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6880" yWindow="-11535" windowWidth="51195" windowHeight="26745" firstSheet="2" activeTab="2"/>
  </bookViews>
  <sheets>
    <sheet name="S1. Summary" sheetId="28" r:id="rId1"/>
    <sheet name="S2. Atomic energies" sheetId="11" r:id="rId2"/>
    <sheet name="S3. Overview" sheetId="22" r:id="rId3"/>
    <sheet name="S4. CHNO (heats of formation)" sheetId="12" r:id="rId4"/>
    <sheet name="S5. G3" sheetId="13" r:id="rId5"/>
    <sheet name="S6. ISOMERS44 (heats of form.)" sheetId="14" r:id="rId6"/>
    <sheet name="S7. ISOMERS44 (isom. enthalpy)" sheetId="21" r:id="rId7"/>
    <sheet name="S8. IsoL6" sheetId="9" r:id="rId8"/>
    <sheet name=" S9. HC7" sheetId="7" r:id="rId9"/>
    <sheet name="S10. Torsion" sheetId="33" r:id="rId10"/>
    <sheet name="S11. S66x8" sheetId="16" r:id="rId11"/>
    <sheet name="S12. WATER27" sheetId="15" r:id="rId12"/>
    <sheet name="S13. PA" sheetId="17" r:id="rId13"/>
    <sheet name="S14. G21IP" sheetId="24" r:id="rId14"/>
    <sheet name="S15. G21EA" sheetId="25" r:id="rId15"/>
    <sheet name="S16. Thiel's set" sheetId="20" r:id="rId16"/>
    <sheet name="S17. CHNO (geo)" sheetId="40" r:id="rId17"/>
    <sheet name="S18. MGHBL9" sheetId="36" r:id="rId18"/>
    <sheet name="S19. MGNHBL11" sheetId="37" r:id="rId19"/>
    <sheet name="S20. CATIONS41" sheetId="35" r:id="rId20"/>
    <sheet name="S21. C60" sheetId="29" r:id="rId21"/>
    <sheet name="S22. C18" sheetId="30" r:id="rId22"/>
    <sheet name="S23. 1b" sheetId="31" r:id="rId23"/>
    <sheet name="S24. ExGeom (CC2 ref)" sheetId="41" r:id="rId24"/>
    <sheet name="S25. ExGeom (TDDFT ref)" sheetId="43" r:id="rId2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31" l="1"/>
  <c r="F14" i="31"/>
  <c r="D14" i="31"/>
  <c r="H14" i="31" s="1"/>
  <c r="G14" i="31"/>
  <c r="E14" i="31"/>
  <c r="C14" i="31"/>
</calcChain>
</file>

<file path=xl/sharedStrings.xml><?xml version="1.0" encoding="utf-8"?>
<sst xmlns="http://schemas.openxmlformats.org/spreadsheetml/2006/main" count="5650" uniqueCount="2980">
  <si>
    <t>AIQM1</t>
  </si>
  <si>
    <t>ANI-1ccx</t>
  </si>
  <si>
    <t>ODM2</t>
  </si>
  <si>
    <t>AIQM1@DFT</t>
  </si>
  <si>
    <t>H</t>
    <phoneticPr fontId="1" type="noConversion"/>
  </si>
  <si>
    <t>C</t>
    <phoneticPr fontId="1" type="noConversion"/>
  </si>
  <si>
    <t>AIQM1</t>
    <phoneticPr fontId="1" type="noConversion"/>
  </si>
  <si>
    <t>Ref.</t>
    <phoneticPr fontId="1" type="noConversion"/>
  </si>
  <si>
    <t>Species</t>
  </si>
  <si>
    <t>1,3-s-tr-Butadiene</t>
  </si>
  <si>
    <t>tr-1,3-Pentadiene</t>
  </si>
  <si>
    <t>cis-1,3-Pentadiene</t>
  </si>
  <si>
    <t>1,4-Pentadiene</t>
  </si>
  <si>
    <t>Cyclopropane</t>
  </si>
  <si>
    <t>cis-Dimethylcyclopropane</t>
  </si>
  <si>
    <t>Cyclopropene</t>
  </si>
  <si>
    <t>1-Methylcyclopropene</t>
  </si>
  <si>
    <t>1,2-Dimethylcyclopropene</t>
  </si>
  <si>
    <t>Methylenecyclopropane</t>
  </si>
  <si>
    <t>Cyclobutane</t>
  </si>
  <si>
    <t>Cyclobutene plan</t>
  </si>
  <si>
    <t>1,2-Dimethylcyclobutene</t>
  </si>
  <si>
    <t>Methylenecyclobutane</t>
  </si>
  <si>
    <t>Cyclopentane envelope</t>
  </si>
  <si>
    <t>Cyclopentene</t>
  </si>
  <si>
    <t>Cyclopentadiene</t>
  </si>
  <si>
    <t>Cyclohexane chair   (AMP)</t>
  </si>
  <si>
    <t>Cyclohexene half-chair</t>
  </si>
  <si>
    <t>1,3-Cyclohexadiene</t>
  </si>
  <si>
    <t>Benzene</t>
  </si>
  <si>
    <t>Toluene ecl</t>
  </si>
  <si>
    <t>Hydrogen</t>
  </si>
  <si>
    <t>Methane</t>
  </si>
  <si>
    <t>Ethane</t>
  </si>
  <si>
    <t>Ethylene</t>
  </si>
  <si>
    <t>Acetylene</t>
  </si>
  <si>
    <t>Propane</t>
  </si>
  <si>
    <t>Propene ecl</t>
  </si>
  <si>
    <t>Propyne</t>
  </si>
  <si>
    <t>Allene</t>
  </si>
  <si>
    <t>n-Butane</t>
  </si>
  <si>
    <t>Isobutane</t>
  </si>
  <si>
    <t>trans-2-Butene</t>
  </si>
  <si>
    <t>cis-2-Butene</t>
  </si>
  <si>
    <t>Isobutene</t>
  </si>
  <si>
    <t>1,2-Butadiene</t>
  </si>
  <si>
    <t>1-Butyne</t>
  </si>
  <si>
    <t>2-Butyne</t>
  </si>
  <si>
    <t>Vinylacetylene</t>
  </si>
  <si>
    <t>Butatriene</t>
  </si>
  <si>
    <t>n-Pentane</t>
  </si>
  <si>
    <t xml:space="preserve">Neopentane         </t>
  </si>
  <si>
    <t>n-Hexane</t>
  </si>
  <si>
    <t xml:space="preserve">Ethylbenzene stag          </t>
  </si>
  <si>
    <t>Styrene</t>
  </si>
  <si>
    <t>Cycloheptatriene</t>
  </si>
  <si>
    <t>Bicyclobutane</t>
  </si>
  <si>
    <t>Spirocyclopentane</t>
  </si>
  <si>
    <t>trans-Bicyclopropyl</t>
  </si>
  <si>
    <t>Bicyclo[2.1.0]pentane</t>
  </si>
  <si>
    <t>Norbornane</t>
  </si>
  <si>
    <t>Norbornadiene</t>
  </si>
  <si>
    <t>Bicyclo[2.2.2]octane</t>
  </si>
  <si>
    <t>Naphthalene</t>
  </si>
  <si>
    <t>Adamantane</t>
  </si>
  <si>
    <t>Cubane</t>
  </si>
  <si>
    <t>Nitrogen</t>
  </si>
  <si>
    <t>Ammonia</t>
  </si>
  <si>
    <t>Methylamine</t>
  </si>
  <si>
    <t>Dimethylamine</t>
  </si>
  <si>
    <t>Trimethylamine</t>
  </si>
  <si>
    <t>Ethylamine</t>
  </si>
  <si>
    <t>n-Propylamine</t>
  </si>
  <si>
    <t>Isopropylamine</t>
  </si>
  <si>
    <t>tert-Butylamine</t>
  </si>
  <si>
    <t>Aziridine</t>
  </si>
  <si>
    <t>Pyrrole</t>
  </si>
  <si>
    <t>Pyridazine (1,2)</t>
  </si>
  <si>
    <t>Pyrimidine (1,3)</t>
  </si>
  <si>
    <t>Pyrazine (1,4)</t>
  </si>
  <si>
    <t>Aniline</t>
  </si>
  <si>
    <t>Hydrogen cyanide</t>
  </si>
  <si>
    <t>Acetonitrile</t>
  </si>
  <si>
    <t>Methylisocyanide</t>
  </si>
  <si>
    <t>Propionitrile</t>
  </si>
  <si>
    <t>Acrylonitrile</t>
  </si>
  <si>
    <t>Fumaronitrile</t>
  </si>
  <si>
    <t>Maleonitrile</t>
  </si>
  <si>
    <t>Dicyanoacetylene</t>
  </si>
  <si>
    <t>Cyanogen</t>
  </si>
  <si>
    <t>Benzonitrile</t>
  </si>
  <si>
    <t>Hydrazine</t>
  </si>
  <si>
    <t>Methylhydrazine</t>
  </si>
  <si>
    <t>1,1-Dimethylhydrazine</t>
  </si>
  <si>
    <t>1,2-Dimethylhydrazine</t>
  </si>
  <si>
    <t>trans-Azodiisopropane</t>
  </si>
  <si>
    <t>Hydrogen azide</t>
  </si>
  <si>
    <t>Oxygen Triplet</t>
  </si>
  <si>
    <t>Pyridine</t>
  </si>
  <si>
    <t>Water</t>
  </si>
  <si>
    <t>Methanol</t>
  </si>
  <si>
    <t>Ethanol</t>
  </si>
  <si>
    <t>Propanol</t>
  </si>
  <si>
    <t>Isopropanol</t>
  </si>
  <si>
    <t>tert-Butanol</t>
  </si>
  <si>
    <t>Dimethylether</t>
  </si>
  <si>
    <t>Diethylether</t>
  </si>
  <si>
    <t>Oxirane</t>
  </si>
  <si>
    <t>Furan</t>
  </si>
  <si>
    <t>Phenol</t>
  </si>
  <si>
    <t>Anisole plan</t>
  </si>
  <si>
    <t>Hydrogen peroxide</t>
  </si>
  <si>
    <t>Dimethylperoxide</t>
  </si>
  <si>
    <t>Diethylperoxide</t>
  </si>
  <si>
    <t>Carbon monoxide</t>
  </si>
  <si>
    <t>Carbon dioxide</t>
  </si>
  <si>
    <t>Carbon suboxide</t>
  </si>
  <si>
    <t>Formaldehyde</t>
  </si>
  <si>
    <t>Acetaldehyde free</t>
  </si>
  <si>
    <t>Propionaldehyde ecl</t>
  </si>
  <si>
    <t>Acetone ecl</t>
  </si>
  <si>
    <t>Ketene</t>
  </si>
  <si>
    <t>Acrolein free</t>
  </si>
  <si>
    <t>Glyoxal</t>
  </si>
  <si>
    <t>Biacetyl</t>
  </si>
  <si>
    <t>Acetylacetone</t>
  </si>
  <si>
    <t>p-Quinone</t>
  </si>
  <si>
    <t>Benzaldehyde</t>
  </si>
  <si>
    <t>Formic acid (Z)</t>
  </si>
  <si>
    <t>Acetic acid stag (Z)</t>
  </si>
  <si>
    <t>Propionic acid C-ecl</t>
  </si>
  <si>
    <t>Oxalic acid 4-ring</t>
  </si>
  <si>
    <t>Benzoic acid</t>
  </si>
  <si>
    <t>Methyl formiate (Z)</t>
  </si>
  <si>
    <t>Methyl acetate ecl (Z)</t>
  </si>
  <si>
    <t>Acetic anhydride ecl</t>
  </si>
  <si>
    <t>Maleic anhydride</t>
  </si>
  <si>
    <t>Formamide</t>
  </si>
  <si>
    <t>Dimethylformamide</t>
  </si>
  <si>
    <t>Nitrous oxide</t>
  </si>
  <si>
    <t>Dinitrotetroxide free</t>
  </si>
  <si>
    <t>Nitrous acid trans</t>
  </si>
  <si>
    <t>Nitric acid</t>
  </si>
  <si>
    <t>Methylnitrite</t>
  </si>
  <si>
    <t>Nitromethane</t>
  </si>
  <si>
    <t>ODM2</t>
    <phoneticPr fontId="1" type="noConversion"/>
  </si>
  <si>
    <t>Reaction</t>
    <phoneticPr fontId="1" type="noConversion"/>
  </si>
  <si>
    <t>Reaction</t>
    <phoneticPr fontId="1" type="noConversion"/>
  </si>
  <si>
    <t>Methylallene</t>
  </si>
  <si>
    <t>Neopentane</t>
  </si>
  <si>
    <t>1,4-Cyclohexadiene</t>
  </si>
  <si>
    <t>3-Methylpentane</t>
  </si>
  <si>
    <t>n-Heptane</t>
  </si>
  <si>
    <t>Cyclooctatetraene</t>
  </si>
  <si>
    <t>n-Octane</t>
  </si>
  <si>
    <t>Azulene</t>
  </si>
  <si>
    <t>Z-Methylacetate</t>
  </si>
  <si>
    <t>Anilin</t>
  </si>
  <si>
    <t>Divinylether</t>
  </si>
  <si>
    <t>Tetrahydrofuran</t>
  </si>
  <si>
    <t>Cyclopentanone</t>
  </si>
  <si>
    <t>Benzoquinone</t>
  </si>
  <si>
    <t>Pyrimidine</t>
  </si>
  <si>
    <t>Pyrazin</t>
  </si>
  <si>
    <t>Methylethylketone</t>
  </si>
  <si>
    <t>2-Methylpropionaldehyde</t>
  </si>
  <si>
    <t>1,4-Dioxane</t>
  </si>
  <si>
    <t>Tetrahydropyrrole</t>
  </si>
  <si>
    <t>Nitro-s-butane</t>
  </si>
  <si>
    <t>t-Butylamine</t>
  </si>
  <si>
    <t>N-Methylpyrrole</t>
  </si>
  <si>
    <t>Tetrahydropyran</t>
  </si>
  <si>
    <t>Diethylketone</t>
  </si>
  <si>
    <t>Isopropylacetate</t>
  </si>
  <si>
    <t>t-Butylmethylether</t>
  </si>
  <si>
    <t>Diisopropylether</t>
  </si>
  <si>
    <t>Cyclopentane twist</t>
    <phoneticPr fontId="1" type="noConversion"/>
  </si>
  <si>
    <t>Cyclohexane chair</t>
    <phoneticPr fontId="1" type="noConversion"/>
  </si>
  <si>
    <t>Toluene stag</t>
    <phoneticPr fontId="1" type="noConversion"/>
  </si>
  <si>
    <t>Phenol (planar)</t>
    <phoneticPr fontId="1" type="noConversion"/>
  </si>
  <si>
    <t>Phenyl radical</t>
    <phoneticPr fontId="1" type="noConversion"/>
  </si>
  <si>
    <t>Acetic anhydride</t>
    <phoneticPr fontId="1" type="noConversion"/>
  </si>
  <si>
    <t xml:space="preserve"> 2-Methylbutane</t>
  </si>
  <si>
    <t xml:space="preserve"> 3-Methylpentane</t>
  </si>
  <si>
    <t xml:space="preserve"> 2-Methylpentane</t>
  </si>
  <si>
    <t xml:space="preserve"> 2,2-Dimethylbutane</t>
  </si>
  <si>
    <t xml:space="preserve"> trans-2-Butene</t>
  </si>
  <si>
    <t xml:space="preserve"> 1-Butyne</t>
  </si>
  <si>
    <t xml:space="preserve"> 2-Butyne</t>
  </si>
  <si>
    <t xml:space="preserve"> Cyclooctatetraene</t>
  </si>
  <si>
    <t xml:space="preserve"> Dimethylamine</t>
  </si>
  <si>
    <t xml:space="preserve"> Ethylamine</t>
  </si>
  <si>
    <t xml:space="preserve"> Acetonitrile</t>
  </si>
  <si>
    <t xml:space="preserve"> Propanol</t>
  </si>
  <si>
    <t xml:space="preserve"> Isopropanol</t>
  </si>
  <si>
    <t xml:space="preserve"> n-Butanol</t>
  </si>
  <si>
    <t xml:space="preserve"> Isobutanol</t>
  </si>
  <si>
    <t xml:space="preserve"> 2-Butanol</t>
  </si>
  <si>
    <t xml:space="preserve"> tert-Butanol       </t>
  </si>
  <si>
    <t>Dimer Water-Water_0.90</t>
  </si>
  <si>
    <t>Dimer Water-Water_0.95</t>
  </si>
  <si>
    <t>Dimer Water-Water_1.00</t>
  </si>
  <si>
    <t>Dimer Water-Water_1.05</t>
  </si>
  <si>
    <t>Dimer Water-Water_1.10</t>
  </si>
  <si>
    <t>Dimer Water-Water_1.25</t>
  </si>
  <si>
    <t>Dimer Water-Water_1.50</t>
  </si>
  <si>
    <t>Dimer Water-Water_2.00</t>
  </si>
  <si>
    <t>Dimer Water-MeOH_0.90</t>
  </si>
  <si>
    <t>Dimer Water-MeOH_0.95</t>
  </si>
  <si>
    <t>Dimer Water-MeOH_1.00</t>
  </si>
  <si>
    <t>Dimer Water-MeOH_1.05</t>
  </si>
  <si>
    <t>Dimer Water-MeOH_1.10</t>
  </si>
  <si>
    <t>Dimer Water-MeOH_1.25</t>
  </si>
  <si>
    <t>Dimer Water-MeOH_1.50</t>
  </si>
  <si>
    <t>Dimer Water-MeOH_2.00</t>
  </si>
  <si>
    <t>Dimer Water-MeNH2_0.90</t>
  </si>
  <si>
    <t>Dimer Water-MeNH2_0.95</t>
  </si>
  <si>
    <t>Dimer Water-MeNH2_1.00</t>
  </si>
  <si>
    <t>Dimer Water-MeNH2_1.05</t>
  </si>
  <si>
    <t>Dimer Water-MeNH2_1.10</t>
  </si>
  <si>
    <t>Dimer Water-MeNH2_1.25</t>
  </si>
  <si>
    <t>Dimer Water-MeNH2_1.50</t>
  </si>
  <si>
    <t>Dimer Water-MeNH2_2.00</t>
  </si>
  <si>
    <t>Dimer Water-Peptide_0.90</t>
  </si>
  <si>
    <t>Dimer Water-Peptide_0.95</t>
  </si>
  <si>
    <t>Dimer Water-Peptide_1.00</t>
  </si>
  <si>
    <t>Dimer Water-Peptide_1.05</t>
  </si>
  <si>
    <t>Dimer Water-Peptide_1.10</t>
  </si>
  <si>
    <t>Dimer Water-Peptide_1.25</t>
  </si>
  <si>
    <t>Dimer Water-Peptide_1.50</t>
  </si>
  <si>
    <t>Dimer Water-Peptide_2.00</t>
  </si>
  <si>
    <t>Dimer MeOH-MeOH_0.90</t>
  </si>
  <si>
    <t>Dimer MeOH-MeOH_0.95</t>
  </si>
  <si>
    <t>Dimer MeOH-MeOH_1.00</t>
  </si>
  <si>
    <t>Dimer MeOH-MeOH_1.05</t>
  </si>
  <si>
    <t>Dimer MeOH-MeOH_1.10</t>
  </si>
  <si>
    <t>Dimer MeOH-MeOH_1.25</t>
  </si>
  <si>
    <t>Dimer MeOH-MeOH_1.50</t>
  </si>
  <si>
    <t>Dimer MeOH-MeOH_2.00</t>
  </si>
  <si>
    <t>Dimer MeOH-MeNH2_0.90</t>
  </si>
  <si>
    <t>Dimer MeOH-MeNH2_0.95</t>
  </si>
  <si>
    <t>Dimer MeOH-MeNH2_1.00</t>
  </si>
  <si>
    <t>Dimer MeOH-MeNH2_1.05</t>
  </si>
  <si>
    <t>Dimer MeOH-MeNH2_1.10</t>
  </si>
  <si>
    <t>Dimer MeOH-MeNH2_1.25</t>
  </si>
  <si>
    <t>Dimer MeOH-MeNH2_1.50</t>
  </si>
  <si>
    <t>Dimer MeOH-MeNH2_2.00</t>
  </si>
  <si>
    <t>Dimer MeOH-Peptide_0.90</t>
  </si>
  <si>
    <t>Dimer MeOH-Peptide_0.95</t>
  </si>
  <si>
    <t>Dimer MeOH-Peptide_1.00</t>
  </si>
  <si>
    <t>Dimer MeOH-Peptide_1.05</t>
  </si>
  <si>
    <t>Dimer MeOH-Peptide_1.10</t>
  </si>
  <si>
    <t>Dimer MeOH-Peptide_1.25</t>
  </si>
  <si>
    <t>Dimer MeOH-Peptide_1.50</t>
  </si>
  <si>
    <t>Dimer MeOH-Peptide_2.00</t>
  </si>
  <si>
    <t>Dimer MeOH-Water_0.90</t>
  </si>
  <si>
    <t>Dimer MeOH-Water_0.95</t>
  </si>
  <si>
    <t>Dimer MeOH-Water_1.00</t>
  </si>
  <si>
    <t>Dimer MeOH-Water_1.05</t>
  </si>
  <si>
    <t>Dimer MeOH-Water_1.10</t>
  </si>
  <si>
    <t>Dimer MeOH-Water_1.25</t>
  </si>
  <si>
    <t>Dimer MeOH-Water_1.50</t>
  </si>
  <si>
    <t>Dimer MeOH-Water_2.00</t>
  </si>
  <si>
    <t>Dimer MeNH2-MeOH_0.90</t>
  </si>
  <si>
    <t>Dimer MeNH2-MeOH_0.95</t>
  </si>
  <si>
    <t>Dimer MeNH2-MeOH_1.00</t>
  </si>
  <si>
    <t>Dimer MeNH2-MeOH_1.05</t>
  </si>
  <si>
    <t>Dimer MeNH2-MeOH_1.10</t>
  </si>
  <si>
    <t>Dimer MeNH2-MeOH_1.25</t>
  </si>
  <si>
    <t>Dimer MeNH2-MeOH_1.50</t>
  </si>
  <si>
    <t>Dimer MeNH2-MeOH_2.00</t>
  </si>
  <si>
    <t>Dimer MeNH2-MeNH2_0.90</t>
  </si>
  <si>
    <t>Dimer MeNH2-MeNH2_0.95</t>
  </si>
  <si>
    <t>Dimer MeNH2-MeNH2_1.00</t>
  </si>
  <si>
    <t>Dimer MeNH2-MeNH2_1.05</t>
  </si>
  <si>
    <t>Dimer MeNH2-MeNH2_1.10</t>
  </si>
  <si>
    <t>Dimer MeNH2-MeNH2_1.25</t>
  </si>
  <si>
    <t>Dimer MeNH2-MeNH2_1.50</t>
  </si>
  <si>
    <t>Dimer MeNH2-MeNH2_2.00</t>
  </si>
  <si>
    <t>Dimer MeNH2-Peptide_0.90</t>
  </si>
  <si>
    <t>Dimer MeNH2-Peptide_0.95</t>
  </si>
  <si>
    <t>Dimer MeNH2-Peptide_1.00</t>
  </si>
  <si>
    <t>Dimer MeNH2-Peptide_1.05</t>
  </si>
  <si>
    <t>Dimer MeNH2-Peptide_1.10</t>
  </si>
  <si>
    <t>Dimer MeNH2-Peptide_1.25</t>
  </si>
  <si>
    <t>Dimer MeNH2-Peptide_1.50</t>
  </si>
  <si>
    <t>Dimer MeNH2-Peptide_2.00</t>
  </si>
  <si>
    <t>Dimer MeNH2-Water_0.90</t>
  </si>
  <si>
    <t>Dimer MeNH2-Water_0.95</t>
  </si>
  <si>
    <t>Dimer MeNH2-Water_1.00</t>
  </si>
  <si>
    <t>Dimer MeNH2-Water_1.05</t>
  </si>
  <si>
    <t>Dimer MeNH2-Water_1.10</t>
  </si>
  <si>
    <t>Dimer MeNH2-Water_1.25</t>
  </si>
  <si>
    <t>Dimer MeNH2-Water_1.50</t>
  </si>
  <si>
    <t>Dimer MeNH2-Water_2.00</t>
  </si>
  <si>
    <t>Dimer Peptide-MeOH_0.90</t>
  </si>
  <si>
    <t>Dimer Peptide-MeOH_0.95</t>
  </si>
  <si>
    <t>Dimer Peptide-MeOH_1.00</t>
  </si>
  <si>
    <t>Dimer Peptide-MeOH_1.05</t>
  </si>
  <si>
    <t>Dimer Peptide-MeOH_1.10</t>
  </si>
  <si>
    <t>Dimer Peptide-MeOH_1.25</t>
  </si>
  <si>
    <t>Dimer Peptide-MeOH_1.50</t>
  </si>
  <si>
    <t>Dimer Peptide-MeOH_2.00</t>
  </si>
  <si>
    <t>Dimer Peptide-MeNH2_0.90</t>
  </si>
  <si>
    <t>Dimer Peptide-MeNH2_0.95</t>
  </si>
  <si>
    <t>Dimer Peptide-MeNH2_1.00</t>
  </si>
  <si>
    <t>Dimer Peptide-MeNH2_1.05</t>
  </si>
  <si>
    <t>Dimer Peptide-MeNH2_1.10</t>
  </si>
  <si>
    <t>Dimer Peptide-MeNH2_1.25</t>
  </si>
  <si>
    <t>Dimer Peptide-MeNH2_1.50</t>
  </si>
  <si>
    <t>Dimer Peptide-MeNH2_2.00</t>
  </si>
  <si>
    <t>Dimer Peptide-Peptide_0.90</t>
  </si>
  <si>
    <t>Dimer Peptide-Peptide_0.95</t>
  </si>
  <si>
    <t>Dimer Peptide-Peptide_1.00</t>
  </si>
  <si>
    <t>Dimer Peptide-Peptide_1.05</t>
  </si>
  <si>
    <t>Dimer Peptide-Peptide_1.10</t>
  </si>
  <si>
    <t>Dimer Peptide-Peptide_1.25</t>
  </si>
  <si>
    <t>Dimer Peptide-Peptide_1.50</t>
  </si>
  <si>
    <t>Dimer Peptide-Peptide_2.00</t>
  </si>
  <si>
    <t>Dimer Peptide-Water_0.90</t>
  </si>
  <si>
    <t>Dimer Peptide-Water_0.95</t>
  </si>
  <si>
    <t>Dimer Peptide-Water_1.00</t>
  </si>
  <si>
    <t>Dimer Peptide-Water_1.05</t>
  </si>
  <si>
    <t>Dimer Peptide-Water_1.10</t>
  </si>
  <si>
    <t>Dimer Peptide-Water_1.25</t>
  </si>
  <si>
    <t>Dimer Peptide-Water_1.50</t>
  </si>
  <si>
    <t>Dimer Peptide-Water_2.00</t>
  </si>
  <si>
    <t>Dimer Uracil-Uracil_BP_0.90</t>
  </si>
  <si>
    <t>Dimer Uracil-Uracil_BP_0.95</t>
  </si>
  <si>
    <t>Dimer Uracil-Uracil_BP_1.00</t>
  </si>
  <si>
    <t>Dimer Uracil-Uracil_BP_1.05</t>
  </si>
  <si>
    <t>Dimer Uracil-Uracil_BP_1.10</t>
  </si>
  <si>
    <t>Dimer Uracil-Uracil_BP_1.25</t>
  </si>
  <si>
    <t>Dimer Uracil-Uracil_BP_1.50</t>
  </si>
  <si>
    <t>Dimer Uracil-Uracil_BP_2.00</t>
  </si>
  <si>
    <t>Dimer Water-Pyridine_0.90</t>
  </si>
  <si>
    <t>Dimer Water-Pyridine_0.95</t>
  </si>
  <si>
    <t>Dimer Water-Pyridine_1.00</t>
  </si>
  <si>
    <t>Dimer Water-Pyridine_1.05</t>
  </si>
  <si>
    <t>Dimer Water-Pyridine_1.10</t>
  </si>
  <si>
    <t>Dimer Water-Pyridine_1.25</t>
  </si>
  <si>
    <t>Dimer Water-Pyridine_1.50</t>
  </si>
  <si>
    <t>Dimer Water-Pyridine_2.00</t>
  </si>
  <si>
    <t>Dimer MeOH-Pyridine_0.90</t>
  </si>
  <si>
    <t>Dimer MeOH-Pyridine_0.95</t>
  </si>
  <si>
    <t>Dimer MeOH-Pyridine_1.00</t>
  </si>
  <si>
    <t>Dimer MeOH-Pyridine_1.05</t>
  </si>
  <si>
    <t>Dimer MeOH-Pyridine_1.10</t>
  </si>
  <si>
    <t>Dimer MeOH-Pyridine_1.25</t>
  </si>
  <si>
    <t>Dimer MeOH-Pyridine_1.50</t>
  </si>
  <si>
    <t>Dimer MeOH-Pyridine_2.00</t>
  </si>
  <si>
    <t>Dimer AcOH-AcOH_0.90</t>
  </si>
  <si>
    <t>Dimer AcOH-AcOH_0.95</t>
  </si>
  <si>
    <t>Dimer AcOH-AcOH_1.00</t>
  </si>
  <si>
    <t>Dimer AcOH-AcOH_1.05</t>
  </si>
  <si>
    <t>Dimer AcOH-AcOH_1.10</t>
  </si>
  <si>
    <t>Dimer AcOH-AcOH_1.25</t>
  </si>
  <si>
    <t>Dimer AcOH-AcOH_1.50</t>
  </si>
  <si>
    <t>Dimer AcOH-AcOH_2.00</t>
  </si>
  <si>
    <t>Dimer AcNH2-AcNH2_0.90</t>
  </si>
  <si>
    <t>Dimer AcNH2-AcNH2_0.95</t>
  </si>
  <si>
    <t>Dimer AcNH2-AcNH2_1.00</t>
  </si>
  <si>
    <t>Dimer AcNH2-AcNH2_1.05</t>
  </si>
  <si>
    <t>Dimer AcNH2-AcNH2_1.10</t>
  </si>
  <si>
    <t>Dimer AcNH2-AcNH2_1.25</t>
  </si>
  <si>
    <t>Dimer AcNH2-AcNH2_1.50</t>
  </si>
  <si>
    <t>Dimer AcNH2-AcNH2_2.00</t>
  </si>
  <si>
    <t>Dimer AcOH-Uracil_0.90</t>
  </si>
  <si>
    <t>Dimer AcOH-Uracil_0.95</t>
  </si>
  <si>
    <t>Dimer AcOH-Uracil_1.00</t>
  </si>
  <si>
    <t>Dimer AcOH-Uracil_1.05</t>
  </si>
  <si>
    <t>Dimer AcOH-Uracil_1.10</t>
  </si>
  <si>
    <t>Dimer AcOH-Uracil_1.25</t>
  </si>
  <si>
    <t>Dimer AcOH-Uracil_1.50</t>
  </si>
  <si>
    <t>Dimer AcOH-Uracil_2.00</t>
  </si>
  <si>
    <t>Dimer AcNH2-Uracil_0.90</t>
  </si>
  <si>
    <t>Dimer AcNH2-Uracil_0.95</t>
  </si>
  <si>
    <t>Dimer AcNH2-Uracil_1.00</t>
  </si>
  <si>
    <t>Dimer AcNH2-Uracil_1.05</t>
  </si>
  <si>
    <t>Dimer AcNH2-Uracil_1.10</t>
  </si>
  <si>
    <t>Dimer AcNH2-Uracil_1.25</t>
  </si>
  <si>
    <t>Dimer AcNH2-Uracil_1.50</t>
  </si>
  <si>
    <t>Dimer AcNH2-Uracil_2.00</t>
  </si>
  <si>
    <t>Dimer Benzene-Benzene_pi-pi_0.</t>
  </si>
  <si>
    <t>Dimer Benzene-Benzene_pi-pi_1.</t>
  </si>
  <si>
    <t>Dimer Benzene-Benzene_pi-pi_2.</t>
  </si>
  <si>
    <t>Dimer Pyridine-Pyridine_pi-pi_</t>
  </si>
  <si>
    <t>Dimer Uracil-Uracil_pi-pi_0.90</t>
  </si>
  <si>
    <t>Dimer Uracil-Uracil_pi-pi_0.95</t>
  </si>
  <si>
    <t>Dimer Uracil-Uracil_pi-pi_1.00</t>
  </si>
  <si>
    <t>Dimer Uracil-Uracil_pi-pi_1.05</t>
  </si>
  <si>
    <t>Dimer Uracil-Uracil_pi-pi_1.10</t>
  </si>
  <si>
    <t>Dimer Uracil-Uracil_pi-pi_1.25</t>
  </si>
  <si>
    <t>Dimer Uracil-Uracil_pi-pi_1.50</t>
  </si>
  <si>
    <t>Dimer Uracil-Uracil_pi-pi_2.00</t>
  </si>
  <si>
    <t>Dimer Benzene-Pyridine_pi-pi_0</t>
  </si>
  <si>
    <t>Dimer Benzene-Pyridine_pi-pi_1</t>
  </si>
  <si>
    <t>Dimer Benzene-Pyridine_pi-pi_2</t>
  </si>
  <si>
    <t>Dimer Benzene-Uracil_pi-pi_0.9</t>
  </si>
  <si>
    <t>Dimer Benzene-Uracil_pi-pi_1.0</t>
  </si>
  <si>
    <t>Dimer Benzene-Uracil_pi-pi_1.1</t>
  </si>
  <si>
    <t>Dimer Benzene-Uracil_pi-pi_1.2</t>
  </si>
  <si>
    <t>Dimer Benzene-Uracil_pi-pi_1.5</t>
  </si>
  <si>
    <t>Dimer Benzene-Uracil_pi-pi_2.0</t>
  </si>
  <si>
    <t>Dimer Pyridine-Uracil_pi-pi_0.</t>
  </si>
  <si>
    <t>Dimer Pyridine-Uracil_pi-pi_1.</t>
  </si>
  <si>
    <t>Dimer Pyridine-Uracil_pi-pi_2.</t>
  </si>
  <si>
    <t>Dimer Benzene-Ethene_0.90</t>
  </si>
  <si>
    <t>Dimer Benzene-Ethene_0.95</t>
  </si>
  <si>
    <t>Dimer Benzene-Ethene_1.00</t>
  </si>
  <si>
    <t>Dimer Benzene-Ethene_1.05</t>
  </si>
  <si>
    <t>Dimer Benzene-Ethene_1.10</t>
  </si>
  <si>
    <t>Dimer Benzene-Ethene_1.25</t>
  </si>
  <si>
    <t>Dimer Benzene-Ethene_1.50</t>
  </si>
  <si>
    <t>Dimer Benzene-Ethene_2.00</t>
  </si>
  <si>
    <t>Dimer Uracil-Ethene_0.90</t>
  </si>
  <si>
    <t>Dimer Uracil-Ethene_0.95</t>
  </si>
  <si>
    <t>Dimer Uracil-Ethene_1.00</t>
  </si>
  <si>
    <t>Dimer Uracil-Ethene_1.05</t>
  </si>
  <si>
    <t>Dimer Uracil-Ethene_1.10</t>
  </si>
  <si>
    <t>Dimer Uracil-Ethene_1.25</t>
  </si>
  <si>
    <t>Dimer Uracil-Ethene_1.50</t>
  </si>
  <si>
    <t>Dimer Uracil-Ethene_2.00</t>
  </si>
  <si>
    <t>Dimer Uracil-Ethyne_0.90</t>
  </si>
  <si>
    <t>Dimer Uracil-Ethyne_0.95</t>
  </si>
  <si>
    <t>Dimer Uracil-Ethyne_1.00</t>
  </si>
  <si>
    <t>Dimer Uracil-Ethyne_1.05</t>
  </si>
  <si>
    <t>Dimer Uracil-Ethyne_1.10</t>
  </si>
  <si>
    <t>Dimer Uracil-Ethyne_1.25</t>
  </si>
  <si>
    <t>Dimer Uracil-Ethyne_1.50</t>
  </si>
  <si>
    <t>Dimer Uracil-Ethyne_2.00</t>
  </si>
  <si>
    <t>Dimer Pyridine-Ethene_0.90</t>
  </si>
  <si>
    <t>Dimer Pyridine-Ethene_0.95</t>
  </si>
  <si>
    <t>Dimer Pyridine-Ethene_1.00</t>
  </si>
  <si>
    <t>Dimer Pyridine-Ethene_1.05</t>
  </si>
  <si>
    <t>Dimer Pyridine-Ethene_1.10</t>
  </si>
  <si>
    <t>Dimer Pyridine-Ethene_1.25</t>
  </si>
  <si>
    <t>Dimer Pyridine-Ethene_1.50</t>
  </si>
  <si>
    <t>Dimer Pyridine-Ethene_2.00</t>
  </si>
  <si>
    <t>Dimer Pentane-Pentane_0.90</t>
  </si>
  <si>
    <t>Dimer Pentane-Pentane_0.95</t>
  </si>
  <si>
    <t>Dimer Pentane-Pentane_1.00</t>
  </si>
  <si>
    <t>Dimer Pentane-Pentane_1.05</t>
  </si>
  <si>
    <t>Dimer Pentane-Pentane_1.10</t>
  </si>
  <si>
    <t>Dimer Pentane-Pentane_1.25</t>
  </si>
  <si>
    <t>Dimer Pentane-Pentane_1.50</t>
  </si>
  <si>
    <t>Dimer Pentane-Pentane_2.00</t>
  </si>
  <si>
    <t>Dimer Neopentane-Pentane_0.90</t>
  </si>
  <si>
    <t>Dimer Neopentane-Pentane_0.95</t>
  </si>
  <si>
    <t>Dimer Neopentane-Pentane_1.00</t>
  </si>
  <si>
    <t>Dimer Neopentane-Pentane_1.05</t>
  </si>
  <si>
    <t>Dimer Neopentane-Pentane_1.10</t>
  </si>
  <si>
    <t>Dimer Neopentane-Pentane_1.25</t>
  </si>
  <si>
    <t>Dimer Neopentane-Pentane_1.50</t>
  </si>
  <si>
    <t>Dimer Neopentane-Pentane_2.00</t>
  </si>
  <si>
    <t>Dimer Neopentane-Neopentane_0.</t>
  </si>
  <si>
    <t>Dimer Neopentane-Neopentane_1.</t>
  </si>
  <si>
    <t>Dimer Neopentane-Neopentane_2.</t>
  </si>
  <si>
    <t>Dimer Cyclopentane-Neopentane_</t>
  </si>
  <si>
    <t>Dimer Cyclopentane-Cyclopentan</t>
  </si>
  <si>
    <t>Dimer Benzene-Cyclopentane_0.9</t>
  </si>
  <si>
    <t>Dimer Benzene-Cyclopentane_1.0</t>
  </si>
  <si>
    <t>Dimer Benzene-Cyclopentane_1.1</t>
  </si>
  <si>
    <t>Dimer Benzene-Cyclopentane_1.2</t>
  </si>
  <si>
    <t>Dimer Benzene-Cyclopentane_1.5</t>
  </si>
  <si>
    <t>Dimer Benzene-Cyclopentane_2.0</t>
  </si>
  <si>
    <t>Dimer Benzene-Neopentane_0.90</t>
  </si>
  <si>
    <t>Dimer Benzene-Neopentane_0.95</t>
  </si>
  <si>
    <t>Dimer Benzene-Neopentane_1.00</t>
  </si>
  <si>
    <t>Dimer Benzene-Neopentane_1.05</t>
  </si>
  <si>
    <t>Dimer Benzene-Neopentane_1.10</t>
  </si>
  <si>
    <t>Dimer Benzene-Neopentane_1.25</t>
  </si>
  <si>
    <t>Dimer Benzene-Neopentane_1.50</t>
  </si>
  <si>
    <t>Dimer Benzene-Neopentane_2.00</t>
  </si>
  <si>
    <t>Dimer Uracil-Pentane_0.90</t>
  </si>
  <si>
    <t>Dimer Uracil-Pentane_0.95</t>
  </si>
  <si>
    <t>Dimer Uracil-Pentane_1.00</t>
  </si>
  <si>
    <t>Dimer Uracil-Pentane_1.05</t>
  </si>
  <si>
    <t>Dimer Uracil-Pentane_1.10</t>
  </si>
  <si>
    <t>Dimer Uracil-Pentane_1.25</t>
  </si>
  <si>
    <t>Dimer Uracil-Pentane_1.50</t>
  </si>
  <si>
    <t>Dimer Uracil-Pentane_2.00</t>
  </si>
  <si>
    <t>Dimer Uracil-Cyclopentane_0.90</t>
  </si>
  <si>
    <t>Dimer Uracil-Cyclopentane_0.95</t>
  </si>
  <si>
    <t>Dimer Uracil-Cyclopentane_1.00</t>
  </si>
  <si>
    <t>Dimer Uracil-Cyclopentane_1.05</t>
  </si>
  <si>
    <t>Dimer Uracil-Cyclopentane_1.10</t>
  </si>
  <si>
    <t>Dimer Uracil-Cyclopentane_1.25</t>
  </si>
  <si>
    <t>Dimer Uracil-Cyclopentane_1.50</t>
  </si>
  <si>
    <t>Dimer Uracil-Cyclopentane_2.00</t>
  </si>
  <si>
    <t>Dimer Uracil-Neopentane_0.90</t>
  </si>
  <si>
    <t>Dimer Uracil-Neopentane_0.95</t>
  </si>
  <si>
    <t>Dimer Uracil-Neopentane_1.00</t>
  </si>
  <si>
    <t>Dimer Uracil-Neopentane_1.05</t>
  </si>
  <si>
    <t>Dimer Uracil-Neopentane_1.10</t>
  </si>
  <si>
    <t>Dimer Uracil-Neopentane_1.25</t>
  </si>
  <si>
    <t>Dimer Uracil-Neopentane_1.50</t>
  </si>
  <si>
    <t>Dimer Uracil-Neopentane_2.00</t>
  </si>
  <si>
    <t>Dimer Ethene-Pentane_0.90</t>
  </si>
  <si>
    <t>Dimer Ethene-Pentane_0.95</t>
  </si>
  <si>
    <t>Dimer Ethene-Pentane_1.00</t>
  </si>
  <si>
    <t>Dimer Ethene-Pentane_1.05</t>
  </si>
  <si>
    <t>Dimer Ethene-Pentane_1.10</t>
  </si>
  <si>
    <t>Dimer Ethene-Pentane_1.25</t>
  </si>
  <si>
    <t>Dimer Ethene-Pentane_1.50</t>
  </si>
  <si>
    <t>Dimer Ethene-Pentane_2.00</t>
  </si>
  <si>
    <t>Dimer Ethyne-Pentane_0.90</t>
  </si>
  <si>
    <t>Dimer Ethyne-Pentane_0.95</t>
  </si>
  <si>
    <t>Dimer Ethyne-Pentane_1.00</t>
  </si>
  <si>
    <t>Dimer Ethyne-Pentane_1.05</t>
  </si>
  <si>
    <t>Dimer Ethyne-Pentane_1.10</t>
  </si>
  <si>
    <t>Dimer Ethyne-Pentane_1.25</t>
  </si>
  <si>
    <t>Dimer Ethyne-Pentane_1.50</t>
  </si>
  <si>
    <t>Dimer Ethyne-Pentane_2.00</t>
  </si>
  <si>
    <t>Dimer Peptide-Pentane_0.90</t>
  </si>
  <si>
    <t>Dimer Peptide-Pentane_0.95</t>
  </si>
  <si>
    <t>Dimer Peptide-Pentane_1.00</t>
  </si>
  <si>
    <t>Dimer Peptide-Pentane_1.05</t>
  </si>
  <si>
    <t>Dimer Peptide-Pentane_1.10</t>
  </si>
  <si>
    <t>Dimer Peptide-Pentane_1.25</t>
  </si>
  <si>
    <t>Dimer Peptide-Pentane_1.50</t>
  </si>
  <si>
    <t>Dimer Peptide-Pentane_2.00</t>
  </si>
  <si>
    <t>Dimer Benzene-Benzene_TS_0.90</t>
  </si>
  <si>
    <t>Dimer Benzene-Benzene_TS_0.95</t>
  </si>
  <si>
    <t>Dimer Benzene-Benzene_TS_1.00</t>
  </si>
  <si>
    <t>Dimer Benzene-Benzene_TS_1.05</t>
  </si>
  <si>
    <t>Dimer Benzene-Benzene_TS_1.10</t>
  </si>
  <si>
    <t>Dimer Benzene-Benzene_TS_1.25</t>
  </si>
  <si>
    <t>Dimer Benzene-Benzene_TS_1.50</t>
  </si>
  <si>
    <t>Dimer Benzene-Benzene_TS_2.00</t>
  </si>
  <si>
    <t>Dimer Pyridine-Pyridine_TS_0.9</t>
  </si>
  <si>
    <t>Dimer Pyridine-Pyridine_TS_1.0</t>
  </si>
  <si>
    <t>Dimer Pyridine-Pyridine_TS_1.1</t>
  </si>
  <si>
    <t>Dimer Pyridine-Pyridine_TS_1.2</t>
  </si>
  <si>
    <t>Dimer Pyridine-Pyridine_TS_1.5</t>
  </si>
  <si>
    <t>Dimer Pyridine-Pyridine_TS_2.0</t>
  </si>
  <si>
    <t>Dimer Benzene-Pyridine_TS_0.90</t>
  </si>
  <si>
    <t>Dimer Benzene-Pyridine_TS_0.95</t>
  </si>
  <si>
    <t>Dimer Benzene-Pyridine_TS_1.00</t>
  </si>
  <si>
    <t>Dimer Benzene-Pyridine_TS_1.05</t>
  </si>
  <si>
    <t>Dimer Benzene-Pyridine_TS_1.10</t>
  </si>
  <si>
    <t>Dimer Benzene-Pyridine_TS_1.25</t>
  </si>
  <si>
    <t>Dimer Benzene-Pyridine_TS_1.50</t>
  </si>
  <si>
    <t>Dimer Benzene-Pyridine_TS_2.00</t>
  </si>
  <si>
    <t>Dimer Benzene-Ethyne_CH-pi_0.9</t>
  </si>
  <si>
    <t>Dimer Benzene-Ethyne_CH-pi_1.0</t>
  </si>
  <si>
    <t>Dimer Benzene-Ethyne_CH-pi_1.1</t>
  </si>
  <si>
    <t>Dimer Benzene-Ethyne_CH-pi_1.2</t>
  </si>
  <si>
    <t>Dimer Benzene-Ethyne_CH-pi_1.5</t>
  </si>
  <si>
    <t>Dimer Benzene-Ethyne_CH-pi_2.0</t>
  </si>
  <si>
    <t>Dimer Ethyne-Ethyne_TS_0.90</t>
  </si>
  <si>
    <t>Dimer Ethyne-Ethyne_TS_0.95</t>
  </si>
  <si>
    <t>Dimer Ethyne-Ethyne_TS_1.00</t>
  </si>
  <si>
    <t>Dimer Ethyne-Ethyne_TS_1.05</t>
  </si>
  <si>
    <t>Dimer Ethyne-Ethyne_TS_1.10</t>
  </si>
  <si>
    <t>Dimer Ethyne-Ethyne_TS_1.25</t>
  </si>
  <si>
    <t>Dimer Ethyne-Ethyne_TS_1.50</t>
  </si>
  <si>
    <t>Dimer Ethyne-Ethyne_TS_2.00</t>
  </si>
  <si>
    <t>Dimer Benzene-AcOH_OH-pi_0.90</t>
  </si>
  <si>
    <t>Dimer Benzene-AcOH_OH-pi_0.95</t>
  </si>
  <si>
    <t>Dimer Benzene-AcOH_OH-pi_1.00</t>
  </si>
  <si>
    <t>Dimer Benzene-AcOH_OH-pi_1.05</t>
  </si>
  <si>
    <t>Dimer Benzene-AcOH_OH-pi_1.10</t>
  </si>
  <si>
    <t>Dimer Benzene-AcOH_OH-pi_1.25</t>
  </si>
  <si>
    <t>Dimer Benzene-AcOH_OH-pi_1.50</t>
  </si>
  <si>
    <t>Dimer Benzene-AcOH_OH-pi_2.00</t>
  </si>
  <si>
    <t>Dimer Benzene-AcNH2_NH-pi_0.90</t>
  </si>
  <si>
    <t>Dimer Benzene-AcNH2_NH-pi_0.95</t>
  </si>
  <si>
    <t>Dimer Benzene-AcNH2_NH-pi_1.00</t>
  </si>
  <si>
    <t>Dimer Benzene-AcNH2_NH-pi_1.05</t>
  </si>
  <si>
    <t>Dimer Benzene-AcNH2_NH-pi_1.10</t>
  </si>
  <si>
    <t>Dimer Benzene-AcNH2_NH-pi_1.25</t>
  </si>
  <si>
    <t>Dimer Benzene-AcNH2_NH-pi_1.50</t>
  </si>
  <si>
    <t>Dimer Benzene-AcNH2_NH-pi_2.00</t>
  </si>
  <si>
    <t>Dimer Benzene-Water_OH-pi_0.90</t>
  </si>
  <si>
    <t>Dimer Benzene-Water_OH-pi_0.95</t>
  </si>
  <si>
    <t>Dimer Benzene-Water_OH-pi_1.00</t>
  </si>
  <si>
    <t>Dimer Benzene-Water_OH-pi_1.05</t>
  </si>
  <si>
    <t>Dimer Benzene-Water_OH-pi_1.10</t>
  </si>
  <si>
    <t>Dimer Benzene-Water_OH-pi_1.25</t>
  </si>
  <si>
    <t>Dimer Benzene-Water_OH-pi_1.50</t>
  </si>
  <si>
    <t>Dimer Benzene-Water_OH-pi_2.00</t>
  </si>
  <si>
    <t>Dimer Benzene-MeOH_OH-pi_0.90</t>
  </si>
  <si>
    <t>Dimer Benzene-MeOH_OH-pi_0.95</t>
  </si>
  <si>
    <t>Dimer Benzene-MeOH_OH-pi_1.00</t>
  </si>
  <si>
    <t>Dimer Benzene-MeOH_OH-pi_1.05</t>
  </si>
  <si>
    <t>Dimer Benzene-MeOH_OH-pi_1.10</t>
  </si>
  <si>
    <t>Dimer Benzene-MeOH_OH-pi_1.25</t>
  </si>
  <si>
    <t>Dimer Benzene-MeOH_OH-pi_1.50</t>
  </si>
  <si>
    <t>Dimer Benzene-MeOH_OH-pi_2.00</t>
  </si>
  <si>
    <t>Dimer Benzene-MeNH2_NH-pi_0.90</t>
  </si>
  <si>
    <t>Dimer Benzene-MeNH2_NH-pi_0.95</t>
  </si>
  <si>
    <t>Dimer Benzene-MeNH2_NH-pi_1.00</t>
  </si>
  <si>
    <t>Dimer Benzene-MeNH2_NH-pi_1.05</t>
  </si>
  <si>
    <t>Dimer Benzene-MeNH2_NH-pi_1.10</t>
  </si>
  <si>
    <t>Dimer Benzene-MeNH2_NH-pi_1.25</t>
  </si>
  <si>
    <t>Dimer Benzene-MeNH2_NH-pi_1.50</t>
  </si>
  <si>
    <t>Dimer Benzene-MeNH2_NH-pi_2.00</t>
  </si>
  <si>
    <t>Dimer Benzene-Peptide_NH-pi_0.</t>
  </si>
  <si>
    <t>Dimer Benzene-Peptide_NH-pi_1.</t>
  </si>
  <si>
    <t>Dimer Benzene-Peptide_NH-pi_2.</t>
  </si>
  <si>
    <t>Dimer Pyridine-Pyridine_CH-N_0</t>
  </si>
  <si>
    <t>Dimer Pyridine-Pyridine_CH-N_1</t>
  </si>
  <si>
    <t>Dimer Pyridine-Pyridine_CH-N_2</t>
  </si>
  <si>
    <t>Dimer Ethyne-Water_CH-O_0.90</t>
  </si>
  <si>
    <t>Dimer Ethyne-Water_CH-O_0.95</t>
  </si>
  <si>
    <t>Dimer Ethyne-Water_CH-O_1.00</t>
  </si>
  <si>
    <t>Dimer Ethyne-Water_CH-O_1.05</t>
  </si>
  <si>
    <t>Dimer Ethyne-Water_CH-O_1.10</t>
  </si>
  <si>
    <t>Dimer Ethyne-Water_CH-O_1.25</t>
  </si>
  <si>
    <t>Dimer Ethyne-Water_CH-O_1.50</t>
  </si>
  <si>
    <t>Dimer Ethyne-Water_CH-O_2.00</t>
  </si>
  <si>
    <t>Dimer Ethyne-AcOH_OH-pi_0.90</t>
  </si>
  <si>
    <t>Dimer Ethyne-AcOH_OH-pi_0.95</t>
  </si>
  <si>
    <t>Dimer Ethyne-AcOH_OH-pi_1.00</t>
  </si>
  <si>
    <t>Dimer Ethyne-AcOH_OH-pi_1.05</t>
  </si>
  <si>
    <t>Dimer Ethyne-AcOH_OH-pi_1.10</t>
  </si>
  <si>
    <t>Dimer Ethyne-AcOH_OH-pi_1.25</t>
  </si>
  <si>
    <t>Dimer Ethyne-AcOH_OH-pi_1.50</t>
  </si>
  <si>
    <t>Dimer Ethyne-AcOH_OH-pi_2.00</t>
  </si>
  <si>
    <t>Dimer Pentane-AcOH_0.90</t>
  </si>
  <si>
    <t>Dimer Pentane-AcOH_0.95</t>
  </si>
  <si>
    <t>Dimer Pentane-AcOH_1.00</t>
  </si>
  <si>
    <t>Dimer Pentane-AcOH_1.05</t>
  </si>
  <si>
    <t>Dimer Pentane-AcOH_1.10</t>
  </si>
  <si>
    <t>Dimer Pentane-AcOH_1.25</t>
  </si>
  <si>
    <t>Dimer Pentane-AcOH_1.50</t>
  </si>
  <si>
    <t>Dimer Pentane-AcOH_2.00</t>
  </si>
  <si>
    <t>Dimer Pentane-AcNH2_0.90</t>
  </si>
  <si>
    <t>Dimer Pentane-AcNH2_0.95</t>
  </si>
  <si>
    <t>Dimer Pentane-AcNH2_1.00</t>
  </si>
  <si>
    <t>Dimer Pentane-AcNH2_1.05</t>
  </si>
  <si>
    <t>Dimer Pentane-AcNH2_1.10</t>
  </si>
  <si>
    <t>Dimer Pentane-AcNH2_1.25</t>
  </si>
  <si>
    <t>Dimer Pentane-AcNH2_1.50</t>
  </si>
  <si>
    <t>Dimer Pentane-AcNH2_2.00</t>
  </si>
  <si>
    <t>Dimer Benzene-AcOH_0.90</t>
  </si>
  <si>
    <t>Dimer Benzene-AcOH_0.95</t>
  </si>
  <si>
    <t>Dimer Benzene-AcOH_1.00</t>
  </si>
  <si>
    <t>Dimer Benzene-AcOH_1.05</t>
  </si>
  <si>
    <t>Dimer Benzene-AcOH_1.10</t>
  </si>
  <si>
    <t>Dimer Benzene-AcOH_1.25</t>
  </si>
  <si>
    <t>Dimer Benzene-AcOH_1.50</t>
  </si>
  <si>
    <t>Dimer Benzene-AcOH_2.00</t>
  </si>
  <si>
    <t>Dimer Peptide-Ethene_0.90</t>
  </si>
  <si>
    <t>Dimer Peptide-Ethene_0.95</t>
  </si>
  <si>
    <t>Dimer Peptide-Ethene_1.00</t>
  </si>
  <si>
    <t>Dimer Peptide-Ethene_1.05</t>
  </si>
  <si>
    <t>Dimer Peptide-Ethene_1.10</t>
  </si>
  <si>
    <t>Dimer Peptide-Ethene_1.25</t>
  </si>
  <si>
    <t>Dimer Peptide-Ethene_1.50</t>
  </si>
  <si>
    <t>Dimer Peptide-Ethene_2.00</t>
  </si>
  <si>
    <t>Dimer Pyridine-Ethyne_0.90</t>
  </si>
  <si>
    <t>Dimer Pyridine-Ethyne_0.95</t>
  </si>
  <si>
    <t>Dimer Pyridine-Ethyne_1.00</t>
  </si>
  <si>
    <t>Dimer Pyridine-Ethyne_1.05</t>
  </si>
  <si>
    <t>Dimer Pyridine-Ethyne_1.10</t>
  </si>
  <si>
    <t>Dimer Pyridine-Ethyne_1.25</t>
  </si>
  <si>
    <t>Dimer Pyridine-Ethyne_1.50</t>
  </si>
  <si>
    <t>Dimer Pyridine-Ethyne_2.00</t>
  </si>
  <si>
    <t>Dimer MeNH2-Pyridine_0.90</t>
  </si>
  <si>
    <t>Dimer MeNH2-Pyridine_0.95</t>
  </si>
  <si>
    <t>Dimer MeNH2-Pyridine_1.00</t>
  </si>
  <si>
    <t>Dimer MeNH2-Pyridine_1.05</t>
  </si>
  <si>
    <t>Dimer MeNH2-Pyridine_1.10</t>
  </si>
  <si>
    <t>Dimer MeNH2-Pyridine_1.25</t>
  </si>
  <si>
    <t>Dimer MeNH2-Pyridine_1.50</t>
  </si>
  <si>
    <t>Dimer MeNH2-Pyridine_2.00</t>
  </si>
  <si>
    <t>[H2O]2</t>
  </si>
  <si>
    <t>[H2O]3 cyclic</t>
  </si>
  <si>
    <t>[H2O]4 cyclic</t>
  </si>
  <si>
    <t>[H2O]5 cyclic</t>
  </si>
  <si>
    <t>[H2O]6 prism</t>
  </si>
  <si>
    <t>[H2O]6 cage</t>
  </si>
  <si>
    <t>[H2O]6 book</t>
  </si>
  <si>
    <t>[H2O]6 cyclic</t>
  </si>
  <si>
    <t>[H2O]8 cube (D2d)</t>
  </si>
  <si>
    <t>[H2O]8 cube (S4)</t>
  </si>
  <si>
    <t>[H2O]20 dodecahedron</t>
  </si>
  <si>
    <t>[H2O]20 fused cubes</t>
  </si>
  <si>
    <t>[H2O]20 face-sharing</t>
  </si>
  <si>
    <t>[H2O]20 edge-sharing</t>
  </si>
  <si>
    <t>H3O+[H2O]</t>
  </si>
  <si>
    <t>H3O+[H2O]2</t>
  </si>
  <si>
    <t>H3O+[H2O]3</t>
  </si>
  <si>
    <t>H3O+[H2O]6 (3D)</t>
  </si>
  <si>
    <t>H3O+[H2O]2 (2D)</t>
  </si>
  <si>
    <t>OH-[H2O]</t>
  </si>
  <si>
    <t>OH-[H2O]2</t>
  </si>
  <si>
    <t>OH-[H2O]3</t>
  </si>
  <si>
    <t>OH-[H2O]4 (C4)</t>
  </si>
  <si>
    <t>OH-[H2O]4 (Cs)</t>
  </si>
  <si>
    <t>OH-[H2O]5</t>
  </si>
  <si>
    <t>OH-[H2O]6</t>
  </si>
  <si>
    <t>[H2O]8 cube (S4) - H3O+[H2O]6 [OH-]</t>
  </si>
  <si>
    <t xml:space="preserve"> C4H6 + H+ -&gt; C4H7+   </t>
  </si>
  <si>
    <t xml:space="preserve"> C6H8 + H+ -&gt; C6H9+   </t>
  </si>
  <si>
    <t xml:space="preserve"> C8H10 + H+ -&gt; C8H11+ </t>
  </si>
  <si>
    <t xml:space="preserve"> NH3 + H+ -&gt; NH4+     </t>
  </si>
  <si>
    <t xml:space="preserve"> H2O + H+ -&gt; H3O+     </t>
  </si>
  <si>
    <t xml:space="preserve"> C2H2 + H+ -&gt; C2H3+   </t>
  </si>
  <si>
    <t>Ethene: 1 1B1u</t>
  </si>
  <si>
    <t>E-Butadiene: 2 1Ag</t>
  </si>
  <si>
    <t>E-Butadiene: 1 1Bu</t>
  </si>
  <si>
    <t>E-Butadiene: 1 3Ag</t>
  </si>
  <si>
    <t>E-Butadiene: 1 3Bu</t>
  </si>
  <si>
    <t>Hexatriene: 1 1Bu</t>
  </si>
  <si>
    <t>Hexatriene: 1 3Ag</t>
  </si>
  <si>
    <t>Hexatriene: 1 3Bu</t>
  </si>
  <si>
    <t>Octatetraene: 1 1Bu</t>
  </si>
  <si>
    <t>Octatetraene: 1 3Ag</t>
  </si>
  <si>
    <t>Octatetraene: 1 3Bu</t>
  </si>
  <si>
    <t>Cyclopropene: 1 1B2</t>
  </si>
  <si>
    <t>Cyclopropene: 1 3B2</t>
  </si>
  <si>
    <t>Cyclopropene: 1 3B1</t>
  </si>
  <si>
    <t>Cyclopentadiene: 1 3A1</t>
  </si>
  <si>
    <t>Cyclopentadiene: 1 3B2</t>
  </si>
  <si>
    <t>Benzene: 1 1B2u</t>
  </si>
  <si>
    <t>Benzene: 1 1B1u</t>
  </si>
  <si>
    <t>Benzene: 1 1E1u</t>
  </si>
  <si>
    <t>Benzene: 1 1E2g</t>
  </si>
  <si>
    <t>Benzene: 1 3B1u</t>
  </si>
  <si>
    <t>Benzene: 1 3E1u</t>
  </si>
  <si>
    <t>Benzene: 1 3B2u</t>
  </si>
  <si>
    <t>Benzene: 1 3E2g</t>
  </si>
  <si>
    <t>Naphthalene: 3 1Ag</t>
  </si>
  <si>
    <t>Naphthalene: 1 1B2u</t>
  </si>
  <si>
    <t>Naphthalene: 2 1B2u</t>
  </si>
  <si>
    <t>Naphthalene: 1 1B3u</t>
  </si>
  <si>
    <t>Naphthalene: 2 1B3u</t>
  </si>
  <si>
    <t>Naphthalene: 1 1B1g</t>
  </si>
  <si>
    <t>Naphthalene: 2 1B1g</t>
  </si>
  <si>
    <t>Naphthalene: 1 3Ag</t>
  </si>
  <si>
    <t>Naphthalene: 2 3Ag</t>
  </si>
  <si>
    <t>Naphthalene: 3 3Ag</t>
  </si>
  <si>
    <t>Naphthalene: 1 3B2u</t>
  </si>
  <si>
    <t>Naphthalene: 2 3B2u</t>
  </si>
  <si>
    <t>Naphthalene: 1 3B3u</t>
  </si>
  <si>
    <t>Naphthalene: 2 3B3u</t>
  </si>
  <si>
    <t>Naphthalene: 1 3B1g</t>
  </si>
  <si>
    <t>Naphthalene: 2 3B1g</t>
  </si>
  <si>
    <t>Naphthalene: 3 3B1g</t>
  </si>
  <si>
    <t>Furan: 2 1A1</t>
  </si>
  <si>
    <t>Furan: 3 1A1</t>
  </si>
  <si>
    <t>Furan: 1 1B2</t>
  </si>
  <si>
    <t>Furan: 1 3A1</t>
  </si>
  <si>
    <t>Furan: 1 3B2</t>
  </si>
  <si>
    <t>Pyrrole: 3 1A1</t>
  </si>
  <si>
    <t>Pyrrole: 1 3A1</t>
  </si>
  <si>
    <t>Pyrrole: 1 3B2</t>
  </si>
  <si>
    <t xml:space="preserve">Norbornadiene: 1 1B2 </t>
    <phoneticPr fontId="1" type="noConversion"/>
  </si>
  <si>
    <t xml:space="preserve">Norbornadiene: 1 3A2 </t>
    <phoneticPr fontId="1" type="noConversion"/>
  </si>
  <si>
    <t xml:space="preserve">Norbornadiene: 1 3B2 </t>
    <phoneticPr fontId="1" type="noConversion"/>
  </si>
  <si>
    <t>Imidazole: 1 1A"</t>
  </si>
  <si>
    <t>Imidazole: 1 3A'</t>
  </si>
  <si>
    <t>Imidazole: 2 3A'</t>
  </si>
  <si>
    <t>Imidazole: 3 3A'</t>
  </si>
  <si>
    <t>Imidazole: 1 3A"</t>
  </si>
  <si>
    <t>Pyridine: 3 1A1</t>
  </si>
  <si>
    <t>Pyridine: 1 1A2</t>
  </si>
  <si>
    <t>Pyridine: 1 1B2</t>
  </si>
  <si>
    <t>Pyridine: 2 1B2</t>
  </si>
  <si>
    <t>Pyridine: 1 1B1</t>
  </si>
  <si>
    <t>Pyridine: 1 3A1</t>
  </si>
  <si>
    <t>Pyridine: 2 3A1</t>
  </si>
  <si>
    <t>Pyridine: 1 3A2</t>
  </si>
  <si>
    <t>Pyridine: 1 3B2</t>
  </si>
  <si>
    <t>Pyridine: 2 3B2</t>
  </si>
  <si>
    <t>Pyridine: 1 3B1</t>
  </si>
  <si>
    <t>Pyrazine: 1 1B1g</t>
  </si>
  <si>
    <t>Pyrazine: 1 1B1u</t>
  </si>
  <si>
    <t>Pyrazine: 2 1B1u</t>
  </si>
  <si>
    <t>Pyrazine: 1 1B2g</t>
  </si>
  <si>
    <t>Pyrazine: 1 1B2u</t>
  </si>
  <si>
    <t>Pyrazine: 2 1B2u</t>
  </si>
  <si>
    <t>Pyrazine: 1 1B3u</t>
  </si>
  <si>
    <t>Pyrimidine: 1 1B2</t>
  </si>
  <si>
    <t>Pyrimidine: 1 1B1</t>
  </si>
  <si>
    <t>Pyridazine: 1 1A2</t>
  </si>
  <si>
    <t>Pyridazine: 2 1A2</t>
  </si>
  <si>
    <t>s-Tetrazine: 1 1B1g</t>
  </si>
  <si>
    <t>s-Tetrazine: 1 1B2g</t>
  </si>
  <si>
    <t>s-Tetrazine: 1 1B2u</t>
  </si>
  <si>
    <t>s-Tetrazine: 1 1B3g</t>
  </si>
  <si>
    <t>s-Tetrazine: 1 1B3u</t>
  </si>
  <si>
    <t>s-Tetrazine: 1 3Au</t>
  </si>
  <si>
    <t>s-Tetrazine: 2 3Au</t>
  </si>
  <si>
    <t>s-Tetrazine: 1 3B1g</t>
  </si>
  <si>
    <t>s-Tetrazine: 1 3B1u</t>
  </si>
  <si>
    <t>s-Tetrazine: 2 3B1u</t>
  </si>
  <si>
    <t>s-Tetrazine: 1 3B2g</t>
  </si>
  <si>
    <t>s-Tetrazine: 1 3B2u</t>
  </si>
  <si>
    <t>s-Tetrazine: 1 3B3u</t>
  </si>
  <si>
    <t>Formaldehyde: 1 1B1</t>
  </si>
  <si>
    <t>Formaldehyde: 3 1A1</t>
  </si>
  <si>
    <t>Formaldehyde: 1 3A2</t>
  </si>
  <si>
    <t>Formaldehyde: 1 3A1</t>
  </si>
  <si>
    <t>Acetone: 1 1A2</t>
  </si>
  <si>
    <t>Acetone: 2 1B1</t>
  </si>
  <si>
    <t>Acetone: 1 3A1</t>
  </si>
  <si>
    <t>Acetone: 1 3A2</t>
  </si>
  <si>
    <t>p-Benzoquinone: 1 1B1g</t>
  </si>
  <si>
    <t>p-Benzoquinone: 1 1B1u</t>
  </si>
  <si>
    <t>p-Benzoquinone: 1 1B3g</t>
  </si>
  <si>
    <t>p-Benzoquinone: 2 1B3g</t>
  </si>
  <si>
    <t>p-Benzoquinone: 1 1B3u</t>
  </si>
  <si>
    <t>p-Benzoquinone: 1 3Au</t>
  </si>
  <si>
    <t>p-Benzoquinone: 1 3B1g</t>
  </si>
  <si>
    <t>p-Benzoquinone: 1 3B1u</t>
  </si>
  <si>
    <t>p-Benzoquinone: 1 3B3g</t>
  </si>
  <si>
    <t>Formamide: 2 1A'</t>
  </si>
  <si>
    <t>Formamide: 1 3A"</t>
  </si>
  <si>
    <t>Formamide: 1 3A'</t>
  </si>
  <si>
    <t>Acetamide: 1 3A'</t>
  </si>
  <si>
    <t>Acetamide: 1 3A"</t>
  </si>
  <si>
    <t>Propanamide: 1 1A"</t>
  </si>
  <si>
    <t>Propanamide: 1 3A'</t>
  </si>
  <si>
    <t>Propanamide: 1 3A"</t>
  </si>
  <si>
    <t>Cytosine: 3 1A'</t>
  </si>
  <si>
    <t>Cytosine: 1 1A"</t>
  </si>
  <si>
    <t>Cytosine: 2 1A"</t>
  </si>
  <si>
    <t>Thymine: 3 1A'</t>
  </si>
  <si>
    <t>Thymine: 4 1A'</t>
  </si>
  <si>
    <t>Thymine: 1 1A"</t>
  </si>
  <si>
    <t>Thymine: 2 1A"</t>
  </si>
  <si>
    <t>Uracil: 3 1A'</t>
  </si>
  <si>
    <t>Uracil: 4 1A'</t>
  </si>
  <si>
    <t>Uracil: 1 1A"</t>
  </si>
  <si>
    <t>Uracil: 2 1A"</t>
  </si>
  <si>
    <t>Uracil: 3 1A"</t>
  </si>
  <si>
    <t>Adenine: 3 1A'</t>
  </si>
  <si>
    <t>Adenine: 1 1A"</t>
  </si>
  <si>
    <t>N</t>
    <phoneticPr fontId="1" type="noConversion"/>
  </si>
  <si>
    <t>O</t>
    <phoneticPr fontId="1" type="noConversion"/>
  </si>
  <si>
    <r>
      <t>7.8</t>
    </r>
    <r>
      <rPr>
        <vertAlign val="superscript"/>
        <sz val="10.5"/>
        <color theme="1"/>
        <rFont val="Times New Roman"/>
        <family val="1"/>
      </rPr>
      <t>a</t>
    </r>
  </si>
  <si>
    <r>
      <t>4.5</t>
    </r>
    <r>
      <rPr>
        <vertAlign val="superscript"/>
        <sz val="10.5"/>
        <color theme="1"/>
        <rFont val="Times New Roman"/>
        <family val="1"/>
      </rPr>
      <t>a</t>
    </r>
  </si>
  <si>
    <r>
      <t>6.55</t>
    </r>
    <r>
      <rPr>
        <vertAlign val="superscript"/>
        <sz val="10.5"/>
        <color theme="1"/>
        <rFont val="Times New Roman"/>
        <family val="1"/>
      </rPr>
      <t>a</t>
    </r>
  </si>
  <si>
    <r>
      <t>6.18</t>
    </r>
    <r>
      <rPr>
        <vertAlign val="superscript"/>
        <sz val="10.5"/>
        <color theme="1"/>
        <rFont val="Times New Roman"/>
        <family val="1"/>
      </rPr>
      <t>a</t>
    </r>
  </si>
  <si>
    <r>
      <t>5.08</t>
    </r>
    <r>
      <rPr>
        <vertAlign val="superscript"/>
        <sz val="10.5"/>
        <color theme="1"/>
        <rFont val="Times New Roman"/>
        <family val="1"/>
      </rPr>
      <t>a</t>
    </r>
  </si>
  <si>
    <r>
      <t>3.2</t>
    </r>
    <r>
      <rPr>
        <vertAlign val="superscript"/>
        <sz val="10.5"/>
        <color theme="1"/>
        <rFont val="Times New Roman"/>
        <family val="1"/>
      </rPr>
      <t>a</t>
    </r>
  </si>
  <si>
    <r>
      <t>5.09</t>
    </r>
    <r>
      <rPr>
        <vertAlign val="superscript"/>
        <sz val="10.5"/>
        <color theme="1"/>
        <rFont val="Times New Roman"/>
        <family val="1"/>
      </rPr>
      <t>a</t>
    </r>
  </si>
  <si>
    <r>
      <t>5.1</t>
    </r>
    <r>
      <rPr>
        <vertAlign val="superscript"/>
        <sz val="10.5"/>
        <color theme="1"/>
        <rFont val="Times New Roman"/>
        <family val="1"/>
      </rPr>
      <t>a</t>
    </r>
  </si>
  <si>
    <r>
      <t>4.15</t>
    </r>
    <r>
      <rPr>
        <vertAlign val="superscript"/>
        <sz val="10.5"/>
        <color theme="1"/>
        <rFont val="Times New Roman"/>
        <family val="1"/>
      </rPr>
      <t>a</t>
    </r>
  </si>
  <si>
    <r>
      <t>2.4</t>
    </r>
    <r>
      <rPr>
        <vertAlign val="superscript"/>
        <sz val="10.5"/>
        <color theme="1"/>
        <rFont val="Times New Roman"/>
        <family val="1"/>
      </rPr>
      <t>a</t>
    </r>
  </si>
  <si>
    <r>
      <t>4.47</t>
    </r>
    <r>
      <rPr>
        <vertAlign val="superscript"/>
        <sz val="10.5"/>
        <color theme="1"/>
        <rFont val="Times New Roman"/>
        <family val="1"/>
      </rPr>
      <t>a</t>
    </r>
  </si>
  <si>
    <r>
      <t>4.66</t>
    </r>
    <r>
      <rPr>
        <vertAlign val="superscript"/>
        <sz val="10.5"/>
        <color theme="1"/>
        <rFont val="Times New Roman"/>
        <family val="1"/>
      </rPr>
      <t>a</t>
    </r>
  </si>
  <si>
    <r>
      <t>3.55</t>
    </r>
    <r>
      <rPr>
        <vertAlign val="superscript"/>
        <sz val="10.5"/>
        <color theme="1"/>
        <rFont val="Times New Roman"/>
        <family val="1"/>
      </rPr>
      <t>a</t>
    </r>
  </si>
  <si>
    <r>
      <t>2.2</t>
    </r>
    <r>
      <rPr>
        <vertAlign val="superscript"/>
        <sz val="10.5"/>
        <color theme="1"/>
        <rFont val="Times New Roman"/>
        <family val="1"/>
      </rPr>
      <t>a</t>
    </r>
  </si>
  <si>
    <r>
      <t>6.67</t>
    </r>
    <r>
      <rPr>
        <vertAlign val="superscript"/>
        <sz val="10.5"/>
        <color theme="1"/>
        <rFont val="Times New Roman"/>
        <family val="1"/>
      </rPr>
      <t>a</t>
    </r>
  </si>
  <si>
    <r>
      <t>6.68</t>
    </r>
    <r>
      <rPr>
        <vertAlign val="superscript"/>
        <sz val="10.5"/>
        <color theme="1"/>
        <rFont val="Times New Roman"/>
        <family val="1"/>
      </rPr>
      <t>a</t>
    </r>
  </si>
  <si>
    <r>
      <t>4.28</t>
    </r>
    <r>
      <rPr>
        <vertAlign val="superscript"/>
        <sz val="10.5"/>
        <color theme="1"/>
        <rFont val="Times New Roman"/>
        <family val="1"/>
      </rPr>
      <t>a</t>
    </r>
  </si>
  <si>
    <r>
      <t>6.4</t>
    </r>
    <r>
      <rPr>
        <vertAlign val="superscript"/>
        <sz val="10.5"/>
        <color theme="1"/>
        <rFont val="Times New Roman"/>
        <family val="1"/>
      </rPr>
      <t>a</t>
    </r>
  </si>
  <si>
    <r>
      <t>6.28</t>
    </r>
    <r>
      <rPr>
        <vertAlign val="superscript"/>
        <sz val="10.5"/>
        <color theme="1"/>
        <rFont val="Times New Roman"/>
        <family val="1"/>
      </rPr>
      <t>a</t>
    </r>
  </si>
  <si>
    <r>
      <t>5.55</t>
    </r>
    <r>
      <rPr>
        <vertAlign val="superscript"/>
        <sz val="10.5"/>
        <color theme="1"/>
        <rFont val="Times New Roman"/>
        <family val="1"/>
      </rPr>
      <t>a</t>
    </r>
  </si>
  <si>
    <r>
      <t>3.26</t>
    </r>
    <r>
      <rPr>
        <vertAlign val="superscript"/>
        <sz val="10.5"/>
        <color theme="1"/>
        <rFont val="Times New Roman"/>
        <family val="1"/>
      </rPr>
      <t>a</t>
    </r>
  </si>
  <si>
    <r>
      <t>5.37</t>
    </r>
    <r>
      <rPr>
        <vertAlign val="superscript"/>
        <sz val="10.5"/>
        <color theme="1"/>
        <rFont val="Times New Roman"/>
        <family val="1"/>
      </rPr>
      <t>a</t>
    </r>
  </si>
  <si>
    <r>
      <t>6.21</t>
    </r>
    <r>
      <rPr>
        <vertAlign val="superscript"/>
        <sz val="10.5"/>
        <color theme="1"/>
        <rFont val="Times New Roman"/>
        <family val="1"/>
      </rPr>
      <t>a</t>
    </r>
  </si>
  <si>
    <r>
      <t>3.68</t>
    </r>
    <r>
      <rPr>
        <vertAlign val="superscript"/>
        <sz val="10.5"/>
        <color theme="1"/>
        <rFont val="Times New Roman"/>
        <family val="1"/>
      </rPr>
      <t>a</t>
    </r>
  </si>
  <si>
    <r>
      <t>4.16</t>
    </r>
    <r>
      <rPr>
        <vertAlign val="superscript"/>
        <sz val="10.5"/>
        <color theme="1"/>
        <rFont val="Times New Roman"/>
        <family val="1"/>
      </rPr>
      <t>a</t>
    </r>
  </si>
  <si>
    <r>
      <t>6.54</t>
    </r>
    <r>
      <rPr>
        <vertAlign val="superscript"/>
        <sz val="10.5"/>
        <color theme="1"/>
        <rFont val="Times New Roman"/>
        <family val="1"/>
      </rPr>
      <t>a</t>
    </r>
  </si>
  <si>
    <r>
      <t>7.13</t>
    </r>
    <r>
      <rPr>
        <vertAlign val="superscript"/>
        <sz val="10.5"/>
        <color theme="1"/>
        <rFont val="Times New Roman"/>
        <family val="1"/>
      </rPr>
      <t>a</t>
    </r>
  </si>
  <si>
    <r>
      <t>8.15</t>
    </r>
    <r>
      <rPr>
        <vertAlign val="superscript"/>
        <sz val="10.5"/>
        <color theme="1"/>
        <rFont val="Times New Roman"/>
        <family val="1"/>
      </rPr>
      <t>a</t>
    </r>
  </si>
  <si>
    <r>
      <t>4.86</t>
    </r>
    <r>
      <rPr>
        <vertAlign val="superscript"/>
        <sz val="10.5"/>
        <color theme="1"/>
        <rFont val="Times New Roman"/>
        <family val="1"/>
      </rPr>
      <t>a</t>
    </r>
  </si>
  <si>
    <r>
      <t>5.88</t>
    </r>
    <r>
      <rPr>
        <vertAlign val="superscript"/>
        <sz val="10.5"/>
        <color theme="1"/>
        <rFont val="Times New Roman"/>
        <family val="1"/>
      </rPr>
      <t>a</t>
    </r>
  </si>
  <si>
    <r>
      <t>7.51</t>
    </r>
    <r>
      <rPr>
        <vertAlign val="superscript"/>
        <sz val="10.5"/>
        <color theme="1"/>
        <rFont val="Times New Roman"/>
        <family val="1"/>
      </rPr>
      <t>a</t>
    </r>
  </si>
  <si>
    <r>
      <t>5.9</t>
    </r>
    <r>
      <rPr>
        <vertAlign val="superscript"/>
        <sz val="10.5"/>
        <color theme="1"/>
        <rFont val="Times New Roman"/>
        <family val="1"/>
      </rPr>
      <t>a</t>
    </r>
  </si>
  <si>
    <r>
      <t>6.49</t>
    </r>
    <r>
      <rPr>
        <vertAlign val="superscript"/>
        <sz val="10.5"/>
        <color theme="1"/>
        <rFont val="Times New Roman"/>
        <family val="1"/>
      </rPr>
      <t>a</t>
    </r>
  </si>
  <si>
    <r>
      <t>4.82</t>
    </r>
    <r>
      <rPr>
        <vertAlign val="superscript"/>
        <sz val="10.5"/>
        <color theme="1"/>
        <rFont val="Times New Roman"/>
        <family val="1"/>
      </rPr>
      <t>a</t>
    </r>
  </si>
  <si>
    <r>
      <t>6.36</t>
    </r>
    <r>
      <rPr>
        <vertAlign val="superscript"/>
        <sz val="10.5"/>
        <color theme="1"/>
        <rFont val="Times New Roman"/>
        <family val="1"/>
      </rPr>
      <t>a</t>
    </r>
  </si>
  <si>
    <r>
      <t>4.25</t>
    </r>
    <r>
      <rPr>
        <vertAlign val="superscript"/>
        <sz val="10.5"/>
        <color theme="1"/>
        <rFont val="Times New Roman"/>
        <family val="1"/>
      </rPr>
      <t>a</t>
    </r>
  </si>
  <si>
    <r>
      <t>6.11</t>
    </r>
    <r>
      <rPr>
        <vertAlign val="superscript"/>
        <sz val="10.5"/>
        <color theme="1"/>
        <rFont val="Times New Roman"/>
        <family val="1"/>
      </rPr>
      <t>a</t>
    </r>
  </si>
  <si>
    <r>
      <t>5.75</t>
    </r>
    <r>
      <rPr>
        <vertAlign val="superscript"/>
        <sz val="10.5"/>
        <color theme="1"/>
        <rFont val="Times New Roman"/>
        <family val="1"/>
      </rPr>
      <t>a</t>
    </r>
  </si>
  <si>
    <r>
      <t>6.46</t>
    </r>
    <r>
      <rPr>
        <vertAlign val="superscript"/>
        <sz val="10.5"/>
        <color theme="1"/>
        <rFont val="Times New Roman"/>
        <family val="1"/>
      </rPr>
      <t>a</t>
    </r>
  </si>
  <si>
    <r>
      <t>5.42</t>
    </r>
    <r>
      <rPr>
        <vertAlign val="superscript"/>
        <sz val="10.5"/>
        <color theme="1"/>
        <rFont val="Times New Roman"/>
        <family val="1"/>
      </rPr>
      <t>a</t>
    </r>
  </si>
  <si>
    <r>
      <t>6.17</t>
    </r>
    <r>
      <rPr>
        <vertAlign val="superscript"/>
        <sz val="10.5"/>
        <color theme="1"/>
        <rFont val="Times New Roman"/>
        <family val="1"/>
      </rPr>
      <t>a</t>
    </r>
  </si>
  <si>
    <r>
      <t>6.65</t>
    </r>
    <r>
      <rPr>
        <vertAlign val="superscript"/>
        <sz val="10.5"/>
        <color theme="1"/>
        <rFont val="Times New Roman"/>
        <family val="1"/>
      </rPr>
      <t>a</t>
    </r>
  </si>
  <si>
    <r>
      <t>3.09</t>
    </r>
    <r>
      <rPr>
        <vertAlign val="superscript"/>
        <sz val="10.5"/>
        <color theme="1"/>
        <rFont val="Times New Roman"/>
        <family val="1"/>
      </rPr>
      <t>a</t>
    </r>
  </si>
  <si>
    <r>
      <t>4.56</t>
    </r>
    <r>
      <rPr>
        <vertAlign val="superscript"/>
        <sz val="10.5"/>
        <color theme="1"/>
        <rFont val="Times New Roman"/>
        <family val="1"/>
      </rPr>
      <t>a</t>
    </r>
  </si>
  <si>
    <r>
      <t>4.09</t>
    </r>
    <r>
      <rPr>
        <vertAlign val="superscript"/>
        <sz val="10.5"/>
        <color theme="1"/>
        <rFont val="Times New Roman"/>
        <family val="1"/>
      </rPr>
      <t>a</t>
    </r>
  </si>
  <si>
    <r>
      <t>4.92</t>
    </r>
    <r>
      <rPr>
        <vertAlign val="superscript"/>
        <sz val="10.5"/>
        <color theme="1"/>
        <rFont val="Times New Roman"/>
        <family val="1"/>
      </rPr>
      <t>a</t>
    </r>
  </si>
  <si>
    <r>
      <t>4.42</t>
    </r>
    <r>
      <rPr>
        <vertAlign val="superscript"/>
        <sz val="10.5"/>
        <color theme="1"/>
        <rFont val="Times New Roman"/>
        <family val="1"/>
      </rPr>
      <t>a</t>
    </r>
  </si>
  <si>
    <r>
      <t>6.12</t>
    </r>
    <r>
      <rPr>
        <vertAlign val="superscript"/>
        <sz val="10.5"/>
        <color theme="1"/>
        <rFont val="Times New Roman"/>
        <family val="1"/>
      </rPr>
      <t>a</t>
    </r>
  </si>
  <si>
    <r>
      <t>6.57</t>
    </r>
    <r>
      <rPr>
        <vertAlign val="superscript"/>
        <sz val="10.5"/>
        <color theme="1"/>
        <rFont val="Times New Roman"/>
        <family val="1"/>
      </rPr>
      <t>a</t>
    </r>
  </si>
  <si>
    <r>
      <t>8.13</t>
    </r>
    <r>
      <rPr>
        <vertAlign val="superscript"/>
        <sz val="10.5"/>
        <color theme="1"/>
        <rFont val="Times New Roman"/>
        <family val="1"/>
      </rPr>
      <t>a</t>
    </r>
  </si>
  <si>
    <r>
      <t>6.32</t>
    </r>
    <r>
      <rPr>
        <vertAlign val="superscript"/>
        <sz val="10.5"/>
        <color theme="1"/>
        <rFont val="Times New Roman"/>
        <family val="1"/>
      </rPr>
      <t>a</t>
    </r>
  </si>
  <si>
    <r>
      <t>5.43</t>
    </r>
    <r>
      <rPr>
        <vertAlign val="superscript"/>
        <sz val="10.5"/>
        <color theme="1"/>
        <rFont val="Times New Roman"/>
        <family val="1"/>
      </rPr>
      <t>a</t>
    </r>
  </si>
  <si>
    <r>
      <t>4.11</t>
    </r>
    <r>
      <rPr>
        <vertAlign val="superscript"/>
        <sz val="10.5"/>
        <color theme="1"/>
        <rFont val="Times New Roman"/>
        <family val="1"/>
      </rPr>
      <t>a</t>
    </r>
  </si>
  <si>
    <r>
      <t>6.37</t>
    </r>
    <r>
      <rPr>
        <vertAlign val="superscript"/>
        <sz val="10.5"/>
        <color theme="1"/>
        <rFont val="Times New Roman"/>
        <family val="1"/>
      </rPr>
      <t>a</t>
    </r>
  </si>
  <si>
    <r>
      <t>7.91</t>
    </r>
    <r>
      <rPr>
        <vertAlign val="superscript"/>
        <sz val="10.5"/>
        <color theme="1"/>
        <rFont val="Times New Roman"/>
        <family val="1"/>
      </rPr>
      <t>a</t>
    </r>
  </si>
  <si>
    <r>
      <t>4.44</t>
    </r>
    <r>
      <rPr>
        <vertAlign val="superscript"/>
        <sz val="10.5"/>
        <color theme="1"/>
        <rFont val="Times New Roman"/>
        <family val="1"/>
      </rPr>
      <t>a</t>
    </r>
  </si>
  <si>
    <r>
      <t>6.25</t>
    </r>
    <r>
      <rPr>
        <vertAlign val="superscript"/>
        <sz val="10.5"/>
        <color theme="1"/>
        <rFont val="Times New Roman"/>
        <family val="1"/>
      </rPr>
      <t>a</t>
    </r>
  </si>
  <si>
    <r>
      <t>6.73</t>
    </r>
    <r>
      <rPr>
        <vertAlign val="superscript"/>
        <sz val="10.5"/>
        <color theme="1"/>
        <rFont val="Times New Roman"/>
        <family val="1"/>
      </rPr>
      <t>a</t>
    </r>
  </si>
  <si>
    <r>
      <t>4.65</t>
    </r>
    <r>
      <rPr>
        <vertAlign val="superscript"/>
        <sz val="10.5"/>
        <color theme="1"/>
        <rFont val="Times New Roman"/>
        <family val="1"/>
      </rPr>
      <t>a</t>
    </r>
  </si>
  <si>
    <r>
      <t>5.64</t>
    </r>
    <r>
      <rPr>
        <vertAlign val="superscript"/>
        <sz val="10.5"/>
        <color theme="1"/>
        <rFont val="Times New Roman"/>
        <family val="1"/>
      </rPr>
      <t>a</t>
    </r>
  </si>
  <si>
    <r>
      <t>6.38</t>
    </r>
    <r>
      <rPr>
        <vertAlign val="superscript"/>
        <sz val="10.5"/>
        <color theme="1"/>
        <rFont val="Times New Roman"/>
        <family val="1"/>
      </rPr>
      <t>a</t>
    </r>
  </si>
  <si>
    <r>
      <t>6.26</t>
    </r>
    <r>
      <rPr>
        <vertAlign val="superscript"/>
        <sz val="10.5"/>
        <color theme="1"/>
        <rFont val="Times New Roman"/>
        <family val="1"/>
      </rPr>
      <t>a</t>
    </r>
  </si>
  <si>
    <r>
      <t>7.18</t>
    </r>
    <r>
      <rPr>
        <vertAlign val="superscript"/>
        <sz val="10.5"/>
        <color theme="1"/>
        <rFont val="Times New Roman"/>
        <family val="1"/>
      </rPr>
      <t>a</t>
    </r>
  </si>
  <si>
    <r>
      <t>5.11</t>
    </r>
    <r>
      <rPr>
        <vertAlign val="superscript"/>
        <sz val="10.5"/>
        <color theme="1"/>
        <rFont val="Times New Roman"/>
        <family val="1"/>
      </rPr>
      <t>a</t>
    </r>
  </si>
  <si>
    <r>
      <t>4.85</t>
    </r>
    <r>
      <rPr>
        <vertAlign val="superscript"/>
        <sz val="10.5"/>
        <color theme="1"/>
        <rFont val="Times New Roman"/>
        <family val="1"/>
      </rPr>
      <t>a</t>
    </r>
  </si>
  <si>
    <r>
      <t>7.27</t>
    </r>
    <r>
      <rPr>
        <vertAlign val="superscript"/>
        <sz val="10.5"/>
        <color theme="1"/>
        <rFont val="Times New Roman"/>
        <family val="1"/>
      </rPr>
      <t>a</t>
    </r>
  </si>
  <si>
    <r>
      <t>4.59</t>
    </r>
    <r>
      <rPr>
        <vertAlign val="superscript"/>
        <sz val="10.5"/>
        <color theme="1"/>
        <rFont val="Times New Roman"/>
        <family val="1"/>
      </rPr>
      <t>a</t>
    </r>
  </si>
  <si>
    <r>
      <t>4.06</t>
    </r>
    <r>
      <rPr>
        <vertAlign val="superscript"/>
        <sz val="10.5"/>
        <color theme="1"/>
        <rFont val="Times New Roman"/>
        <family val="1"/>
      </rPr>
      <t>a</t>
    </r>
  </si>
  <si>
    <r>
      <t>4.91</t>
    </r>
    <r>
      <rPr>
        <vertAlign val="superscript"/>
        <sz val="10.5"/>
        <color theme="1"/>
        <rFont val="Times New Roman"/>
        <family val="1"/>
      </rPr>
      <t>a</t>
    </r>
  </si>
  <si>
    <r>
      <t>5.28</t>
    </r>
    <r>
      <rPr>
        <vertAlign val="superscript"/>
        <sz val="10.5"/>
        <color theme="1"/>
        <rFont val="Times New Roman"/>
        <family val="1"/>
      </rPr>
      <t>a</t>
    </r>
  </si>
  <si>
    <r>
      <t>4.64</t>
    </r>
    <r>
      <rPr>
        <vertAlign val="superscript"/>
        <sz val="10.5"/>
        <color theme="1"/>
        <rFont val="Times New Roman"/>
        <family val="1"/>
      </rPr>
      <t>a</t>
    </r>
  </si>
  <si>
    <r>
      <t>6.08</t>
    </r>
    <r>
      <rPr>
        <vertAlign val="superscript"/>
        <sz val="10.5"/>
        <color theme="1"/>
        <rFont val="Times New Roman"/>
        <family val="1"/>
      </rPr>
      <t>a</t>
    </r>
  </si>
  <si>
    <r>
      <t>4.98</t>
    </r>
    <r>
      <rPr>
        <vertAlign val="superscript"/>
        <sz val="10.5"/>
        <color theme="1"/>
        <rFont val="Times New Roman"/>
        <family val="1"/>
      </rPr>
      <t>a</t>
    </r>
  </si>
  <si>
    <r>
      <t>6.69</t>
    </r>
    <r>
      <rPr>
        <vertAlign val="superscript"/>
        <sz val="10.5"/>
        <color theme="1"/>
        <rFont val="Times New Roman"/>
        <family val="1"/>
      </rPr>
      <t>a</t>
    </r>
  </si>
  <si>
    <r>
      <t>6.83</t>
    </r>
    <r>
      <rPr>
        <vertAlign val="superscript"/>
        <sz val="10.5"/>
        <color theme="1"/>
        <rFont val="Times New Roman"/>
        <family val="1"/>
      </rPr>
      <t>a</t>
    </r>
  </si>
  <si>
    <r>
      <t>7.86</t>
    </r>
    <r>
      <rPr>
        <vertAlign val="superscript"/>
        <sz val="10.5"/>
        <color theme="1"/>
        <rFont val="Times New Roman"/>
        <family val="1"/>
      </rPr>
      <t>a</t>
    </r>
  </si>
  <si>
    <r>
      <t>5.65</t>
    </r>
    <r>
      <rPr>
        <vertAlign val="superscript"/>
        <sz val="10.5"/>
        <color theme="1"/>
        <rFont val="Times New Roman"/>
        <family val="1"/>
      </rPr>
      <t>a</t>
    </r>
  </si>
  <si>
    <r>
      <t>4.97</t>
    </r>
    <r>
      <rPr>
        <vertAlign val="superscript"/>
        <sz val="10.5"/>
        <color theme="1"/>
        <rFont val="Times New Roman"/>
        <family val="1"/>
      </rPr>
      <t>a</t>
    </r>
  </si>
  <si>
    <r>
      <t>7.81</t>
    </r>
    <r>
      <rPr>
        <vertAlign val="superscript"/>
        <sz val="10.5"/>
        <color theme="1"/>
        <rFont val="Times New Roman"/>
        <family val="1"/>
      </rPr>
      <t>a</t>
    </r>
  </si>
  <si>
    <r>
      <t>4.13</t>
    </r>
    <r>
      <rPr>
        <vertAlign val="superscript"/>
        <sz val="10.5"/>
        <color theme="1"/>
        <rFont val="Times New Roman"/>
        <family val="1"/>
      </rPr>
      <t>a</t>
    </r>
  </si>
  <si>
    <r>
      <t>6.82</t>
    </r>
    <r>
      <rPr>
        <vertAlign val="superscript"/>
        <sz val="10.5"/>
        <color theme="1"/>
        <rFont val="Times New Roman"/>
        <family val="1"/>
      </rPr>
      <t>a</t>
    </r>
  </si>
  <si>
    <r>
      <t>5.34</t>
    </r>
    <r>
      <rPr>
        <vertAlign val="superscript"/>
        <sz val="10.5"/>
        <color theme="1"/>
        <rFont val="Times New Roman"/>
        <family val="1"/>
      </rPr>
      <t>a</t>
    </r>
  </si>
  <si>
    <r>
      <t>4.43</t>
    </r>
    <r>
      <rPr>
        <vertAlign val="superscript"/>
        <sz val="10.5"/>
        <color theme="1"/>
        <rFont val="Times New Roman"/>
        <family val="1"/>
      </rPr>
      <t>a</t>
    </r>
  </si>
  <si>
    <r>
      <t>5.2</t>
    </r>
    <r>
      <rPr>
        <vertAlign val="superscript"/>
        <sz val="10.5"/>
        <color theme="1"/>
        <rFont val="Times New Roman"/>
        <family val="1"/>
      </rPr>
      <t>a</t>
    </r>
  </si>
  <si>
    <r>
      <t>5.66</t>
    </r>
    <r>
      <rPr>
        <vertAlign val="superscript"/>
        <sz val="10.5"/>
        <color theme="1"/>
        <rFont val="Times New Roman"/>
        <family val="1"/>
      </rPr>
      <t>a</t>
    </r>
  </si>
  <si>
    <r>
      <t>3.85</t>
    </r>
    <r>
      <rPr>
        <vertAlign val="superscript"/>
        <sz val="10.5"/>
        <color theme="1"/>
        <rFont val="Times New Roman"/>
        <family val="1"/>
      </rPr>
      <t>a</t>
    </r>
  </si>
  <si>
    <r>
      <t>4.7</t>
    </r>
    <r>
      <rPr>
        <vertAlign val="superscript"/>
        <sz val="10.5"/>
        <color theme="1"/>
        <rFont val="Times New Roman"/>
        <family val="1"/>
      </rPr>
      <t>a</t>
    </r>
  </si>
  <si>
    <r>
      <t>4.75</t>
    </r>
    <r>
      <rPr>
        <vertAlign val="superscript"/>
        <sz val="10.5"/>
        <color theme="1"/>
        <rFont val="Times New Roman"/>
        <family val="1"/>
      </rPr>
      <t>a</t>
    </r>
  </si>
  <si>
    <r>
      <t>4.71</t>
    </r>
    <r>
      <rPr>
        <vertAlign val="superscript"/>
        <sz val="10.5"/>
        <color theme="1"/>
        <rFont val="Times New Roman"/>
        <family val="1"/>
      </rPr>
      <t>a</t>
    </r>
  </si>
  <si>
    <r>
      <t>5.71</t>
    </r>
    <r>
      <rPr>
        <vertAlign val="superscript"/>
        <sz val="10.5"/>
        <color theme="1"/>
        <rFont val="Times New Roman"/>
        <family val="1"/>
      </rPr>
      <t>a</t>
    </r>
  </si>
  <si>
    <r>
      <t>3.78</t>
    </r>
    <r>
      <rPr>
        <vertAlign val="superscript"/>
        <sz val="10.5"/>
        <color theme="1"/>
        <rFont val="Times New Roman"/>
        <family val="1"/>
      </rPr>
      <t>a</t>
    </r>
  </si>
  <si>
    <r>
      <t>5.39</t>
    </r>
    <r>
      <rPr>
        <vertAlign val="superscript"/>
        <sz val="10.5"/>
        <color theme="1"/>
        <rFont val="Times New Roman"/>
        <family val="1"/>
      </rPr>
      <t>a</t>
    </r>
  </si>
  <si>
    <r>
      <t>4.87</t>
    </r>
    <r>
      <rPr>
        <vertAlign val="superscript"/>
        <sz val="10.5"/>
        <color theme="1"/>
        <rFont val="Times New Roman"/>
        <family val="1"/>
      </rPr>
      <t>a</t>
    </r>
  </si>
  <si>
    <r>
      <t>5.76</t>
    </r>
    <r>
      <rPr>
        <vertAlign val="superscript"/>
        <sz val="10.5"/>
        <color theme="1"/>
        <rFont val="Times New Roman"/>
        <family val="1"/>
      </rPr>
      <t>a</t>
    </r>
  </si>
  <si>
    <r>
      <t>2.46</t>
    </r>
    <r>
      <rPr>
        <vertAlign val="superscript"/>
        <sz val="10.5"/>
        <color theme="1"/>
        <rFont val="Times New Roman"/>
        <family val="1"/>
      </rPr>
      <t>a</t>
    </r>
  </si>
  <si>
    <r>
      <t>3.49</t>
    </r>
    <r>
      <rPr>
        <vertAlign val="superscript"/>
        <sz val="10.5"/>
        <color theme="1"/>
        <rFont val="Times New Roman"/>
        <family val="1"/>
      </rPr>
      <t>a</t>
    </r>
  </si>
  <si>
    <r>
      <t>4.96</t>
    </r>
    <r>
      <rPr>
        <vertAlign val="superscript"/>
        <sz val="10.5"/>
        <color theme="1"/>
        <rFont val="Times New Roman"/>
        <family val="1"/>
      </rPr>
      <t>a</t>
    </r>
  </si>
  <si>
    <r>
      <t>4.18</t>
    </r>
    <r>
      <rPr>
        <vertAlign val="superscript"/>
        <sz val="10.5"/>
        <color theme="1"/>
        <rFont val="Times New Roman"/>
        <family val="1"/>
      </rPr>
      <t>a</t>
    </r>
  </si>
  <si>
    <r>
      <t>4.36</t>
    </r>
    <r>
      <rPr>
        <vertAlign val="superscript"/>
        <sz val="10.5"/>
        <color theme="1"/>
        <rFont val="Times New Roman"/>
        <family val="1"/>
      </rPr>
      <t>a</t>
    </r>
  </si>
  <si>
    <r>
      <t>5.32</t>
    </r>
    <r>
      <rPr>
        <vertAlign val="superscript"/>
        <sz val="10.5"/>
        <color theme="1"/>
        <rFont val="Times New Roman"/>
        <family val="1"/>
      </rPr>
      <t>a</t>
    </r>
  </si>
  <si>
    <r>
      <t>4.89</t>
    </r>
    <r>
      <rPr>
        <vertAlign val="superscript"/>
        <sz val="10.5"/>
        <color theme="1"/>
        <rFont val="Times New Roman"/>
        <family val="1"/>
      </rPr>
      <t>a</t>
    </r>
  </si>
  <si>
    <r>
      <t>4.39</t>
    </r>
    <r>
      <rPr>
        <vertAlign val="superscript"/>
        <sz val="10.5"/>
        <color theme="1"/>
        <rFont val="Times New Roman"/>
        <family val="1"/>
      </rPr>
      <t>a</t>
    </r>
  </si>
  <si>
    <r>
      <t>1.87</t>
    </r>
    <r>
      <rPr>
        <vertAlign val="superscript"/>
        <sz val="10.5"/>
        <color theme="1"/>
        <rFont val="Times New Roman"/>
        <family val="1"/>
      </rPr>
      <t>a</t>
    </r>
  </si>
  <si>
    <r>
      <t>3.88</t>
    </r>
    <r>
      <rPr>
        <vertAlign val="superscript"/>
        <sz val="10.5"/>
        <color theme="1"/>
        <rFont val="Times New Roman"/>
        <family val="1"/>
      </rPr>
      <t>a</t>
    </r>
  </si>
  <si>
    <r>
      <t>9.04</t>
    </r>
    <r>
      <rPr>
        <vertAlign val="superscript"/>
        <sz val="10.5"/>
        <color theme="1"/>
        <rFont val="Times New Roman"/>
        <family val="1"/>
      </rPr>
      <t>a</t>
    </r>
  </si>
  <si>
    <r>
      <t>9.29</t>
    </r>
    <r>
      <rPr>
        <vertAlign val="superscript"/>
        <sz val="10.5"/>
        <color theme="1"/>
        <rFont val="Times New Roman"/>
        <family val="1"/>
      </rPr>
      <t>a</t>
    </r>
  </si>
  <si>
    <r>
      <t>3.5</t>
    </r>
    <r>
      <rPr>
        <vertAlign val="superscript"/>
        <sz val="10.5"/>
        <color theme="1"/>
        <rFont val="Times New Roman"/>
        <family val="1"/>
      </rPr>
      <t>a</t>
    </r>
  </si>
  <si>
    <r>
      <t>5.87</t>
    </r>
    <r>
      <rPr>
        <vertAlign val="superscript"/>
        <sz val="10.5"/>
        <color theme="1"/>
        <rFont val="Times New Roman"/>
        <family val="1"/>
      </rPr>
      <t>a</t>
    </r>
  </si>
  <si>
    <r>
      <t>8.9</t>
    </r>
    <r>
      <rPr>
        <vertAlign val="superscript"/>
        <sz val="10.5"/>
        <color theme="1"/>
        <rFont val="Times New Roman"/>
        <family val="1"/>
      </rPr>
      <t>a</t>
    </r>
  </si>
  <si>
    <r>
      <t>4.38</t>
    </r>
    <r>
      <rPr>
        <vertAlign val="superscript"/>
        <sz val="10.5"/>
        <color theme="1"/>
        <rFont val="Times New Roman"/>
        <family val="1"/>
      </rPr>
      <t>a</t>
    </r>
  </si>
  <si>
    <r>
      <t>6.07</t>
    </r>
    <r>
      <rPr>
        <vertAlign val="superscript"/>
        <sz val="10.5"/>
        <color theme="1"/>
        <rFont val="Times New Roman"/>
        <family val="1"/>
      </rPr>
      <t>a</t>
    </r>
  </si>
  <si>
    <r>
      <t>4.05</t>
    </r>
    <r>
      <rPr>
        <vertAlign val="superscript"/>
        <sz val="10.5"/>
        <color theme="1"/>
        <rFont val="Times New Roman"/>
        <family val="1"/>
      </rPr>
      <t>a</t>
    </r>
  </si>
  <si>
    <r>
      <t>2.86</t>
    </r>
    <r>
      <rPr>
        <vertAlign val="superscript"/>
        <sz val="10.5"/>
        <color theme="1"/>
        <rFont val="Times New Roman"/>
        <family val="1"/>
      </rPr>
      <t>a</t>
    </r>
  </si>
  <si>
    <r>
      <t>2.74</t>
    </r>
    <r>
      <rPr>
        <vertAlign val="superscript"/>
        <sz val="10.5"/>
        <color theme="1"/>
        <rFont val="Times New Roman"/>
        <family val="1"/>
      </rPr>
      <t>a</t>
    </r>
  </si>
  <si>
    <r>
      <t>5.47</t>
    </r>
    <r>
      <rPr>
        <vertAlign val="superscript"/>
        <sz val="10.5"/>
        <color theme="1"/>
        <rFont val="Times New Roman"/>
        <family val="1"/>
      </rPr>
      <t>a</t>
    </r>
  </si>
  <si>
    <r>
      <t>7.16</t>
    </r>
    <r>
      <rPr>
        <vertAlign val="superscript"/>
        <sz val="10.5"/>
        <color theme="1"/>
        <rFont val="Times New Roman"/>
        <family val="1"/>
      </rPr>
      <t>a</t>
    </r>
  </si>
  <si>
    <r>
      <t>2.61</t>
    </r>
    <r>
      <rPr>
        <vertAlign val="superscript"/>
        <sz val="10.5"/>
        <color theme="1"/>
        <rFont val="Times New Roman"/>
        <family val="1"/>
      </rPr>
      <t>a</t>
    </r>
  </si>
  <si>
    <r>
      <t>2.5</t>
    </r>
    <r>
      <rPr>
        <vertAlign val="superscript"/>
        <sz val="10.5"/>
        <color theme="1"/>
        <rFont val="Times New Roman"/>
        <family val="1"/>
      </rPr>
      <t>a</t>
    </r>
  </si>
  <si>
    <r>
      <t>3.02</t>
    </r>
    <r>
      <rPr>
        <vertAlign val="superscript"/>
        <sz val="10.5"/>
        <color theme="1"/>
        <rFont val="Times New Roman"/>
        <family val="1"/>
      </rPr>
      <t>a</t>
    </r>
  </si>
  <si>
    <r>
      <t>3.37</t>
    </r>
    <r>
      <rPr>
        <vertAlign val="superscript"/>
        <sz val="10.5"/>
        <color theme="1"/>
        <rFont val="Times New Roman"/>
        <family val="1"/>
      </rPr>
      <t>a</t>
    </r>
  </si>
  <si>
    <r>
      <t>7.35</t>
    </r>
    <r>
      <rPr>
        <vertAlign val="superscript"/>
        <sz val="10.5"/>
        <color theme="1"/>
        <rFont val="Times New Roman"/>
        <family val="1"/>
      </rPr>
      <t>a</t>
    </r>
  </si>
  <si>
    <r>
      <t>5.69</t>
    </r>
    <r>
      <rPr>
        <vertAlign val="superscript"/>
        <sz val="10.5"/>
        <color theme="1"/>
        <rFont val="Times New Roman"/>
        <family val="1"/>
      </rPr>
      <t>a</t>
    </r>
  </si>
  <si>
    <r>
      <t>7.14</t>
    </r>
    <r>
      <rPr>
        <vertAlign val="superscript"/>
        <sz val="10.5"/>
        <color theme="1"/>
        <rFont val="Times New Roman"/>
        <family val="1"/>
      </rPr>
      <t>a</t>
    </r>
  </si>
  <si>
    <r>
      <t>5.62</t>
    </r>
    <r>
      <rPr>
        <vertAlign val="superscript"/>
        <sz val="10.5"/>
        <color theme="1"/>
        <rFont val="Times New Roman"/>
        <family val="1"/>
      </rPr>
      <t>a</t>
    </r>
  </si>
  <si>
    <r>
      <t>5.35</t>
    </r>
    <r>
      <rPr>
        <vertAlign val="superscript"/>
        <sz val="10.5"/>
        <color theme="1"/>
        <rFont val="Times New Roman"/>
        <family val="1"/>
      </rPr>
      <t>a</t>
    </r>
  </si>
  <si>
    <r>
      <t>7.09</t>
    </r>
    <r>
      <rPr>
        <vertAlign val="superscript"/>
        <sz val="10.5"/>
        <color theme="1"/>
        <rFont val="Times New Roman"/>
        <family val="1"/>
      </rPr>
      <t>a</t>
    </r>
  </si>
  <si>
    <r>
      <t>5.38</t>
    </r>
    <r>
      <rPr>
        <vertAlign val="superscript"/>
        <sz val="10.5"/>
        <color theme="1"/>
        <rFont val="Times New Roman"/>
        <family val="1"/>
      </rPr>
      <t>a</t>
    </r>
  </si>
  <si>
    <r>
      <t>4.69</t>
    </r>
    <r>
      <rPr>
        <vertAlign val="superscript"/>
        <sz val="10.5"/>
        <color theme="1"/>
        <rFont val="Times New Roman"/>
        <family val="1"/>
      </rPr>
      <t>b</t>
    </r>
  </si>
  <si>
    <r>
      <t>5.6</t>
    </r>
    <r>
      <rPr>
        <vertAlign val="superscript"/>
        <sz val="10.5"/>
        <color theme="1"/>
        <rFont val="Times New Roman"/>
        <family val="1"/>
      </rPr>
      <t>b</t>
    </r>
  </si>
  <si>
    <r>
      <t>5.18</t>
    </r>
    <r>
      <rPr>
        <vertAlign val="superscript"/>
        <sz val="10.5"/>
        <color theme="1"/>
        <rFont val="Times New Roman"/>
        <family val="1"/>
      </rPr>
      <t>b</t>
    </r>
  </si>
  <si>
    <r>
      <t>5.82</t>
    </r>
    <r>
      <rPr>
        <vertAlign val="superscript"/>
        <sz val="10.5"/>
        <color theme="1"/>
        <rFont val="Times New Roman"/>
        <family val="1"/>
      </rPr>
      <t>b</t>
    </r>
  </si>
  <si>
    <r>
      <t>5.15</t>
    </r>
    <r>
      <rPr>
        <vertAlign val="superscript"/>
        <sz val="10.5"/>
        <color theme="1"/>
        <rFont val="Times New Roman"/>
        <family val="1"/>
      </rPr>
      <t>b</t>
    </r>
  </si>
  <si>
    <r>
      <t>6.26</t>
    </r>
    <r>
      <rPr>
        <vertAlign val="superscript"/>
        <sz val="10.5"/>
        <color theme="1"/>
        <rFont val="Times New Roman"/>
        <family val="1"/>
      </rPr>
      <t>b</t>
    </r>
  </si>
  <si>
    <r>
      <t>6.46</t>
    </r>
    <r>
      <rPr>
        <vertAlign val="superscript"/>
        <sz val="10.5"/>
        <color theme="1"/>
        <rFont val="Times New Roman"/>
        <family val="1"/>
      </rPr>
      <t>b</t>
    </r>
  </si>
  <si>
    <r>
      <t>4.85</t>
    </r>
    <r>
      <rPr>
        <vertAlign val="superscript"/>
        <sz val="10.5"/>
        <color theme="1"/>
        <rFont val="Times New Roman"/>
        <family val="1"/>
      </rPr>
      <t>b</t>
    </r>
  </si>
  <si>
    <r>
      <t>6.27</t>
    </r>
    <r>
      <rPr>
        <vertAlign val="superscript"/>
        <sz val="10.5"/>
        <color theme="1"/>
        <rFont val="Times New Roman"/>
        <family val="1"/>
      </rPr>
      <t>b</t>
    </r>
  </si>
  <si>
    <r>
      <t>5.25</t>
    </r>
    <r>
      <rPr>
        <vertAlign val="superscript"/>
        <sz val="10.5"/>
        <color theme="1"/>
        <rFont val="Times New Roman"/>
        <family val="1"/>
      </rPr>
      <t>a</t>
    </r>
  </si>
  <si>
    <r>
      <t>6.7</t>
    </r>
    <r>
      <rPr>
        <vertAlign val="superscript"/>
        <sz val="10.5"/>
        <color theme="1"/>
        <rFont val="Times New Roman"/>
        <family val="1"/>
      </rPr>
      <t>a</t>
    </r>
  </si>
  <si>
    <r>
      <t>5</t>
    </r>
    <r>
      <rPr>
        <vertAlign val="superscript"/>
        <sz val="10.5"/>
        <color theme="1"/>
        <rFont val="Times New Roman"/>
        <family val="1"/>
      </rPr>
      <t>a</t>
    </r>
  </si>
  <si>
    <r>
      <t>6.1</t>
    </r>
    <r>
      <rPr>
        <vertAlign val="superscript"/>
        <sz val="10.5"/>
        <color theme="1"/>
        <rFont val="Times New Roman"/>
        <family val="1"/>
      </rPr>
      <t>a</t>
    </r>
  </si>
  <si>
    <r>
      <t>6.56</t>
    </r>
    <r>
      <rPr>
        <vertAlign val="superscript"/>
        <sz val="10.5"/>
        <color theme="1"/>
        <rFont val="Times New Roman"/>
        <family val="1"/>
      </rPr>
      <t>a</t>
    </r>
  </si>
  <si>
    <r>
      <t>5.04</t>
    </r>
    <r>
      <rPr>
        <vertAlign val="superscript"/>
        <sz val="10.5"/>
        <color theme="1"/>
        <rFont val="Times New Roman"/>
        <family val="1"/>
      </rPr>
      <t>b</t>
    </r>
  </si>
  <si>
    <r>
      <t>5.23</t>
    </r>
    <r>
      <rPr>
        <vertAlign val="superscript"/>
        <sz val="10.5"/>
        <color theme="1"/>
        <rFont val="Times New Roman"/>
        <family val="1"/>
      </rPr>
      <t>b</t>
    </r>
  </si>
  <si>
    <r>
      <t>5.28</t>
    </r>
    <r>
      <rPr>
        <vertAlign val="superscript"/>
        <sz val="10.5"/>
        <color theme="1"/>
        <rFont val="Times New Roman"/>
        <family val="1"/>
      </rPr>
      <t>b</t>
    </r>
  </si>
  <si>
    <r>
      <t>5.84</t>
    </r>
    <r>
      <rPr>
        <vertAlign val="superscript"/>
        <sz val="10.5"/>
        <color theme="1"/>
        <rFont val="Times New Roman"/>
        <family val="1"/>
      </rPr>
      <t>b</t>
    </r>
  </si>
  <si>
    <r>
      <t>0</t>
    </r>
    <r>
      <rPr>
        <vertAlign val="superscript"/>
        <sz val="10.5"/>
        <color theme="1"/>
        <rFont val="Times New Roman"/>
        <family val="1"/>
      </rPr>
      <t>a</t>
    </r>
  </si>
  <si>
    <r>
      <t>-17.89</t>
    </r>
    <r>
      <rPr>
        <vertAlign val="superscript"/>
        <sz val="10.5"/>
        <color theme="1"/>
        <rFont val="Times New Roman"/>
        <family val="1"/>
      </rPr>
      <t>b</t>
    </r>
  </si>
  <si>
    <r>
      <t>-20</t>
    </r>
    <r>
      <rPr>
        <vertAlign val="superscript"/>
        <sz val="10.5"/>
        <color theme="1"/>
        <rFont val="Times New Roman"/>
        <family val="1"/>
      </rPr>
      <t>b</t>
    </r>
  </si>
  <si>
    <r>
      <t>12.5</t>
    </r>
    <r>
      <rPr>
        <vertAlign val="superscript"/>
        <sz val="10.5"/>
        <color theme="1"/>
        <rFont val="Times New Roman"/>
        <family val="1"/>
      </rPr>
      <t>b</t>
    </r>
  </si>
  <si>
    <r>
      <t>54.5</t>
    </r>
    <r>
      <rPr>
        <vertAlign val="superscript"/>
        <sz val="10.5"/>
        <color theme="1"/>
        <rFont val="Times New Roman"/>
        <family val="1"/>
      </rPr>
      <t>b</t>
    </r>
  </si>
  <si>
    <r>
      <t>-25</t>
    </r>
    <r>
      <rPr>
        <vertAlign val="superscript"/>
        <sz val="10.5"/>
        <color theme="1"/>
        <rFont val="Times New Roman"/>
        <family val="1"/>
      </rPr>
      <t>b</t>
    </r>
  </si>
  <si>
    <r>
      <t>4.8</t>
    </r>
    <r>
      <rPr>
        <vertAlign val="superscript"/>
        <sz val="10.5"/>
        <color theme="1"/>
        <rFont val="Times New Roman"/>
        <family val="1"/>
      </rPr>
      <t>b</t>
    </r>
  </si>
  <si>
    <r>
      <t>44.2</t>
    </r>
    <r>
      <rPr>
        <vertAlign val="superscript"/>
        <sz val="10.5"/>
        <color theme="1"/>
        <rFont val="Times New Roman"/>
        <family val="1"/>
      </rPr>
      <t>b</t>
    </r>
  </si>
  <si>
    <r>
      <t>45.5</t>
    </r>
    <r>
      <rPr>
        <vertAlign val="superscript"/>
        <sz val="10.5"/>
        <color theme="1"/>
        <rFont val="Times New Roman"/>
        <family val="1"/>
      </rPr>
      <t>b</t>
    </r>
  </si>
  <si>
    <r>
      <t>-30</t>
    </r>
    <r>
      <rPr>
        <vertAlign val="superscript"/>
        <sz val="10.5"/>
        <color theme="1"/>
        <rFont val="Times New Roman"/>
        <family val="1"/>
      </rPr>
      <t>b</t>
    </r>
  </si>
  <si>
    <r>
      <t>-32.1</t>
    </r>
    <r>
      <rPr>
        <vertAlign val="superscript"/>
        <sz val="10.5"/>
        <color theme="1"/>
        <rFont val="Times New Roman"/>
        <family val="1"/>
      </rPr>
      <t>b</t>
    </r>
  </si>
  <si>
    <r>
      <t>0</t>
    </r>
    <r>
      <rPr>
        <vertAlign val="superscript"/>
        <sz val="10.5"/>
        <color theme="1"/>
        <rFont val="Times New Roman"/>
        <family val="1"/>
      </rPr>
      <t>b</t>
    </r>
  </si>
  <si>
    <r>
      <t>-2.7</t>
    </r>
    <r>
      <rPr>
        <vertAlign val="superscript"/>
        <sz val="10.5"/>
        <color theme="1"/>
        <rFont val="Times New Roman"/>
        <family val="1"/>
      </rPr>
      <t>b</t>
    </r>
  </si>
  <si>
    <r>
      <t>-1.7</t>
    </r>
    <r>
      <rPr>
        <vertAlign val="superscript"/>
        <sz val="10.5"/>
        <color theme="1"/>
        <rFont val="Times New Roman"/>
        <family val="1"/>
      </rPr>
      <t>b</t>
    </r>
  </si>
  <si>
    <r>
      <t>-4</t>
    </r>
    <r>
      <rPr>
        <vertAlign val="superscript"/>
        <sz val="10.5"/>
        <color theme="1"/>
        <rFont val="Times New Roman"/>
        <family val="1"/>
      </rPr>
      <t>b</t>
    </r>
  </si>
  <si>
    <r>
      <t>38.8</t>
    </r>
    <r>
      <rPr>
        <vertAlign val="superscript"/>
        <sz val="10.5"/>
        <color theme="1"/>
        <rFont val="Times New Roman"/>
        <family val="1"/>
      </rPr>
      <t>b</t>
    </r>
  </si>
  <si>
    <r>
      <t>26.3</t>
    </r>
    <r>
      <rPr>
        <vertAlign val="superscript"/>
        <sz val="10.5"/>
        <color theme="1"/>
        <rFont val="Times New Roman"/>
        <family val="1"/>
      </rPr>
      <t>b</t>
    </r>
  </si>
  <si>
    <r>
      <t>39.5</t>
    </r>
    <r>
      <rPr>
        <vertAlign val="superscript"/>
        <sz val="10.5"/>
        <color theme="1"/>
        <rFont val="Times New Roman"/>
        <family val="1"/>
      </rPr>
      <t>b</t>
    </r>
  </si>
  <si>
    <r>
      <t>34.8</t>
    </r>
    <r>
      <rPr>
        <vertAlign val="superscript"/>
        <sz val="10.5"/>
        <color theme="1"/>
        <rFont val="Times New Roman"/>
        <family val="1"/>
      </rPr>
      <t>b</t>
    </r>
  </si>
  <si>
    <r>
      <t>73</t>
    </r>
    <r>
      <rPr>
        <vertAlign val="superscript"/>
        <sz val="10.5"/>
        <color theme="1"/>
        <rFont val="Times New Roman"/>
        <family val="1"/>
      </rPr>
      <t>c</t>
    </r>
  </si>
  <si>
    <r>
      <t>83</t>
    </r>
    <r>
      <rPr>
        <vertAlign val="superscript"/>
        <sz val="10.5"/>
        <color theme="1"/>
        <rFont val="Times New Roman"/>
        <family val="1"/>
      </rPr>
      <t>c</t>
    </r>
  </si>
  <si>
    <r>
      <t>-35.1</t>
    </r>
    <r>
      <rPr>
        <vertAlign val="superscript"/>
        <sz val="10.5"/>
        <color theme="1"/>
        <rFont val="Times New Roman"/>
        <family val="1"/>
      </rPr>
      <t>b</t>
    </r>
  </si>
  <si>
    <r>
      <t>-40.2</t>
    </r>
    <r>
      <rPr>
        <vertAlign val="superscript"/>
        <sz val="10.5"/>
        <color theme="1"/>
        <rFont val="Times New Roman"/>
        <family val="1"/>
      </rPr>
      <t>b</t>
    </r>
  </si>
  <si>
    <r>
      <t>-39.9</t>
    </r>
    <r>
      <rPr>
        <vertAlign val="superscript"/>
        <sz val="10.5"/>
        <color theme="1"/>
        <rFont val="Times New Roman"/>
        <family val="1"/>
      </rPr>
      <t>b</t>
    </r>
  </si>
  <si>
    <r>
      <t>18.2</t>
    </r>
    <r>
      <rPr>
        <vertAlign val="superscript"/>
        <sz val="10.5"/>
        <color theme="1"/>
        <rFont val="Times New Roman"/>
        <family val="1"/>
      </rPr>
      <t>b</t>
    </r>
  </si>
  <si>
    <r>
      <t>19.5</t>
    </r>
    <r>
      <rPr>
        <vertAlign val="superscript"/>
        <sz val="10.5"/>
        <color theme="1"/>
        <rFont val="Times New Roman"/>
        <family val="1"/>
      </rPr>
      <t>b</t>
    </r>
  </si>
  <si>
    <r>
      <t>25.2</t>
    </r>
    <r>
      <rPr>
        <vertAlign val="superscript"/>
        <sz val="10.5"/>
        <color theme="1"/>
        <rFont val="Times New Roman"/>
        <family val="1"/>
      </rPr>
      <t>b</t>
    </r>
  </si>
  <si>
    <r>
      <t>12.7</t>
    </r>
    <r>
      <rPr>
        <vertAlign val="superscript"/>
        <sz val="10.5"/>
        <color theme="1"/>
        <rFont val="Times New Roman"/>
        <family val="1"/>
      </rPr>
      <t>b</t>
    </r>
  </si>
  <si>
    <r>
      <t>1.3</t>
    </r>
    <r>
      <rPr>
        <vertAlign val="superscript"/>
        <sz val="10.5"/>
        <color theme="1"/>
        <rFont val="Times New Roman"/>
        <family val="1"/>
      </rPr>
      <t>d</t>
    </r>
  </si>
  <si>
    <r>
      <t>66.2</t>
    </r>
    <r>
      <rPr>
        <vertAlign val="superscript"/>
        <sz val="10.5"/>
        <color theme="1"/>
        <rFont val="Times New Roman"/>
        <family val="1"/>
      </rPr>
      <t>b</t>
    </r>
  </si>
  <si>
    <r>
      <t>58.2</t>
    </r>
    <r>
      <rPr>
        <vertAlign val="superscript"/>
        <sz val="10.5"/>
        <color theme="1"/>
        <rFont val="Times New Roman"/>
        <family val="1"/>
      </rPr>
      <t>b</t>
    </r>
  </si>
  <si>
    <r>
      <t>46.4</t>
    </r>
    <r>
      <rPr>
        <vertAlign val="superscript"/>
        <sz val="10.5"/>
        <color theme="1"/>
        <rFont val="Times New Roman"/>
        <family val="1"/>
      </rPr>
      <t>d</t>
    </r>
  </si>
  <si>
    <r>
      <t>47.9</t>
    </r>
    <r>
      <rPr>
        <vertAlign val="superscript"/>
        <sz val="10.5"/>
        <color theme="1"/>
        <rFont val="Times New Roman"/>
        <family val="1"/>
      </rPr>
      <t>b</t>
    </r>
  </si>
  <si>
    <r>
      <t>6.8</t>
    </r>
    <r>
      <rPr>
        <vertAlign val="superscript"/>
        <sz val="10.5"/>
        <color theme="1"/>
        <rFont val="Times New Roman"/>
        <family val="1"/>
      </rPr>
      <t>b</t>
    </r>
  </si>
  <si>
    <r>
      <t>37.5</t>
    </r>
    <r>
      <rPr>
        <vertAlign val="superscript"/>
        <sz val="10.5"/>
        <color theme="1"/>
        <rFont val="Times New Roman"/>
        <family val="1"/>
      </rPr>
      <t>b</t>
    </r>
  </si>
  <si>
    <r>
      <t>19.8</t>
    </r>
    <r>
      <rPr>
        <vertAlign val="superscript"/>
        <sz val="10.5"/>
        <color theme="1"/>
        <rFont val="Times New Roman"/>
        <family val="1"/>
      </rPr>
      <t>d</t>
    </r>
  </si>
  <si>
    <r>
      <t>29</t>
    </r>
    <r>
      <rPr>
        <vertAlign val="superscript"/>
        <sz val="10.5"/>
        <color theme="1"/>
        <rFont val="Times New Roman"/>
        <family val="1"/>
      </rPr>
      <t>b</t>
    </r>
  </si>
  <si>
    <r>
      <t>-18.3</t>
    </r>
    <r>
      <rPr>
        <vertAlign val="superscript"/>
        <sz val="10.5"/>
        <color theme="1"/>
        <rFont val="Times New Roman"/>
        <family val="1"/>
      </rPr>
      <t>b</t>
    </r>
  </si>
  <si>
    <r>
      <t>8.1</t>
    </r>
    <r>
      <rPr>
        <vertAlign val="superscript"/>
        <sz val="10.5"/>
        <color theme="1"/>
        <rFont val="Times New Roman"/>
        <family val="1"/>
      </rPr>
      <t>b</t>
    </r>
  </si>
  <si>
    <r>
      <t>32.1</t>
    </r>
    <r>
      <rPr>
        <vertAlign val="superscript"/>
        <sz val="10.5"/>
        <color theme="1"/>
        <rFont val="Times New Roman"/>
        <family val="1"/>
      </rPr>
      <t>b</t>
    </r>
  </si>
  <si>
    <r>
      <t>-29.5</t>
    </r>
    <r>
      <rPr>
        <vertAlign val="superscript"/>
        <sz val="10.5"/>
        <color theme="1"/>
        <rFont val="Times New Roman"/>
        <family val="1"/>
      </rPr>
      <t>b</t>
    </r>
  </si>
  <si>
    <r>
      <t>-1.2</t>
    </r>
    <r>
      <rPr>
        <vertAlign val="superscript"/>
        <sz val="10.5"/>
        <color theme="1"/>
        <rFont val="Times New Roman"/>
        <family val="1"/>
      </rPr>
      <t>b</t>
    </r>
  </si>
  <si>
    <r>
      <t>25.4</t>
    </r>
    <r>
      <rPr>
        <vertAlign val="superscript"/>
        <sz val="10.5"/>
        <color theme="1"/>
        <rFont val="Times New Roman"/>
        <family val="1"/>
      </rPr>
      <t>b</t>
    </r>
  </si>
  <si>
    <r>
      <t>19.7</t>
    </r>
    <r>
      <rPr>
        <vertAlign val="superscript"/>
        <sz val="10.5"/>
        <color theme="1"/>
        <rFont val="Times New Roman"/>
        <family val="1"/>
      </rPr>
      <t>b</t>
    </r>
  </si>
  <si>
    <r>
      <t>12</t>
    </r>
    <r>
      <rPr>
        <vertAlign val="superscript"/>
        <sz val="10.5"/>
        <color theme="1"/>
        <rFont val="Times New Roman"/>
        <family val="1"/>
      </rPr>
      <t>b</t>
    </r>
  </si>
  <si>
    <r>
      <t>7.1</t>
    </r>
    <r>
      <rPr>
        <vertAlign val="superscript"/>
        <sz val="10.5"/>
        <color theme="1"/>
        <rFont val="Times New Roman"/>
        <family val="1"/>
      </rPr>
      <t>b</t>
    </r>
  </si>
  <si>
    <r>
      <t>35.3</t>
    </r>
    <r>
      <rPr>
        <vertAlign val="superscript"/>
        <sz val="10.5"/>
        <color theme="1"/>
        <rFont val="Times New Roman"/>
        <family val="1"/>
      </rPr>
      <t>b</t>
    </r>
  </si>
  <si>
    <r>
      <t>43.2</t>
    </r>
    <r>
      <rPr>
        <vertAlign val="superscript"/>
        <sz val="10.5"/>
        <color theme="1"/>
        <rFont val="Times New Roman"/>
        <family val="1"/>
      </rPr>
      <t>b</t>
    </r>
  </si>
  <si>
    <r>
      <t>51.9</t>
    </r>
    <r>
      <rPr>
        <vertAlign val="superscript"/>
        <sz val="10.5"/>
        <color theme="1"/>
        <rFont val="Times New Roman"/>
        <family val="1"/>
      </rPr>
      <t>b</t>
    </r>
  </si>
  <si>
    <r>
      <t>44.3</t>
    </r>
    <r>
      <rPr>
        <vertAlign val="superscript"/>
        <sz val="10.5"/>
        <color theme="1"/>
        <rFont val="Times New Roman"/>
        <family val="1"/>
      </rPr>
      <t>b</t>
    </r>
  </si>
  <si>
    <r>
      <t>30.9</t>
    </r>
    <r>
      <rPr>
        <vertAlign val="superscript"/>
        <sz val="10.5"/>
        <color theme="1"/>
        <rFont val="Times New Roman"/>
        <family val="1"/>
      </rPr>
      <t>b</t>
    </r>
  </si>
  <si>
    <r>
      <t>37.8</t>
    </r>
    <r>
      <rPr>
        <vertAlign val="superscript"/>
        <sz val="10.5"/>
        <color theme="1"/>
        <rFont val="Times New Roman"/>
        <family val="1"/>
      </rPr>
      <t>c</t>
    </r>
  </si>
  <si>
    <r>
      <t>-13.1</t>
    </r>
    <r>
      <rPr>
        <vertAlign val="superscript"/>
        <sz val="10.5"/>
        <color theme="1"/>
        <rFont val="Times New Roman"/>
        <family val="1"/>
      </rPr>
      <t>b</t>
    </r>
  </si>
  <si>
    <r>
      <t>58.8</t>
    </r>
    <r>
      <rPr>
        <vertAlign val="superscript"/>
        <sz val="10.5"/>
        <color theme="1"/>
        <rFont val="Times New Roman"/>
        <family val="1"/>
      </rPr>
      <t>b</t>
    </r>
  </si>
  <si>
    <r>
      <t>-23.7</t>
    </r>
    <r>
      <rPr>
        <vertAlign val="superscript"/>
        <sz val="10.5"/>
        <color theme="1"/>
        <rFont val="Times New Roman"/>
        <family val="1"/>
      </rPr>
      <t>b</t>
    </r>
  </si>
  <si>
    <r>
      <t>35.9</t>
    </r>
    <r>
      <rPr>
        <vertAlign val="superscript"/>
        <sz val="10.5"/>
        <color theme="1"/>
        <rFont val="Times New Roman"/>
        <family val="1"/>
      </rPr>
      <t>b</t>
    </r>
  </si>
  <si>
    <r>
      <t>-32.2</t>
    </r>
    <r>
      <rPr>
        <vertAlign val="superscript"/>
        <sz val="10.5"/>
        <color theme="1"/>
        <rFont val="Times New Roman"/>
        <family val="1"/>
      </rPr>
      <t>b</t>
    </r>
  </si>
  <si>
    <r>
      <t>148.7</t>
    </r>
    <r>
      <rPr>
        <vertAlign val="superscript"/>
        <sz val="10.5"/>
        <color theme="1"/>
        <rFont val="Times New Roman"/>
        <family val="1"/>
      </rPr>
      <t>b</t>
    </r>
  </si>
  <si>
    <r>
      <t>-11</t>
    </r>
    <r>
      <rPr>
        <vertAlign val="superscript"/>
        <sz val="10.5"/>
        <color theme="1"/>
        <rFont val="Times New Roman"/>
        <family val="1"/>
      </rPr>
      <t>b</t>
    </r>
  </si>
  <si>
    <r>
      <t>-5.5</t>
    </r>
    <r>
      <rPr>
        <vertAlign val="superscript"/>
        <sz val="10.5"/>
        <color theme="1"/>
        <rFont val="Times New Roman"/>
        <family val="1"/>
      </rPr>
      <t>b</t>
    </r>
  </si>
  <si>
    <r>
      <t>-4.4</t>
    </r>
    <r>
      <rPr>
        <vertAlign val="superscript"/>
        <sz val="10.5"/>
        <color theme="1"/>
        <rFont val="Times New Roman"/>
        <family val="1"/>
      </rPr>
      <t>b</t>
    </r>
  </si>
  <si>
    <r>
      <t>-5.7</t>
    </r>
    <r>
      <rPr>
        <vertAlign val="superscript"/>
        <sz val="10.5"/>
        <color theme="1"/>
        <rFont val="Times New Roman"/>
        <family val="1"/>
      </rPr>
      <t>b</t>
    </r>
  </si>
  <si>
    <r>
      <t>-11.3</t>
    </r>
    <r>
      <rPr>
        <vertAlign val="superscript"/>
        <sz val="10.5"/>
        <color theme="1"/>
        <rFont val="Times New Roman"/>
        <family val="1"/>
      </rPr>
      <t>b</t>
    </r>
  </si>
  <si>
    <r>
      <t>-16.8</t>
    </r>
    <r>
      <rPr>
        <vertAlign val="superscript"/>
        <sz val="10.5"/>
        <color theme="1"/>
        <rFont val="Times New Roman"/>
        <family val="1"/>
      </rPr>
      <t>b</t>
    </r>
  </si>
  <si>
    <r>
      <t>-28.9</t>
    </r>
    <r>
      <rPr>
        <vertAlign val="superscript"/>
        <sz val="10.5"/>
        <color theme="1"/>
        <rFont val="Times New Roman"/>
        <family val="1"/>
      </rPr>
      <t>b</t>
    </r>
  </si>
  <si>
    <r>
      <t>30.2</t>
    </r>
    <r>
      <rPr>
        <vertAlign val="superscript"/>
        <sz val="10.5"/>
        <color theme="1"/>
        <rFont val="Times New Roman"/>
        <family val="1"/>
      </rPr>
      <t>b</t>
    </r>
  </si>
  <si>
    <r>
      <t>25.9</t>
    </r>
    <r>
      <rPr>
        <vertAlign val="superscript"/>
        <sz val="10.5"/>
        <color theme="1"/>
        <rFont val="Times New Roman"/>
        <family val="1"/>
      </rPr>
      <t>b</t>
    </r>
  </si>
  <si>
    <r>
      <t>33.6</t>
    </r>
    <r>
      <rPr>
        <vertAlign val="superscript"/>
        <sz val="10.5"/>
        <color theme="1"/>
        <rFont val="Times New Roman"/>
        <family val="1"/>
      </rPr>
      <t>b</t>
    </r>
  </si>
  <si>
    <r>
      <t>66.5</t>
    </r>
    <r>
      <rPr>
        <vertAlign val="superscript"/>
        <sz val="10.5"/>
        <color theme="1"/>
        <rFont val="Times New Roman"/>
        <family val="1"/>
      </rPr>
      <t>b</t>
    </r>
  </si>
  <si>
    <r>
      <t>46.8</t>
    </r>
    <r>
      <rPr>
        <vertAlign val="superscript"/>
        <sz val="10.5"/>
        <color theme="1"/>
        <rFont val="Times New Roman"/>
        <family val="1"/>
      </rPr>
      <t>b</t>
    </r>
  </si>
  <si>
    <r>
      <t>46.9</t>
    </r>
    <r>
      <rPr>
        <vertAlign val="superscript"/>
        <sz val="10.5"/>
        <color theme="1"/>
        <rFont val="Times New Roman"/>
        <family val="1"/>
      </rPr>
      <t>b</t>
    </r>
  </si>
  <si>
    <r>
      <t>20.8</t>
    </r>
    <r>
      <rPr>
        <vertAlign val="superscript"/>
        <sz val="10.5"/>
        <color theme="1"/>
        <rFont val="Times New Roman"/>
        <family val="1"/>
      </rPr>
      <t>b</t>
    </r>
  </si>
  <si>
    <r>
      <t>32.3</t>
    </r>
    <r>
      <rPr>
        <vertAlign val="superscript"/>
        <sz val="10.5"/>
        <color theme="1"/>
        <rFont val="Times New Roman"/>
        <family val="1"/>
      </rPr>
      <t>e</t>
    </r>
  </si>
  <si>
    <r>
      <t>18</t>
    </r>
    <r>
      <rPr>
        <vertAlign val="superscript"/>
        <sz val="10.5"/>
        <color theme="1"/>
        <rFont val="Times New Roman"/>
        <family val="1"/>
      </rPr>
      <t>c</t>
    </r>
  </si>
  <si>
    <r>
      <t>39.1</t>
    </r>
    <r>
      <rPr>
        <vertAlign val="superscript"/>
        <sz val="10.5"/>
        <color theme="1"/>
        <rFont val="Times New Roman"/>
        <family val="1"/>
      </rPr>
      <t>b</t>
    </r>
  </si>
  <si>
    <r>
      <t>12.3</t>
    </r>
    <r>
      <rPr>
        <vertAlign val="superscript"/>
        <sz val="10.5"/>
        <color theme="1"/>
        <rFont val="Times New Roman"/>
        <family val="1"/>
      </rPr>
      <t>b</t>
    </r>
  </si>
  <si>
    <r>
      <t>81</t>
    </r>
    <r>
      <rPr>
        <vertAlign val="superscript"/>
        <sz val="10.5"/>
        <color theme="1"/>
        <rFont val="Times New Roman"/>
        <family val="1"/>
      </rPr>
      <t>b</t>
    </r>
  </si>
  <si>
    <r>
      <t>81.3</t>
    </r>
    <r>
      <rPr>
        <vertAlign val="superscript"/>
        <sz val="10.5"/>
        <color theme="1"/>
        <rFont val="Times New Roman"/>
        <family val="1"/>
      </rPr>
      <t>b</t>
    </r>
  </si>
  <si>
    <r>
      <t>126.5</t>
    </r>
    <r>
      <rPr>
        <vertAlign val="superscript"/>
        <sz val="10.5"/>
        <color theme="1"/>
        <rFont val="Times New Roman"/>
        <family val="1"/>
      </rPr>
      <t>b</t>
    </r>
  </si>
  <si>
    <r>
      <t>73.3</t>
    </r>
    <r>
      <rPr>
        <vertAlign val="superscript"/>
        <sz val="10.5"/>
        <color theme="1"/>
        <rFont val="Times New Roman"/>
        <family val="1"/>
      </rPr>
      <t>b</t>
    </r>
  </si>
  <si>
    <r>
      <t>51.6</t>
    </r>
    <r>
      <rPr>
        <vertAlign val="superscript"/>
        <sz val="10.5"/>
        <color theme="1"/>
        <rFont val="Times New Roman"/>
        <family val="1"/>
      </rPr>
      <t>b</t>
    </r>
  </si>
  <si>
    <r>
      <t>22.8</t>
    </r>
    <r>
      <rPr>
        <vertAlign val="superscript"/>
        <sz val="10.5"/>
        <color theme="1"/>
        <rFont val="Times New Roman"/>
        <family val="1"/>
      </rPr>
      <t>e</t>
    </r>
  </si>
  <si>
    <r>
      <t>22.6</t>
    </r>
    <r>
      <rPr>
        <vertAlign val="superscript"/>
        <sz val="10.5"/>
        <color theme="1"/>
        <rFont val="Times New Roman"/>
        <family val="1"/>
      </rPr>
      <t>b</t>
    </r>
  </si>
  <si>
    <r>
      <t>20.1</t>
    </r>
    <r>
      <rPr>
        <vertAlign val="superscript"/>
        <sz val="10.5"/>
        <color theme="1"/>
        <rFont val="Times New Roman"/>
        <family val="1"/>
      </rPr>
      <t>b</t>
    </r>
  </si>
  <si>
    <r>
      <t>22</t>
    </r>
    <r>
      <rPr>
        <vertAlign val="superscript"/>
        <sz val="10.5"/>
        <color theme="1"/>
        <rFont val="Times New Roman"/>
        <family val="1"/>
      </rPr>
      <t>b</t>
    </r>
  </si>
  <si>
    <r>
      <t>8.6</t>
    </r>
    <r>
      <rPr>
        <vertAlign val="superscript"/>
        <sz val="10.5"/>
        <color theme="1"/>
        <rFont val="Times New Roman"/>
        <family val="1"/>
      </rPr>
      <t>b</t>
    </r>
  </si>
  <si>
    <r>
      <t>70.3</t>
    </r>
    <r>
      <rPr>
        <vertAlign val="superscript"/>
        <sz val="10.5"/>
        <color theme="1"/>
        <rFont val="Times New Roman"/>
        <family val="1"/>
      </rPr>
      <t>c</t>
    </r>
  </si>
  <si>
    <r>
      <t>34</t>
    </r>
    <r>
      <rPr>
        <vertAlign val="superscript"/>
        <sz val="10.5"/>
        <color theme="1"/>
        <rFont val="Times New Roman"/>
        <family val="1"/>
      </rPr>
      <t>c</t>
    </r>
  </si>
  <si>
    <r>
      <t>-57.8</t>
    </r>
    <r>
      <rPr>
        <vertAlign val="superscript"/>
        <sz val="10.5"/>
        <color theme="1"/>
        <rFont val="Times New Roman"/>
        <family val="1"/>
      </rPr>
      <t>b</t>
    </r>
  </si>
  <si>
    <r>
      <t>-48.2</t>
    </r>
    <r>
      <rPr>
        <vertAlign val="superscript"/>
        <sz val="10.5"/>
        <color theme="1"/>
        <rFont val="Times New Roman"/>
        <family val="1"/>
      </rPr>
      <t>b</t>
    </r>
  </si>
  <si>
    <r>
      <t>-56.2</t>
    </r>
    <r>
      <rPr>
        <vertAlign val="superscript"/>
        <sz val="10.5"/>
        <color theme="1"/>
        <rFont val="Times New Roman"/>
        <family val="1"/>
      </rPr>
      <t>b</t>
    </r>
  </si>
  <si>
    <r>
      <t>-61</t>
    </r>
    <r>
      <rPr>
        <vertAlign val="superscript"/>
        <sz val="10.5"/>
        <color theme="1"/>
        <rFont val="Times New Roman"/>
        <family val="1"/>
      </rPr>
      <t>b</t>
    </r>
  </si>
  <si>
    <r>
      <t>-65.2</t>
    </r>
    <r>
      <rPr>
        <vertAlign val="superscript"/>
        <sz val="10.5"/>
        <color theme="1"/>
        <rFont val="Times New Roman"/>
        <family val="1"/>
      </rPr>
      <t>b</t>
    </r>
  </si>
  <si>
    <r>
      <t>-74.7</t>
    </r>
    <r>
      <rPr>
        <vertAlign val="superscript"/>
        <sz val="10.5"/>
        <color theme="1"/>
        <rFont val="Times New Roman"/>
        <family val="1"/>
      </rPr>
      <t>b</t>
    </r>
  </si>
  <si>
    <r>
      <t>-44</t>
    </r>
    <r>
      <rPr>
        <vertAlign val="superscript"/>
        <sz val="10.5"/>
        <color theme="1"/>
        <rFont val="Times New Roman"/>
        <family val="1"/>
      </rPr>
      <t>b</t>
    </r>
  </si>
  <si>
    <r>
      <t>-60.3</t>
    </r>
    <r>
      <rPr>
        <vertAlign val="superscript"/>
        <sz val="10.5"/>
        <color theme="1"/>
        <rFont val="Times New Roman"/>
        <family val="1"/>
      </rPr>
      <t>b</t>
    </r>
  </si>
  <si>
    <r>
      <t>-12.6</t>
    </r>
    <r>
      <rPr>
        <vertAlign val="superscript"/>
        <sz val="10.5"/>
        <color theme="1"/>
        <rFont val="Times New Roman"/>
        <family val="1"/>
      </rPr>
      <t>b</t>
    </r>
  </si>
  <si>
    <r>
      <t>-8.3</t>
    </r>
    <r>
      <rPr>
        <vertAlign val="superscript"/>
        <sz val="10.5"/>
        <color theme="1"/>
        <rFont val="Times New Roman"/>
        <family val="1"/>
      </rPr>
      <t>b</t>
    </r>
  </si>
  <si>
    <r>
      <t>-23</t>
    </r>
    <r>
      <rPr>
        <vertAlign val="superscript"/>
        <sz val="10.5"/>
        <color theme="1"/>
        <rFont val="Times New Roman"/>
        <family val="1"/>
      </rPr>
      <t>b</t>
    </r>
  </si>
  <si>
    <r>
      <t>-16.2</t>
    </r>
    <r>
      <rPr>
        <vertAlign val="superscript"/>
        <sz val="10.5"/>
        <color theme="1"/>
        <rFont val="Times New Roman"/>
        <family val="1"/>
      </rPr>
      <t>b</t>
    </r>
  </si>
  <si>
    <r>
      <t>-32.5</t>
    </r>
    <r>
      <rPr>
        <vertAlign val="superscript"/>
        <sz val="10.5"/>
        <color theme="1"/>
        <rFont val="Times New Roman"/>
        <family val="1"/>
      </rPr>
      <t>e</t>
    </r>
  </si>
  <si>
    <r>
      <t>-46.1</t>
    </r>
    <r>
      <rPr>
        <vertAlign val="superscript"/>
        <sz val="10.5"/>
        <color theme="1"/>
        <rFont val="Times New Roman"/>
        <family val="1"/>
      </rPr>
      <t>b</t>
    </r>
  </si>
  <si>
    <r>
      <t>-26.4</t>
    </r>
    <r>
      <rPr>
        <vertAlign val="superscript"/>
        <sz val="10.5"/>
        <color theme="1"/>
        <rFont val="Times New Roman"/>
        <family val="1"/>
      </rPr>
      <t>b</t>
    </r>
  </si>
  <si>
    <r>
      <t>-94.1</t>
    </r>
    <r>
      <rPr>
        <vertAlign val="superscript"/>
        <sz val="10.5"/>
        <color theme="1"/>
        <rFont val="Times New Roman"/>
        <family val="1"/>
      </rPr>
      <t>b</t>
    </r>
  </si>
  <si>
    <r>
      <t>-22</t>
    </r>
    <r>
      <rPr>
        <vertAlign val="superscript"/>
        <sz val="10.5"/>
        <color theme="1"/>
        <rFont val="Times New Roman"/>
        <family val="1"/>
      </rPr>
      <t>c</t>
    </r>
  </si>
  <si>
    <r>
      <t>-26</t>
    </r>
    <r>
      <rPr>
        <vertAlign val="superscript"/>
        <sz val="10.5"/>
        <color theme="1"/>
        <rFont val="Times New Roman"/>
        <family val="1"/>
      </rPr>
      <t>b</t>
    </r>
  </si>
  <si>
    <r>
      <t>-39.7</t>
    </r>
    <r>
      <rPr>
        <vertAlign val="superscript"/>
        <sz val="10.5"/>
        <color theme="1"/>
        <rFont val="Times New Roman"/>
        <family val="1"/>
      </rPr>
      <t>b</t>
    </r>
  </si>
  <si>
    <r>
      <t>-44.4</t>
    </r>
    <r>
      <rPr>
        <vertAlign val="superscript"/>
        <sz val="10.5"/>
        <color theme="1"/>
        <rFont val="Times New Roman"/>
        <family val="1"/>
      </rPr>
      <t>b</t>
    </r>
  </si>
  <si>
    <r>
      <t>-51.9</t>
    </r>
    <r>
      <rPr>
        <vertAlign val="superscript"/>
        <sz val="10.5"/>
        <color theme="1"/>
        <rFont val="Times New Roman"/>
        <family val="1"/>
      </rPr>
      <t>b</t>
    </r>
  </si>
  <si>
    <r>
      <t>-11.4</t>
    </r>
    <r>
      <rPr>
        <vertAlign val="superscript"/>
        <sz val="10.5"/>
        <color theme="1"/>
        <rFont val="Times New Roman"/>
        <family val="1"/>
      </rPr>
      <t>b</t>
    </r>
  </si>
  <si>
    <r>
      <t>-18</t>
    </r>
    <r>
      <rPr>
        <vertAlign val="superscript"/>
        <sz val="10.5"/>
        <color theme="1"/>
        <rFont val="Times New Roman"/>
        <family val="1"/>
      </rPr>
      <t>c</t>
    </r>
  </si>
  <si>
    <r>
      <t>-50.7</t>
    </r>
    <r>
      <rPr>
        <vertAlign val="superscript"/>
        <sz val="10.5"/>
        <color theme="1"/>
        <rFont val="Times New Roman"/>
        <family val="1"/>
      </rPr>
      <t>b</t>
    </r>
  </si>
  <si>
    <r>
      <t>-78.2</t>
    </r>
    <r>
      <rPr>
        <vertAlign val="superscript"/>
        <sz val="10.5"/>
        <color theme="1"/>
        <rFont val="Times New Roman"/>
        <family val="1"/>
      </rPr>
      <t>b</t>
    </r>
  </si>
  <si>
    <r>
      <t>-91</t>
    </r>
    <r>
      <rPr>
        <vertAlign val="superscript"/>
        <sz val="10.5"/>
        <color theme="1"/>
        <rFont val="Times New Roman"/>
        <family val="1"/>
      </rPr>
      <t>b</t>
    </r>
  </si>
  <si>
    <r>
      <t>-29.4</t>
    </r>
    <r>
      <rPr>
        <vertAlign val="superscript"/>
        <sz val="10.5"/>
        <color theme="1"/>
        <rFont val="Times New Roman"/>
        <family val="1"/>
      </rPr>
      <t>b</t>
    </r>
  </si>
  <si>
    <r>
      <t>-8.8</t>
    </r>
    <r>
      <rPr>
        <vertAlign val="superscript"/>
        <sz val="10.5"/>
        <color theme="1"/>
        <rFont val="Times New Roman"/>
        <family val="1"/>
      </rPr>
      <t>b</t>
    </r>
  </si>
  <si>
    <r>
      <t>-90.5</t>
    </r>
    <r>
      <rPr>
        <vertAlign val="superscript"/>
        <sz val="10.5"/>
        <color theme="1"/>
        <rFont val="Times New Roman"/>
        <family val="1"/>
      </rPr>
      <t>b</t>
    </r>
  </si>
  <si>
    <r>
      <t>103.4</t>
    </r>
    <r>
      <rPr>
        <vertAlign val="superscript"/>
        <sz val="10.5"/>
        <color theme="1"/>
        <rFont val="Times New Roman"/>
        <family val="1"/>
      </rPr>
      <t>b</t>
    </r>
  </si>
  <si>
    <r>
      <t>108.4</t>
    </r>
    <r>
      <rPr>
        <vertAlign val="superscript"/>
        <sz val="10.5"/>
        <color theme="1"/>
        <rFont val="Times New Roman"/>
        <family val="1"/>
      </rPr>
      <t>b</t>
    </r>
  </si>
  <si>
    <r>
      <t>173</t>
    </r>
    <r>
      <rPr>
        <vertAlign val="superscript"/>
        <sz val="10.5"/>
        <color theme="1"/>
        <rFont val="Times New Roman"/>
        <family val="1"/>
      </rPr>
      <t>b</t>
    </r>
  </si>
  <si>
    <r>
      <t>-70.3</t>
    </r>
    <r>
      <rPr>
        <vertAlign val="superscript"/>
        <sz val="10.5"/>
        <color theme="1"/>
        <rFont val="Times New Roman"/>
        <family val="1"/>
      </rPr>
      <t>b</t>
    </r>
  </si>
  <si>
    <r>
      <t>-85</t>
    </r>
    <r>
      <rPr>
        <vertAlign val="superscript"/>
        <sz val="10.5"/>
        <color theme="1"/>
        <rFont val="Times New Roman"/>
        <family val="1"/>
      </rPr>
      <t>b</t>
    </r>
  </si>
  <si>
    <r>
      <t>-98.45</t>
    </r>
    <r>
      <rPr>
        <vertAlign val="superscript"/>
        <sz val="10.5"/>
        <color theme="1"/>
        <rFont val="Times New Roman"/>
        <family val="1"/>
      </rPr>
      <t>b</t>
    </r>
  </si>
  <si>
    <r>
      <t>-136.8</t>
    </r>
    <r>
      <rPr>
        <vertAlign val="superscript"/>
        <sz val="10.5"/>
        <color theme="1"/>
        <rFont val="Times New Roman"/>
        <family val="1"/>
      </rPr>
      <t>b</t>
    </r>
  </si>
  <si>
    <r>
      <t>-95.2</t>
    </r>
    <r>
      <rPr>
        <vertAlign val="superscript"/>
        <sz val="10.5"/>
        <color theme="1"/>
        <rFont val="Times New Roman"/>
        <family val="1"/>
      </rPr>
      <t>b</t>
    </r>
  </si>
  <si>
    <r>
      <t>-44</t>
    </r>
    <r>
      <rPr>
        <vertAlign val="superscript"/>
        <sz val="10.5"/>
        <color theme="1"/>
        <rFont val="Times New Roman"/>
        <family val="1"/>
      </rPr>
      <t>c</t>
    </r>
  </si>
  <si>
    <r>
      <t>-45.8</t>
    </r>
    <r>
      <rPr>
        <vertAlign val="superscript"/>
        <sz val="10.5"/>
        <color theme="1"/>
        <rFont val="Times New Roman"/>
        <family val="1"/>
      </rPr>
      <t>b</t>
    </r>
  </si>
  <si>
    <r>
      <t>19.6</t>
    </r>
    <r>
      <rPr>
        <vertAlign val="superscript"/>
        <sz val="10.5"/>
        <color theme="1"/>
        <rFont val="Times New Roman"/>
        <family val="1"/>
      </rPr>
      <t>e</t>
    </r>
  </si>
  <si>
    <r>
      <t>2.2</t>
    </r>
    <r>
      <rPr>
        <vertAlign val="superscript"/>
        <sz val="10.5"/>
        <color theme="1"/>
        <rFont val="Times New Roman"/>
        <family val="1"/>
      </rPr>
      <t>b</t>
    </r>
  </si>
  <si>
    <r>
      <t>-18.3</t>
    </r>
    <r>
      <rPr>
        <vertAlign val="superscript"/>
        <sz val="10.5"/>
        <color theme="1"/>
        <rFont val="Times New Roman"/>
        <family val="1"/>
      </rPr>
      <t>e</t>
    </r>
  </si>
  <si>
    <r>
      <t>-32.1</t>
    </r>
    <r>
      <rPr>
        <vertAlign val="superscript"/>
        <sz val="10.5"/>
        <color theme="1"/>
        <rFont val="Times New Roman"/>
        <family val="1"/>
      </rPr>
      <t>e</t>
    </r>
  </si>
  <si>
    <r>
      <t>-15.9</t>
    </r>
    <r>
      <rPr>
        <vertAlign val="superscript"/>
        <sz val="10.5"/>
        <color theme="1"/>
        <rFont val="Times New Roman"/>
        <family val="1"/>
      </rPr>
      <t>b</t>
    </r>
  </si>
  <si>
    <r>
      <t>-17.8</t>
    </r>
    <r>
      <rPr>
        <vertAlign val="superscript"/>
        <sz val="10.5"/>
        <color theme="1"/>
        <rFont val="Times New Roman"/>
        <family val="1"/>
      </rPr>
      <t>b</t>
    </r>
  </si>
  <si>
    <r>
      <t xml:space="preserve">Ref. 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</si>
  <si>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-35.1</t>
    </r>
    <r>
      <rPr>
        <vertAlign val="superscript"/>
        <sz val="10.5"/>
        <color theme="1"/>
        <rFont val="Times New Roman"/>
        <family val="1"/>
      </rPr>
      <t>a</t>
    </r>
  </si>
  <si>
    <r>
      <t>-36.7</t>
    </r>
    <r>
      <rPr>
        <vertAlign val="superscript"/>
        <sz val="10.5"/>
        <color theme="1"/>
        <rFont val="Times New Roman"/>
        <family val="1"/>
      </rPr>
      <t>a</t>
    </r>
  </si>
  <si>
    <r>
      <t>-40.2</t>
    </r>
    <r>
      <rPr>
        <vertAlign val="superscript"/>
        <sz val="10.5"/>
        <color theme="1"/>
        <rFont val="Times New Roman"/>
        <family val="1"/>
      </rPr>
      <t>a</t>
    </r>
  </si>
  <si>
    <r>
      <t>-39.9</t>
    </r>
    <r>
      <rPr>
        <vertAlign val="superscript"/>
        <sz val="10.5"/>
        <color theme="1"/>
        <rFont val="Times New Roman"/>
        <family val="1"/>
      </rPr>
      <t>a</t>
    </r>
  </si>
  <si>
    <r>
      <t>-41.1</t>
    </r>
    <r>
      <rPr>
        <vertAlign val="superscript"/>
        <sz val="10.5"/>
        <color theme="1"/>
        <rFont val="Times New Roman"/>
        <family val="1"/>
      </rPr>
      <t>a</t>
    </r>
  </si>
  <si>
    <r>
      <t>-41.8</t>
    </r>
    <r>
      <rPr>
        <vertAlign val="superscript"/>
        <sz val="10.5"/>
        <color theme="1"/>
        <rFont val="Times New Roman"/>
        <family val="1"/>
      </rPr>
      <t>a</t>
    </r>
  </si>
  <si>
    <r>
      <t>-42.6</t>
    </r>
    <r>
      <rPr>
        <vertAlign val="superscript"/>
        <sz val="10.5"/>
        <color theme="1"/>
        <rFont val="Times New Roman"/>
        <family val="1"/>
      </rPr>
      <t>a</t>
    </r>
  </si>
  <si>
    <r>
      <t>-44.5</t>
    </r>
    <r>
      <rPr>
        <vertAlign val="superscript"/>
        <sz val="10.5"/>
        <color theme="1"/>
        <rFont val="Times New Roman"/>
        <family val="1"/>
      </rPr>
      <t>a</t>
    </r>
  </si>
  <si>
    <r>
      <t>-1.7</t>
    </r>
    <r>
      <rPr>
        <vertAlign val="superscript"/>
        <sz val="10.5"/>
        <color theme="1"/>
        <rFont val="Times New Roman"/>
        <family val="1"/>
      </rPr>
      <t>a</t>
    </r>
  </si>
  <si>
    <r>
      <t>-2.7</t>
    </r>
    <r>
      <rPr>
        <vertAlign val="superscript"/>
        <sz val="10.5"/>
        <color theme="1"/>
        <rFont val="Times New Roman"/>
        <family val="1"/>
      </rPr>
      <t>a</t>
    </r>
  </si>
  <si>
    <r>
      <t>-4</t>
    </r>
    <r>
      <rPr>
        <vertAlign val="superscript"/>
        <sz val="10.5"/>
        <color theme="1"/>
        <rFont val="Times New Roman"/>
        <family val="1"/>
      </rPr>
      <t>a</t>
    </r>
  </si>
  <si>
    <r>
      <t>39.5</t>
    </r>
    <r>
      <rPr>
        <vertAlign val="superscript"/>
        <sz val="10.5"/>
        <color theme="1"/>
        <rFont val="Times New Roman"/>
        <family val="1"/>
      </rPr>
      <t>a</t>
    </r>
  </si>
  <si>
    <r>
      <t>34.8</t>
    </r>
    <r>
      <rPr>
        <vertAlign val="superscript"/>
        <sz val="10.5"/>
        <color theme="1"/>
        <rFont val="Times New Roman"/>
        <family val="1"/>
      </rPr>
      <t>a</t>
    </r>
  </si>
  <si>
    <r>
      <t>70.7</t>
    </r>
    <r>
      <rPr>
        <vertAlign val="superscript"/>
        <sz val="10.5"/>
        <color theme="1"/>
        <rFont val="Times New Roman"/>
        <family val="1"/>
      </rPr>
      <t>a</t>
    </r>
  </si>
  <si>
    <r>
      <t>-4.4</t>
    </r>
    <r>
      <rPr>
        <vertAlign val="superscript"/>
        <sz val="10.5"/>
        <color theme="1"/>
        <rFont val="Times New Roman"/>
        <family val="1"/>
      </rPr>
      <t>a</t>
    </r>
  </si>
  <si>
    <r>
      <t>-11.3</t>
    </r>
    <r>
      <rPr>
        <vertAlign val="superscript"/>
        <sz val="10.5"/>
        <color theme="1"/>
        <rFont val="Times New Roman"/>
        <family val="1"/>
      </rPr>
      <t>a</t>
    </r>
  </si>
  <si>
    <r>
      <t>18</t>
    </r>
    <r>
      <rPr>
        <vertAlign val="superscript"/>
        <sz val="10.5"/>
        <color theme="1"/>
        <rFont val="Times New Roman"/>
        <family val="1"/>
      </rPr>
      <t>b</t>
    </r>
  </si>
  <si>
    <r>
      <t>39.1</t>
    </r>
    <r>
      <rPr>
        <vertAlign val="superscript"/>
        <sz val="10.5"/>
        <color theme="1"/>
        <rFont val="Times New Roman"/>
        <family val="1"/>
      </rPr>
      <t>a</t>
    </r>
  </si>
  <si>
    <r>
      <t>-61</t>
    </r>
    <r>
      <rPr>
        <vertAlign val="superscript"/>
        <sz val="10.5"/>
        <color theme="1"/>
        <rFont val="Times New Roman"/>
        <family val="1"/>
      </rPr>
      <t>a</t>
    </r>
  </si>
  <si>
    <r>
      <t>-65.2</t>
    </r>
    <r>
      <rPr>
        <vertAlign val="superscript"/>
        <sz val="10.5"/>
        <color theme="1"/>
        <rFont val="Times New Roman"/>
        <family val="1"/>
      </rPr>
      <t>a</t>
    </r>
  </si>
  <si>
    <r>
      <t>-65.7</t>
    </r>
    <r>
      <rPr>
        <vertAlign val="superscript"/>
        <sz val="10.5"/>
        <color theme="1"/>
        <rFont val="Times New Roman"/>
        <family val="1"/>
      </rPr>
      <t>a</t>
    </r>
  </si>
  <si>
    <r>
      <t>-67.8</t>
    </r>
    <r>
      <rPr>
        <vertAlign val="superscript"/>
        <sz val="10.5"/>
        <color theme="1"/>
        <rFont val="Times New Roman"/>
        <family val="1"/>
      </rPr>
      <t>a</t>
    </r>
  </si>
  <si>
    <r>
      <t>-70</t>
    </r>
    <r>
      <rPr>
        <vertAlign val="superscript"/>
        <sz val="10.5"/>
        <color theme="1"/>
        <rFont val="Times New Roman"/>
        <family val="1"/>
      </rPr>
      <t>a</t>
    </r>
  </si>
  <si>
    <r>
      <t>-74.7</t>
    </r>
    <r>
      <rPr>
        <vertAlign val="superscript"/>
        <sz val="10.5"/>
        <color theme="1"/>
        <rFont val="Times New Roman"/>
        <family val="1"/>
      </rPr>
      <t>a</t>
    </r>
  </si>
  <si>
    <r>
      <t>-44</t>
    </r>
    <r>
      <rPr>
        <vertAlign val="superscript"/>
        <sz val="10.5"/>
        <color theme="1"/>
        <rFont val="Times New Roman"/>
        <family val="1"/>
      </rPr>
      <t>a</t>
    </r>
  </si>
  <si>
    <r>
      <t>-56.2</t>
    </r>
    <r>
      <rPr>
        <vertAlign val="superscript"/>
        <sz val="10.5"/>
        <color theme="1"/>
        <rFont val="Times New Roman"/>
        <family val="1"/>
      </rPr>
      <t>a</t>
    </r>
  </si>
  <si>
    <t>D3d-octahedrane -&gt; (CH)12 #22-isomer</t>
    <phoneticPr fontId="1" type="noConversion"/>
  </si>
  <si>
    <t xml:space="preserve"> C2H4 + H+ -&gt; C2H5+   </t>
    <phoneticPr fontId="1" type="noConversion"/>
  </si>
  <si>
    <t>D3d-octahedrane -&gt; (CH)12 #31-isomer</t>
    <phoneticPr fontId="1" type="noConversion"/>
  </si>
  <si>
    <t>(CH3)3CC(CH3)3 -&gt; n-C8H18</t>
    <phoneticPr fontId="1" type="noConversion"/>
  </si>
  <si>
    <t>n-C6H14 + 4 CH4 -&gt; 5 C2H6</t>
    <phoneticPr fontId="1" type="noConversion"/>
  </si>
  <si>
    <t>n-C8H18 + 6 CH4 -&gt; 7 C2H6</t>
    <phoneticPr fontId="1" type="noConversion"/>
  </si>
  <si>
    <t>adamantane -&gt; 3 C2H4 + 2 C2H2</t>
    <phoneticPr fontId="1" type="noConversion"/>
  </si>
  <si>
    <t>bicycle[2.2.2]octane -&gt; 3 C2H4 + C2H2</t>
    <phoneticPr fontId="1" type="noConversion"/>
  </si>
  <si>
    <r>
      <t>CCSD(T)*/CBS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</si>
  <si>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t>ANI-1ccx</t>
    <phoneticPr fontId="1" type="noConversion"/>
  </si>
  <si>
    <t>ωB97X-D4/def2-TZVPP</t>
    <phoneticPr fontId="1" type="noConversion"/>
  </si>
  <si>
    <t xml:space="preserve">Ref. </t>
    <phoneticPr fontId="1" type="noConversion"/>
  </si>
  <si>
    <r>
      <t>5.01</t>
    </r>
    <r>
      <rPr>
        <vertAlign val="superscript"/>
        <sz val="10.5"/>
        <color theme="1"/>
        <rFont val="Times New Roman"/>
        <family val="1"/>
      </rPr>
      <t>a</t>
    </r>
  </si>
  <si>
    <r>
      <t>15.8</t>
    </r>
    <r>
      <rPr>
        <vertAlign val="superscript"/>
        <sz val="10.5"/>
        <color theme="1"/>
        <rFont val="Times New Roman"/>
        <family val="1"/>
      </rPr>
      <t>a</t>
    </r>
  </si>
  <si>
    <r>
      <t>27.4</t>
    </r>
    <r>
      <rPr>
        <vertAlign val="superscript"/>
        <sz val="10.5"/>
        <color theme="1"/>
        <rFont val="Times New Roman"/>
        <family val="1"/>
      </rPr>
      <t>a</t>
    </r>
  </si>
  <si>
    <r>
      <t>35.9</t>
    </r>
    <r>
      <rPr>
        <vertAlign val="superscript"/>
        <sz val="10.5"/>
        <color theme="1"/>
        <rFont val="Times New Roman"/>
        <family val="1"/>
      </rPr>
      <t>a</t>
    </r>
  </si>
  <si>
    <r>
      <t>46</t>
    </r>
    <r>
      <rPr>
        <vertAlign val="superscript"/>
        <sz val="10.5"/>
        <color theme="1"/>
        <rFont val="Times New Roman"/>
        <family val="1"/>
      </rPr>
      <t>a</t>
    </r>
  </si>
  <si>
    <r>
      <t>45.8</t>
    </r>
    <r>
      <rPr>
        <vertAlign val="superscript"/>
        <sz val="10.5"/>
        <color theme="1"/>
        <rFont val="Times New Roman"/>
        <family val="1"/>
      </rPr>
      <t>a</t>
    </r>
  </si>
  <si>
    <r>
      <t>45.3</t>
    </r>
    <r>
      <rPr>
        <vertAlign val="superscript"/>
        <sz val="10.5"/>
        <color theme="1"/>
        <rFont val="Times New Roman"/>
        <family val="1"/>
      </rPr>
      <t>a</t>
    </r>
  </si>
  <si>
    <r>
      <t>44.3</t>
    </r>
    <r>
      <rPr>
        <vertAlign val="superscript"/>
        <sz val="10.5"/>
        <color theme="1"/>
        <rFont val="Times New Roman"/>
        <family val="1"/>
      </rPr>
      <t>a</t>
    </r>
  </si>
  <si>
    <r>
      <t>72.6</t>
    </r>
    <r>
      <rPr>
        <vertAlign val="superscript"/>
        <sz val="10.5"/>
        <color theme="1"/>
        <rFont val="Times New Roman"/>
        <family val="1"/>
      </rPr>
      <t>a</t>
    </r>
  </si>
  <si>
    <r>
      <t>198.6</t>
    </r>
    <r>
      <rPr>
        <vertAlign val="superscript"/>
        <sz val="10.5"/>
        <color theme="1"/>
        <rFont val="Times New Roman"/>
        <family val="1"/>
      </rPr>
      <t>b</t>
    </r>
  </si>
  <si>
    <r>
      <t>208</t>
    </r>
    <r>
      <rPr>
        <vertAlign val="superscript"/>
        <sz val="10.5"/>
        <color theme="1"/>
        <rFont val="Times New Roman"/>
        <family val="1"/>
      </rPr>
      <t>b</t>
    </r>
  </si>
  <si>
    <r>
      <t>209.7</t>
    </r>
    <r>
      <rPr>
        <vertAlign val="superscript"/>
        <sz val="10.5"/>
        <color theme="1"/>
        <rFont val="Times New Roman"/>
        <family val="1"/>
      </rPr>
      <t>b</t>
    </r>
  </si>
  <si>
    <r>
      <t>33.5</t>
    </r>
    <r>
      <rPr>
        <vertAlign val="superscript"/>
        <sz val="10.5"/>
        <color theme="1"/>
        <rFont val="Times New Roman"/>
        <family val="1"/>
      </rPr>
      <t>a</t>
    </r>
  </si>
  <si>
    <r>
      <t>56.9</t>
    </r>
    <r>
      <rPr>
        <vertAlign val="superscript"/>
        <sz val="10.5"/>
        <color theme="1"/>
        <rFont val="Times New Roman"/>
        <family val="1"/>
      </rPr>
      <t>a</t>
    </r>
  </si>
  <si>
    <r>
      <t>76.5</t>
    </r>
    <r>
      <rPr>
        <vertAlign val="superscript"/>
        <sz val="10.5"/>
        <color theme="1"/>
        <rFont val="Times New Roman"/>
        <family val="1"/>
      </rPr>
      <t>a</t>
    </r>
  </si>
  <si>
    <r>
      <t>117.8</t>
    </r>
    <r>
      <rPr>
        <vertAlign val="superscript"/>
        <sz val="10.5"/>
        <color theme="1"/>
        <rFont val="Times New Roman"/>
        <family val="1"/>
      </rPr>
      <t>a</t>
    </r>
  </si>
  <si>
    <r>
      <t>114.9</t>
    </r>
    <r>
      <rPr>
        <vertAlign val="superscript"/>
        <sz val="10.5"/>
        <color theme="1"/>
        <rFont val="Times New Roman"/>
        <family val="1"/>
      </rPr>
      <t>a</t>
    </r>
  </si>
  <si>
    <r>
      <t>26.6</t>
    </r>
    <r>
      <rPr>
        <vertAlign val="superscript"/>
        <sz val="10.5"/>
        <color theme="1"/>
        <rFont val="Times New Roman"/>
        <family val="1"/>
      </rPr>
      <t>a</t>
    </r>
  </si>
  <si>
    <r>
      <t>48.4</t>
    </r>
    <r>
      <rPr>
        <vertAlign val="superscript"/>
        <sz val="10.5"/>
        <color theme="1"/>
        <rFont val="Times New Roman"/>
        <family val="1"/>
      </rPr>
      <t>a</t>
    </r>
  </si>
  <si>
    <r>
      <t>67.6</t>
    </r>
    <r>
      <rPr>
        <vertAlign val="superscript"/>
        <sz val="10.5"/>
        <color theme="1"/>
        <rFont val="Times New Roman"/>
        <family val="1"/>
      </rPr>
      <t>a</t>
    </r>
  </si>
  <si>
    <r>
      <t>84.8</t>
    </r>
    <r>
      <rPr>
        <vertAlign val="superscript"/>
        <sz val="10.5"/>
        <color theme="1"/>
        <rFont val="Times New Roman"/>
        <family val="1"/>
      </rPr>
      <t>a</t>
    </r>
  </si>
  <si>
    <r>
      <t>100.7</t>
    </r>
    <r>
      <rPr>
        <vertAlign val="superscript"/>
        <sz val="10.5"/>
        <color theme="1"/>
        <rFont val="Times New Roman"/>
        <family val="1"/>
      </rPr>
      <t>a</t>
    </r>
  </si>
  <si>
    <r>
      <t>115.7</t>
    </r>
    <r>
      <rPr>
        <vertAlign val="superscript"/>
        <sz val="10.5"/>
        <color theme="1"/>
        <rFont val="Times New Roman"/>
        <family val="1"/>
      </rPr>
      <t>a</t>
    </r>
  </si>
  <si>
    <r>
      <t>28.5</t>
    </r>
    <r>
      <rPr>
        <vertAlign val="superscript"/>
        <sz val="10.5"/>
        <color theme="1"/>
        <rFont val="Times New Roman"/>
        <family val="1"/>
      </rPr>
      <t>a</t>
    </r>
  </si>
  <si>
    <r>
      <t>Ref.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</si>
  <si>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 xml:space="preserve">Ref. 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</si>
  <si>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t>ωB97X-D/6-31G*</t>
    <phoneticPr fontId="1" type="noConversion"/>
  </si>
  <si>
    <t>MAD</t>
    <phoneticPr fontId="1" type="noConversion"/>
  </si>
  <si>
    <t>Comparison of heats of formation (in kcal/mol) calculated by different methods in CHNO set.</t>
    <phoneticPr fontId="1" type="noConversion"/>
  </si>
  <si>
    <t>Comparison of heats of formation (in kcal/mol) calculated by different methods in G3/99 set.</t>
    <phoneticPr fontId="1" type="noConversion"/>
  </si>
  <si>
    <t>Comparison of heats of formation (in kcal/mol) calculated by different methods in ISOMERS44 set.</t>
    <phoneticPr fontId="1" type="noConversion"/>
  </si>
  <si>
    <t>MAD</t>
    <phoneticPr fontId="1" type="noConversion"/>
  </si>
  <si>
    <t>Comparison of reaction energies (in kcal/mol) calculated by different methods in HC7 set.</t>
    <phoneticPr fontId="1" type="noConversion"/>
  </si>
  <si>
    <t>Comparison of isomerization energies (in kcal/mol) calculated by different methods in ISOL6 set.</t>
    <phoneticPr fontId="1" type="noConversion"/>
  </si>
  <si>
    <t>Comparison of interaction energies (in kcal/mol) calculated by different methods in S66x8 set.</t>
    <phoneticPr fontId="1" type="noConversion"/>
  </si>
  <si>
    <t>Comparison of interaction energies (in kcal/mol) calculated by different methods in WATER27 set.</t>
    <phoneticPr fontId="1" type="noConversion"/>
  </si>
  <si>
    <t>Comparison of proton affinities (in kcal/mol) calculated by different methods in PA set.</t>
    <phoneticPr fontId="1" type="noConversion"/>
  </si>
  <si>
    <t>MAD</t>
    <phoneticPr fontId="1" type="noConversion"/>
  </si>
  <si>
    <t>MAD</t>
    <phoneticPr fontId="1" type="noConversion"/>
  </si>
  <si>
    <t>MAD</t>
    <phoneticPr fontId="1" type="noConversion"/>
  </si>
  <si>
    <t>B3LYP/6-31G*</t>
    <phoneticPr fontId="1" type="noConversion"/>
  </si>
  <si>
    <t>ωB97X/6-31G*</t>
    <phoneticPr fontId="1" type="noConversion"/>
  </si>
  <si>
    <t>ωB97X/def2-TZVPP</t>
    <phoneticPr fontId="1" type="noConversion"/>
  </si>
  <si>
    <t>CCSD(T)*/CBS</t>
    <phoneticPr fontId="1" type="noConversion"/>
  </si>
  <si>
    <t>AIQM1@DFT*</t>
    <phoneticPr fontId="1" type="noConversion"/>
  </si>
  <si>
    <t>AIQM1@DFT</t>
    <phoneticPr fontId="1" type="noConversion"/>
  </si>
  <si>
    <t>Comparison of vertical excitation energies (in eV) calculated by different methods in Thiel’s set.</t>
    <phoneticPr fontId="1" type="noConversion"/>
  </si>
  <si>
    <t>MAD</t>
    <phoneticPr fontId="1" type="noConversion"/>
  </si>
  <si>
    <t>AIQM1@DFT*</t>
    <phoneticPr fontId="1" type="noConversion"/>
  </si>
  <si>
    <t>MAD</t>
    <phoneticPr fontId="1" type="noConversion"/>
  </si>
  <si>
    <t>MAD</t>
    <phoneticPr fontId="1" type="noConversion"/>
  </si>
  <si>
    <t>ωB97X/6-31G*</t>
    <phoneticPr fontId="1" type="noConversion"/>
  </si>
  <si>
    <t>Comparison of isomerization enthalpies at 298 K (in kcal/mol) calculated by different methods in ISOMERS44 set.</t>
    <phoneticPr fontId="1" type="noConversion"/>
  </si>
  <si>
    <t>ωB97X/6-31G*</t>
    <phoneticPr fontId="1" type="noConversion"/>
  </si>
  <si>
    <t>G4</t>
    <phoneticPr fontId="1" type="noConversion"/>
  </si>
  <si>
    <t>G4MP2</t>
    <phoneticPr fontId="1" type="noConversion"/>
  </si>
  <si>
    <t>G4</t>
    <phoneticPr fontId="1" type="noConversion"/>
  </si>
  <si>
    <t>G4MP2</t>
    <phoneticPr fontId="1" type="noConversion"/>
  </si>
  <si>
    <t>MAD</t>
    <phoneticPr fontId="1" type="noConversion"/>
  </si>
  <si>
    <t>The atomic energies (in a.u.) used in caculating heats of formation.</t>
    <phoneticPr fontId="1" type="noConversion"/>
  </si>
  <si>
    <t>ωB97X-D/6-31G*</t>
    <phoneticPr fontId="1" type="noConversion"/>
  </si>
  <si>
    <r>
      <t xml:space="preserve">CCSD(T)*/CBS 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</si>
  <si>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t>ANI-1ccx</t>
    <phoneticPr fontId="1" type="noConversion"/>
  </si>
  <si>
    <t>MRCI</t>
  </si>
  <si>
    <t>Linear-response time-dependent density functional theory (TDDFT)</t>
  </si>
  <si>
    <t>ANI-1ccx</t>
    <phoneticPr fontId="1" type="noConversion"/>
  </si>
  <si>
    <t>ωB97X/6-31G*</t>
    <phoneticPr fontId="1" type="noConversion"/>
  </si>
  <si>
    <t>ωB97X/6-31G*</t>
    <phoneticPr fontId="1" type="noConversion"/>
  </si>
  <si>
    <t>G4MP2</t>
    <phoneticPr fontId="1" type="noConversion"/>
  </si>
  <si>
    <t>G4</t>
    <phoneticPr fontId="1" type="noConversion"/>
  </si>
  <si>
    <t>―</t>
    <phoneticPr fontId="1" type="noConversion"/>
  </si>
  <si>
    <t xml:space="preserve">Ozone             </t>
    <phoneticPr fontId="1" type="noConversion"/>
  </si>
  <si>
    <t>Ethene: 1 3B1u</t>
    <phoneticPr fontId="1" type="noConversion"/>
  </si>
  <si>
    <t>Hexatriene: 2 1Ag</t>
    <phoneticPr fontId="1" type="noConversion"/>
  </si>
  <si>
    <t>Octatetraene: 2 1Ag</t>
    <phoneticPr fontId="1" type="noConversion"/>
  </si>
  <si>
    <t>Cyclopropene: 1 1B1</t>
    <phoneticPr fontId="1" type="noConversion"/>
  </si>
  <si>
    <t>Cyclopentadiene: 1 1B2</t>
    <phoneticPr fontId="1" type="noConversion"/>
  </si>
  <si>
    <t>Cyclopentadiene: 2 1A1</t>
    <phoneticPr fontId="1" type="noConversion"/>
  </si>
  <si>
    <t xml:space="preserve">Norbornadiene: 1 1A2 </t>
    <phoneticPr fontId="1" type="noConversion"/>
  </si>
  <si>
    <t>Naphthalene: 2 1Ag</t>
    <phoneticPr fontId="1" type="noConversion"/>
  </si>
  <si>
    <t>Pyrrole: 2 1A1</t>
    <phoneticPr fontId="1" type="noConversion"/>
  </si>
  <si>
    <t>Imidazole: 3 1A'</t>
    <phoneticPr fontId="1" type="noConversion"/>
  </si>
  <si>
    <t>Imidazole: 2 1A'</t>
    <phoneticPr fontId="1" type="noConversion"/>
  </si>
  <si>
    <t>Pyridine: 2 1A1</t>
    <phoneticPr fontId="1" type="noConversion"/>
  </si>
  <si>
    <t>Pyrazine: 1 1Au</t>
    <phoneticPr fontId="1" type="noConversion"/>
  </si>
  <si>
    <t>Pyrimidine: 1 1A2</t>
    <phoneticPr fontId="1" type="noConversion"/>
  </si>
  <si>
    <t>Pyrimidine: 2 1A1</t>
    <phoneticPr fontId="1" type="noConversion"/>
  </si>
  <si>
    <t>Adenine: 2 1A"</t>
    <phoneticPr fontId="1" type="noConversion"/>
  </si>
  <si>
    <t>Pyridazine: 2 1A1</t>
    <phoneticPr fontId="1" type="noConversion"/>
  </si>
  <si>
    <t>s-Triazine: 1 1A1"</t>
    <phoneticPr fontId="1" type="noConversion"/>
  </si>
  <si>
    <t>s-Tetrazine: 2 1Au</t>
    <phoneticPr fontId="1" type="noConversion"/>
  </si>
  <si>
    <t>s-Tetrazine: 1 1Au</t>
    <phoneticPr fontId="1" type="noConversion"/>
  </si>
  <si>
    <t>Formaldehyde: 1 1A2</t>
    <phoneticPr fontId="1" type="noConversion"/>
  </si>
  <si>
    <t>Acetone: 2 1A1</t>
    <phoneticPr fontId="1" type="noConversion"/>
  </si>
  <si>
    <t>p-Benzoquinone: 1 1Au</t>
    <phoneticPr fontId="1" type="noConversion"/>
  </si>
  <si>
    <t>Formamide: 1 1A"</t>
    <phoneticPr fontId="1" type="noConversion"/>
  </si>
  <si>
    <t>Acetamide: 1 1A"</t>
    <phoneticPr fontId="1" type="noConversion"/>
  </si>
  <si>
    <t>Acetamide: 2 1A'</t>
    <phoneticPr fontId="1" type="noConversion"/>
  </si>
  <si>
    <t>Propanamide: 2 1A'</t>
    <phoneticPr fontId="1" type="noConversion"/>
  </si>
  <si>
    <t>Cytosine: 2 1A'</t>
    <phoneticPr fontId="1" type="noConversion"/>
  </si>
  <si>
    <t>Thymine: 2 1A'</t>
    <phoneticPr fontId="1" type="noConversion"/>
  </si>
  <si>
    <t>Uracil: 2 1A'</t>
    <phoneticPr fontId="1" type="noConversion"/>
  </si>
  <si>
    <t>Adenine: 2 1A'</t>
    <phoneticPr fontId="1" type="noConversion"/>
  </si>
  <si>
    <t>B3LYP/6-31G*</t>
    <phoneticPr fontId="1" type="noConversion"/>
  </si>
  <si>
    <t>ωB97X/6-31G*</t>
    <phoneticPr fontId="1" type="noConversion"/>
  </si>
  <si>
    <t>Pyrrole: 1 1B2</t>
    <phoneticPr fontId="1" type="noConversion"/>
  </si>
  <si>
    <t>data set</t>
    <phoneticPr fontId="1" type="noConversion"/>
  </si>
  <si>
    <t>N</t>
    <phoneticPr fontId="1" type="noConversion"/>
  </si>
  <si>
    <t>description</t>
  </si>
  <si>
    <t>ref values</t>
    <phoneticPr fontId="1" type="noConversion"/>
  </si>
  <si>
    <t>CHNO</t>
    <phoneticPr fontId="1" type="noConversion"/>
  </si>
  <si>
    <t>ISOMER44</t>
    <phoneticPr fontId="1" type="noConversion"/>
  </si>
  <si>
    <t>heats of formation of midsize molecules from the G3 set</t>
    <phoneticPr fontId="1" type="noConversion"/>
  </si>
  <si>
    <t>S66x8</t>
    <phoneticPr fontId="1" type="noConversion"/>
  </si>
  <si>
    <t>WATER27</t>
    <phoneticPr fontId="1" type="noConversion"/>
  </si>
  <si>
    <t>PA</t>
    <phoneticPr fontId="1" type="noConversion"/>
  </si>
  <si>
    <t>est CCSD(T)/CBS; MP2/CBS</t>
    <phoneticPr fontId="1" type="noConversion"/>
  </si>
  <si>
    <t>adiabatic ionization potentials</t>
  </si>
  <si>
    <t>adiabatic electron affinities</t>
  </si>
  <si>
    <t>CCSD(T)-F12a/aug-cc-pVDZ</t>
  </si>
  <si>
    <t>noncovalent interaction energies</t>
    <phoneticPr fontId="1" type="noConversion"/>
  </si>
  <si>
    <t>est CCSD(T)/CBS and W1</t>
    <phoneticPr fontId="1" type="noConversion"/>
  </si>
  <si>
    <t>est CCSD(T)/CBS</t>
  </si>
  <si>
    <t>Pyridazine: 1 1B1</t>
    <phoneticPr fontId="1" type="noConversion"/>
  </si>
  <si>
    <t>s-Triazine: 1 1E"</t>
    <phoneticPr fontId="1" type="noConversion"/>
  </si>
  <si>
    <t>s-Triazine: 1 1A2"</t>
    <phoneticPr fontId="1" type="noConversion"/>
  </si>
  <si>
    <t>s-Triazine: 1 1A2'</t>
    <phoneticPr fontId="1" type="noConversion"/>
  </si>
  <si>
    <t>1,2-dicyano ethane</t>
    <phoneticPr fontId="1" type="noConversion"/>
  </si>
  <si>
    <t>Crotonaldehyde</t>
    <phoneticPr fontId="1" type="noConversion"/>
  </si>
  <si>
    <t>Acetyl acetylene</t>
    <phoneticPr fontId="1" type="noConversion"/>
  </si>
  <si>
    <t>Isobutane nitrile</t>
    <phoneticPr fontId="1" type="noConversion"/>
  </si>
  <si>
    <t>Isoprene</t>
    <phoneticPr fontId="1" type="noConversion"/>
  </si>
  <si>
    <t>1,1-Dimethoxy ethane</t>
    <phoneticPr fontId="1" type="noConversion"/>
  </si>
  <si>
    <t>Piperidine</t>
    <phoneticPr fontId="1" type="noConversion"/>
  </si>
  <si>
    <t>MGHBL9</t>
    <phoneticPr fontId="1" type="noConversion"/>
  </si>
  <si>
    <t>MGNHBL11</t>
  </si>
  <si>
    <t>ref</t>
    <phoneticPr fontId="1" type="noConversion"/>
  </si>
  <si>
    <t>HC7/11</t>
  </si>
  <si>
    <t>IsoL6/11</t>
    <phoneticPr fontId="1" type="noConversion"/>
  </si>
  <si>
    <t>hydrocarbon</t>
    <phoneticPr fontId="1" type="noConversion"/>
  </si>
  <si>
    <t>main group hydrogenic bond lengths</t>
    <phoneticPr fontId="1" type="noConversion"/>
  </si>
  <si>
    <t>organic and inorganic cations bond angles</t>
    <phoneticPr fontId="1" type="noConversion"/>
  </si>
  <si>
    <t>CATIONS41</t>
    <phoneticPr fontId="1" type="noConversion"/>
  </si>
  <si>
    <t xml:space="preserve">main group nonhydrogenic bond lengths </t>
    <phoneticPr fontId="1" type="noConversion"/>
  </si>
  <si>
    <t>bond lengths</t>
    <phoneticPr fontId="1" type="noConversion"/>
  </si>
  <si>
    <t>organic and inorganic cations bond lengths</t>
    <phoneticPr fontId="1" type="noConversion"/>
  </si>
  <si>
    <t>bond angles</t>
    <phoneticPr fontId="1" type="noConversion"/>
  </si>
  <si>
    <t>MGHBL9</t>
    <phoneticPr fontId="1" type="noConversion"/>
  </si>
  <si>
    <t>heats of formation of molecules</t>
    <phoneticPr fontId="1" type="noConversion"/>
  </si>
  <si>
    <t>heats of formation of isomers of organic compounds</t>
    <phoneticPr fontId="1" type="noConversion"/>
  </si>
  <si>
    <t>isomerization energies of large molecules</t>
    <phoneticPr fontId="1" type="noConversion"/>
  </si>
  <si>
    <t xml:space="preserve"> isomerization enthalpies of isomers of organic compounds</t>
    <phoneticPr fontId="1" type="noConversion"/>
  </si>
  <si>
    <t>adiabatic proton affinities</t>
    <phoneticPr fontId="1" type="noConversion"/>
  </si>
  <si>
    <t>dihedral angles</t>
    <phoneticPr fontId="1" type="noConversion"/>
  </si>
  <si>
    <t>organic and inorganic cations dihedral angles</t>
    <phoneticPr fontId="1" type="noConversion"/>
  </si>
  <si>
    <t>vertical excitation energies of 28 organic molecules, including 104 singlet and 63 triplet excited states</t>
    <phoneticPr fontId="1" type="noConversion"/>
  </si>
  <si>
    <t>Thiel's set</t>
  </si>
  <si>
    <t>experiment</t>
  </si>
  <si>
    <t>G3/99</t>
  </si>
  <si>
    <t>Torsion</t>
    <phoneticPr fontId="1" type="noConversion"/>
  </si>
  <si>
    <t>potential energy profiles of molecular torsions of small organic molecules</t>
    <phoneticPr fontId="1" type="noConversion"/>
  </si>
  <si>
    <t>CCSD(T)/CBS</t>
    <phoneticPr fontId="1" type="noConversion"/>
  </si>
  <si>
    <t>CASPT2/aug-cc-pVTZ; EOM-CCSD(T)/aug-cc-pVTZ</t>
    <phoneticPr fontId="1" type="noConversion"/>
  </si>
  <si>
    <t>binding energies of water, H+(H2O)n and OH−(H2O)n clusters</t>
    <phoneticPr fontId="1" type="noConversion"/>
  </si>
  <si>
    <t xml:space="preserve"> Neopentane</t>
    <phoneticPr fontId="1" type="noConversion"/>
  </si>
  <si>
    <t xml:space="preserve"> 2,3-Dimethylbutane</t>
    <phoneticPr fontId="1" type="noConversion"/>
  </si>
  <si>
    <t>1-Butene</t>
    <phoneticPr fontId="1" type="noConversion"/>
  </si>
  <si>
    <t xml:space="preserve"> cis-2-Butene</t>
    <phoneticPr fontId="1" type="noConversion"/>
  </si>
  <si>
    <t xml:space="preserve"> Isobutene</t>
    <phoneticPr fontId="1" type="noConversion"/>
  </si>
  <si>
    <t xml:space="preserve"> Methyl isocyanide</t>
    <phoneticPr fontId="1" type="noConversion"/>
  </si>
  <si>
    <t>Dimethyl ether</t>
    <phoneticPr fontId="1" type="noConversion"/>
  </si>
  <si>
    <t xml:space="preserve"> n-Pentane</t>
    <phoneticPr fontId="1" type="noConversion"/>
  </si>
  <si>
    <t xml:space="preserve"> n-Pentane -&gt; 2-Methylbutane    </t>
    <phoneticPr fontId="1" type="noConversion"/>
  </si>
  <si>
    <t xml:space="preserve"> n-Pentane -&gt; Neopentane        </t>
    <phoneticPr fontId="1" type="noConversion"/>
  </si>
  <si>
    <t xml:space="preserve"> n-Hexane</t>
    <phoneticPr fontId="1" type="noConversion"/>
  </si>
  <si>
    <t xml:space="preserve"> n-Hexane -&gt; 3-Methylpentane   </t>
    <phoneticPr fontId="1" type="noConversion"/>
  </si>
  <si>
    <t xml:space="preserve"> n-Hexane -&gt; 2-Methylpentane   </t>
    <phoneticPr fontId="1" type="noConversion"/>
  </si>
  <si>
    <t xml:space="preserve"> n-Hexane -&gt; 2,3-Dimethylbutane</t>
    <phoneticPr fontId="1" type="noConversion"/>
  </si>
  <si>
    <t xml:space="preserve"> n-Hexane -&gt; 2,2-Dimethylbutane</t>
    <phoneticPr fontId="1" type="noConversion"/>
  </si>
  <si>
    <t xml:space="preserve">1-Butene -&gt; cis-2-Butene      </t>
    <phoneticPr fontId="1" type="noConversion"/>
  </si>
  <si>
    <t xml:space="preserve">1-Butene -&gt; trans-2-Butene    </t>
    <phoneticPr fontId="1" type="noConversion"/>
  </si>
  <si>
    <t xml:space="preserve">1-Butene -&gt; Isobutene         </t>
    <phoneticPr fontId="1" type="noConversion"/>
  </si>
  <si>
    <t xml:space="preserve"> 1-Butyne -&gt; 2-Butyne          </t>
    <phoneticPr fontId="1" type="noConversion"/>
  </si>
  <si>
    <t xml:space="preserve"> Dimethylamine -&gt; Ethylamine        </t>
    <phoneticPr fontId="1" type="noConversion"/>
  </si>
  <si>
    <t xml:space="preserve">Acetonitrile -&gt; Methylisocyanide  </t>
    <phoneticPr fontId="1" type="noConversion"/>
  </si>
  <si>
    <t xml:space="preserve">Propanol -&gt; Isopropanol       </t>
    <phoneticPr fontId="1" type="noConversion"/>
  </si>
  <si>
    <t xml:space="preserve">n-Butanol -&gt; Isobutanol        </t>
    <phoneticPr fontId="1" type="noConversion"/>
  </si>
  <si>
    <t xml:space="preserve">n-Butanol -&gt; 2-Butanol         </t>
    <phoneticPr fontId="1" type="noConversion"/>
  </si>
  <si>
    <t xml:space="preserve">n-Butanol -&gt; tert-Butanol      </t>
    <phoneticPr fontId="1" type="noConversion"/>
  </si>
  <si>
    <t xml:space="preserve">Dimethyl ether -&gt; Ethanol           </t>
    <phoneticPr fontId="1" type="noConversion"/>
  </si>
  <si>
    <t xml:space="preserve">CH- -&gt; CH  </t>
  </si>
  <si>
    <t>CH2- -&gt; CH2</t>
  </si>
  <si>
    <t>CH3- -&gt; CH3</t>
  </si>
  <si>
    <t xml:space="preserve">NH- -&gt; NH  </t>
  </si>
  <si>
    <t>NH2- -&gt; NH2</t>
  </si>
  <si>
    <t xml:space="preserve">OH- -&gt; OH  </t>
  </si>
  <si>
    <t xml:space="preserve">O2- -&gt; O2  </t>
  </si>
  <si>
    <t xml:space="preserve">NO- -&gt; NO  </t>
  </si>
  <si>
    <t xml:space="preserve">CN- -&gt; CN  </t>
  </si>
  <si>
    <t>MAD</t>
    <phoneticPr fontId="1" type="noConversion"/>
  </si>
  <si>
    <r>
      <t xml:space="preserve">Ref. 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</si>
  <si>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t>CH4-&gt;CH4+</t>
  </si>
  <si>
    <t>NH3-&gt;NH3+</t>
  </si>
  <si>
    <t>OH-&gt;OH+</t>
  </si>
  <si>
    <t>H2O-&gt;H2O+</t>
  </si>
  <si>
    <t>C2H2-&gt;C2H2+</t>
  </si>
  <si>
    <t>C2H4-&gt;C2H4+</t>
  </si>
  <si>
    <t>CO-&gt;CO+</t>
  </si>
  <si>
    <t>N2-&gt;N2+</t>
  </si>
  <si>
    <t xml:space="preserve">O2-&gt;O2+    </t>
  </si>
  <si>
    <t>G21IP</t>
    <phoneticPr fontId="1" type="noConversion"/>
  </si>
  <si>
    <t>G21EA</t>
    <phoneticPr fontId="1" type="noConversion"/>
  </si>
  <si>
    <t>experiment and CCSD(T)/6-311+G(d,p)</t>
    <phoneticPr fontId="1" type="noConversion"/>
  </si>
  <si>
    <t>ωB97X-D4/def2-TZVPP</t>
    <phoneticPr fontId="1" type="noConversion"/>
  </si>
  <si>
    <t>median MAD</t>
  </si>
  <si>
    <t>Comparison of ionization potentials (in kcal/mol) calculated by different methods in G21IP set.</t>
    <phoneticPr fontId="1" type="noConversion"/>
  </si>
  <si>
    <t>Comparison of electron affinities (in kcal/mol) calculated by different methods in G21EA set.</t>
    <phoneticPr fontId="1" type="noConversion"/>
  </si>
  <si>
    <t>ωB97X/
def2-TZVPP</t>
  </si>
  <si>
    <t>ωB97X-D4/
def2-TZVPP</t>
  </si>
  <si>
    <t>ωB97X-D/
6-31G*</t>
  </si>
  <si>
    <t>ωB97X/
6-31G*</t>
  </si>
  <si>
    <t>AIQM1 
@DFT</t>
  </si>
  <si>
    <t>AIQM1 
@DFT*</t>
  </si>
  <si>
    <t>CCSD(T)*
/CBS</t>
  </si>
  <si>
    <t>B3LYP/
6-31G*</t>
  </si>
  <si>
    <t>dihedral angles, °</t>
  </si>
  <si>
    <t>PA</t>
  </si>
  <si>
    <t>CHNO</t>
  </si>
  <si>
    <t>IsoL6/11</t>
  </si>
  <si>
    <t>S66x8</t>
  </si>
  <si>
    <t>WATER27</t>
  </si>
  <si>
    <t>G21IP</t>
  </si>
  <si>
    <t>G21EA</t>
  </si>
  <si>
    <t>Torsion</t>
  </si>
  <si>
    <t>energies, kcal/mol</t>
  </si>
  <si>
    <t>The mean absolute deviations (MADs) calculated for different methods and each data set.</t>
  </si>
  <si>
    <t>ANI-
1ccx</t>
  </si>
  <si>
    <t>―</t>
  </si>
  <si>
    <r>
      <t>Comparison of bond lengths (in Å) calculated by different methods for C</t>
    </r>
    <r>
      <rPr>
        <b/>
        <vertAlign val="subscript"/>
        <sz val="11"/>
        <color theme="1"/>
        <rFont val="Times New Roman"/>
        <family val="1"/>
      </rPr>
      <t>60</t>
    </r>
    <r>
      <rPr>
        <b/>
        <sz val="11"/>
        <color theme="1"/>
        <rFont val="Times New Roman"/>
        <family val="1"/>
      </rPr>
      <t>.</t>
    </r>
    <phoneticPr fontId="1" type="noConversion"/>
  </si>
  <si>
    <t>short bond</t>
  </si>
  <si>
    <t>long bond</t>
  </si>
  <si>
    <t>B3LYP/6-31G*</t>
  </si>
  <si>
    <t>ωB97X/6-31G*</t>
  </si>
  <si>
    <t>ωB97X-D/6-31G*</t>
  </si>
  <si>
    <t>ωB97X/def2-TZVPP</t>
  </si>
  <si>
    <t>ωB97X-D4/def2-TZVPP</t>
  </si>
  <si>
    <t>AIQM1@DFT*</t>
  </si>
  <si>
    <t>AIQM1</t>
    <phoneticPr fontId="1" type="noConversion"/>
  </si>
  <si>
    <t>1.355-1.401</t>
    <phoneticPr fontId="1" type="noConversion"/>
  </si>
  <si>
    <t>1.432-1.467</t>
    <phoneticPr fontId="1" type="noConversion"/>
  </si>
  <si>
    <r>
      <t xml:space="preserve">UCCSD/def-TZVP 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</si>
  <si>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 xml:space="preserve">experiment 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</si>
  <si>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t>AIQM1</t>
    <phoneticPr fontId="1" type="noConversion"/>
  </si>
  <si>
    <r>
      <t>Comparison of bond lengths (in Å) calculated by different methods for C</t>
    </r>
    <r>
      <rPr>
        <b/>
        <vertAlign val="subscript"/>
        <sz val="11"/>
        <color theme="1"/>
        <rFont val="Times New Roman"/>
        <family val="1"/>
      </rPr>
      <t>18</t>
    </r>
    <r>
      <rPr>
        <b/>
        <sz val="11"/>
        <color theme="1"/>
        <rFont val="Times New Roman"/>
        <family val="1"/>
      </rPr>
      <t>.</t>
    </r>
    <phoneticPr fontId="1" type="noConversion"/>
  </si>
  <si>
    <t>Comparison of bond lengths (in Å) calculated by different methods for 1b.</t>
    <phoneticPr fontId="1" type="noConversion"/>
  </si>
  <si>
    <t>method</t>
    <phoneticPr fontId="1" type="noConversion"/>
  </si>
  <si>
    <t>method</t>
    <phoneticPr fontId="1" type="noConversion"/>
  </si>
  <si>
    <r>
      <t>experiment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</si>
  <si>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t>experiment  and CCSD(T)</t>
    <phoneticPr fontId="1" type="noConversion"/>
  </si>
  <si>
    <t>experiment</t>
    <phoneticPr fontId="1" type="noConversion"/>
  </si>
  <si>
    <r>
      <t>MAD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</si>
  <si>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t xml:space="preserve"> H2 + H+ -&gt; H3+       </t>
    <phoneticPr fontId="1" type="noConversion"/>
  </si>
  <si>
    <t>ωB97X/def2-TZVPP, ωB97X-D4/def2-TZVPP are trivially the same</t>
    <phoneticPr fontId="1" type="noConversion"/>
  </si>
  <si>
    <t>ODM2, AIQM1@DFT*, AIQM1@DFT, AIQM1 are trivially the same</t>
    <phoneticPr fontId="1" type="noConversion"/>
  </si>
  <si>
    <t>excitation energies, eV</t>
    <phoneticPr fontId="1" type="noConversion"/>
  </si>
  <si>
    <t>MAD</t>
    <phoneticPr fontId="1" type="noConversion"/>
  </si>
  <si>
    <t>torsion angle</t>
    <phoneticPr fontId="1" type="noConversion"/>
  </si>
  <si>
    <r>
      <t xml:space="preserve">Ref. 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</si>
  <si>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t>Comparison of  torsion profile energies (in kcal/mol) calculated by different methods in Torsion set.</t>
    <phoneticPr fontId="1" type="noConversion"/>
  </si>
  <si>
    <r>
      <t>ISOMERS44 (Δ</t>
    </r>
    <r>
      <rPr>
        <i/>
        <sz val="11"/>
        <color theme="1"/>
        <rFont val="Times New Roman"/>
        <family val="1"/>
      </rPr>
      <t>H</t>
    </r>
    <r>
      <rPr>
        <i/>
        <vertAlign val="subscript"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)</t>
    </r>
    <phoneticPr fontId="1" type="noConversion"/>
  </si>
  <si>
    <r>
      <t>ISOMERS44 (Δ</t>
    </r>
    <r>
      <rPr>
        <i/>
        <sz val="11"/>
        <color theme="1"/>
        <rFont val="Times New Roman"/>
        <family val="1"/>
      </rPr>
      <t>H</t>
    </r>
    <r>
      <rPr>
        <i/>
        <vertAlign val="subscript"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)</t>
    </r>
    <phoneticPr fontId="1" type="noConversion"/>
  </si>
  <si>
    <t>C   8.54650349   0.00759964   0.09640981</t>
  </si>
  <si>
    <t>C   7.06665367   0.01729132   0.10908561</t>
  </si>
  <si>
    <t>C   5.85025420   0.01545041   0.08243764</t>
  </si>
  <si>
    <t>C   4.47908956   0.01392984   0.05944193</t>
  </si>
  <si>
    <t>C   3.26131879   0.01004937   0.04361636</t>
  </si>
  <si>
    <t>C   1.89851561   0.00615551   0.02497379</t>
  </si>
  <si>
    <t>C   0.68103048   0.00244254   0.00876487</t>
  </si>
  <si>
    <t>C   9.06818790  -1.01990012   1.12257288</t>
  </si>
  <si>
    <t>C   8.36239236  -2.19687767   1.35376820</t>
  </si>
  <si>
    <t>H   7.41464172  -2.34130283   0.84981671</t>
  </si>
  <si>
    <t>C   8.86031343  -3.19909507   2.18851524</t>
  </si>
  <si>
    <t>C  10.09412369  -2.99137591   2.81806820</t>
  </si>
  <si>
    <t>H  10.49507028  -3.75600596   3.46839149</t>
  </si>
  <si>
    <t>C  10.81943021  -1.81200037   2.61141522</t>
  </si>
  <si>
    <t>C  10.29136379  -0.83874645   1.76120536</t>
  </si>
  <si>
    <t>H  10.85742228   0.06735185   1.59532984</t>
  </si>
  <si>
    <t>C   8.06213485  -4.50215270   2.33581757</t>
  </si>
  <si>
    <t>C   8.73639798  -5.50041154   3.28130421</t>
  </si>
  <si>
    <t>H   8.12683905  -6.40412112   3.34424125</t>
  </si>
  <si>
    <t>H   8.83490423  -5.09224347   4.28913603</t>
  </si>
  <si>
    <t>H   9.72751091  -5.78836326   2.92358516</t>
  </si>
  <si>
    <t>C   7.93409920  -5.16508793   0.95264546</t>
  </si>
  <si>
    <t>H   7.33917989  -6.07954436   1.02485652</t>
  </si>
  <si>
    <t>H   8.91850750  -5.42912002   0.55657302</t>
  </si>
  <si>
    <t>H   7.44992244  -4.50223751   0.23211486</t>
  </si>
  <si>
    <t>C   6.65990032  -4.19995256   2.88636464</t>
  </si>
  <si>
    <t>H   6.07853552  -5.12393546   2.95722388</t>
  </si>
  <si>
    <t>H   6.11202420  -3.50770394   2.24516544</t>
  </si>
  <si>
    <t>H   6.72546093  -3.75807344   3.88265229</t>
  </si>
  <si>
    <t>C  12.19417449  -1.56011235   3.24681234</t>
  </si>
  <si>
    <t>C  12.61507123  -2.68292509   4.19878219</t>
  </si>
  <si>
    <t>H  11.90437921  -2.79781256   5.01968083</t>
  </si>
  <si>
    <t>H  13.59013270  -2.44462940   4.62892825</t>
  </si>
  <si>
    <t>H  12.70402292  -3.63910565   3.67901299</t>
  </si>
  <si>
    <t>C  13.25172620  -1.45243175   2.13389101</t>
  </si>
  <si>
    <t>H  13.31101663  -2.38162414   1.56267752</t>
  </si>
  <si>
    <t>H  14.23560327  -1.25552483   2.56958000</t>
  </si>
  <si>
    <t>H  13.02311240  -0.63803896   1.44082868</t>
  </si>
  <si>
    <t>C  12.17393602  -0.24459538   4.04055569</t>
  </si>
  <si>
    <t>H  11.45342596  -0.29846400   4.85901095</t>
  </si>
  <si>
    <t>H  11.90864705   0.60459066   3.40820506</t>
  </si>
  <si>
    <t>H  13.16353989  -0.04951831   4.46490888</t>
  </si>
  <si>
    <t>C   8.95667287  -0.38420701  -1.34545880</t>
  </si>
  <si>
    <t>C   8.76037214   0.54541508  -2.36816591</t>
  </si>
  <si>
    <t>H   8.31474669   1.49811878  -2.12409372</t>
  </si>
  <si>
    <t>C   9.15615800   0.27852209  -3.67561501</t>
  </si>
  <si>
    <t>C   9.73224185  -0.96577245  -3.94327382</t>
  </si>
  <si>
    <t>H  10.05019794  -1.18968784  -4.95692270</t>
  </si>
  <si>
    <t>C   9.91490632  -1.92946032  -2.95116334</t>
  </si>
  <si>
    <t>C   9.52202809  -1.62370333  -1.64580442</t>
  </si>
  <si>
    <t>H   9.66025176  -2.35821260  -0.86794160</t>
  </si>
  <si>
    <t>C   9.01348095   1.31978496  -4.79417627</t>
  </si>
  <si>
    <t>C  10.41781232   1.75164618  -5.25040555</t>
  </si>
  <si>
    <t>H  10.34309979   2.46539866  -6.07548805</t>
  </si>
  <si>
    <t>H  11.01060958   0.89951605  -5.59106109</t>
  </si>
  <si>
    <t>H  10.95693848   2.23266377  -4.42899815</t>
  </si>
  <si>
    <t>C   8.24522450   0.72130704  -5.98260747</t>
  </si>
  <si>
    <t>H   8.19895443   1.44694188  -6.80019813</t>
  </si>
  <si>
    <t>H   7.22369362   0.47026827  -5.69055947</t>
  </si>
  <si>
    <t>H   8.71971323  -0.18407829  -6.36550383</t>
  </si>
  <si>
    <t>C   8.25918831   2.57096352  -4.32873931</t>
  </si>
  <si>
    <t>H   8.14275629   3.25758145  -5.16947063</t>
  </si>
  <si>
    <t>H   8.80132048   3.09472587  -3.53895968</t>
  </si>
  <si>
    <t>H   7.26460840   2.31982642  -3.95513599</t>
  </si>
  <si>
    <t>C  10.53927237  -3.28312800  -3.31369276</t>
  </si>
  <si>
    <t>C  10.68010383  -4.20316292  -2.09582607</t>
  </si>
  <si>
    <t>H  11.34068319  -3.77076763  -1.34157072</t>
  </si>
  <si>
    <t>H  11.10773236  -5.15704027  -2.41150722</t>
  </si>
  <si>
    <t>H   9.71094609  -4.40608353  -1.63290340</t>
  </si>
  <si>
    <t>C  11.94198060  -3.06413110  -3.90371358</t>
  </si>
  <si>
    <t>H  12.60433425  -2.61201983  -3.16215400</t>
  </si>
  <si>
    <t>H  11.91899831  -2.41144594  -4.77897361</t>
  </si>
  <si>
    <t>H  12.37338369  -4.02179908  -4.20996172</t>
  </si>
  <si>
    <t>C   9.65538264  -3.99434675  -4.35044027</t>
  </si>
  <si>
    <t>H  10.11242354  -4.94335733  -4.64643930</t>
  </si>
  <si>
    <t>H   9.52131714  -3.38993386  -5.25006482</t>
  </si>
  <si>
    <t>H   8.66821562  -4.20411521  -3.93413887</t>
  </si>
  <si>
    <t>C   9.07278508   1.41123085   0.45692763</t>
  </si>
  <si>
    <t>C  10.32126775   1.80532438  -0.01021665</t>
  </si>
  <si>
    <t>H  10.86937839   1.13557412  -0.66075040</t>
  </si>
  <si>
    <t>C  10.88261529   3.03235969   0.34166302</t>
  </si>
  <si>
    <t>C  10.15270872   3.86944658   1.18303394</t>
  </si>
  <si>
    <t>H  10.56493019   4.82739442   1.47489703</t>
  </si>
  <si>
    <t>C   8.88994236   3.50666080   1.67105386</t>
  </si>
  <si>
    <t>C   8.36255890   2.26863569   1.30062443</t>
  </si>
  <si>
    <t>H   7.39641227   1.95590006   1.66651448</t>
  </si>
  <si>
    <t>C  12.27427397   3.38684602  -0.19598886</t>
  </si>
  <si>
    <t>C  12.24126239   3.40126067  -1.73364289</t>
  </si>
  <si>
    <t>H  11.56944615   4.18109299  -2.09792179</t>
  </si>
  <si>
    <t>H  11.89973409   2.44514026  -2.13902635</t>
  </si>
  <si>
    <t>H  13.24211177   3.59722714  -2.12915614</t>
  </si>
  <si>
    <t>C  13.28323397   2.32527932   0.27740527</t>
  </si>
  <si>
    <t>H  14.27822318   2.54681998  -0.11859294</t>
  </si>
  <si>
    <t>H  13.00255460   1.32423508  -0.06059780</t>
  </si>
  <si>
    <t>H  13.34671074   2.30441111   1.36906165</t>
  </si>
  <si>
    <t>C  12.75586246   4.75866548   0.28698668</t>
  </si>
  <si>
    <t>H  12.08340299   5.55498776  -0.03970485</t>
  </si>
  <si>
    <t>H  13.74506208   4.96256519  -0.12789198</t>
  </si>
  <si>
    <t>H  12.83254068   4.79702648   1.37612166</t>
  </si>
  <si>
    <t>C   8.13761744   4.47057210   2.59766814</t>
  </si>
  <si>
    <t>C   8.97123368   4.71692216   3.86543228</t>
  </si>
  <si>
    <t>H   9.09770999   3.78832959   4.42544230</t>
  </si>
  <si>
    <t>H   8.46667588   5.44166513   4.51105613</t>
  </si>
  <si>
    <t>H   9.96353350   5.10860680   3.63128915</t>
  </si>
  <si>
    <t>C   6.77441637   3.92037552   3.02821363</t>
  </si>
  <si>
    <t>H   6.87440909   2.97657588   3.56823193</t>
  </si>
  <si>
    <t>H   6.11707768   3.76031449   2.17132818</t>
  </si>
  <si>
    <t>H   6.29045669   4.63854953   3.69291289</t>
  </si>
  <si>
    <t>C   7.90146857   5.80429338   1.87135159</t>
  </si>
  <si>
    <t>H   7.40308554   6.51182900   2.54043201</t>
  </si>
  <si>
    <t>H   7.26674110   5.65508457   0.99555899</t>
  </si>
  <si>
    <t>H   8.83660547   6.25916605   1.53765262</t>
  </si>
  <si>
    <t>C  -8.54649275  -0.00687508  -0.09660003</t>
  </si>
  <si>
    <t>C  -7.06664175  -0.01636097  -0.10935313</t>
  </si>
  <si>
    <t>C  -5.85024371  -0.01460164  -0.08270797</t>
  </si>
  <si>
    <t>C  -4.47907893  -0.01312485  -0.05972716</t>
  </si>
  <si>
    <t>C  -3.26131221  -0.00925085  -0.04389825</t>
  </si>
  <si>
    <t>C  -1.89850796  -0.00536357  -0.02525830</t>
  </si>
  <si>
    <t>C  -0.68102400  -0.00165386  -0.00904998</t>
  </si>
  <si>
    <t>C  -9.06826831   1.02754504  -1.11573979</t>
  </si>
  <si>
    <t>C  -8.36257745   2.20613181  -1.33891431</t>
  </si>
  <si>
    <t>H  -7.41483812   2.34719920  -0.83399253</t>
  </si>
  <si>
    <t>C  -8.86058732   3.21396704  -2.16681001</t>
  </si>
  <si>
    <t>C -10.09438155   3.01043635  -2.79775844</t>
  </si>
  <si>
    <t>H -10.49540129   3.77944106  -3.44285718</t>
  </si>
  <si>
    <t>C -10.81958803   1.82961351  -2.59914345</t>
  </si>
  <si>
    <t>C -10.29143018   0.85063742  -1.75558675</t>
  </si>
  <si>
    <t>H -10.85741291  -0.05661638  -1.59587801</t>
  </si>
  <si>
    <t>C  -8.06251969   4.51806641  -2.30523732</t>
  </si>
  <si>
    <t>C  -8.73687474   5.52268870  -3.24389425</t>
  </si>
  <si>
    <t>H  -8.12739563   6.42686086  -3.30066973</t>
  </si>
  <si>
    <t>H  -8.83535165   5.12139375  -4.25448259</t>
  </si>
  <si>
    <t>H  -9.72801194   5.80810775  -2.88421668</t>
  </si>
  <si>
    <t>C  -7.93452160   5.17157070  -0.91758179</t>
  </si>
  <si>
    <t>H  -7.33967295   6.08654388  -0.98356511</t>
  </si>
  <si>
    <t>H  -8.91894762   5.43282131  -0.51971045</t>
  </si>
  <si>
    <t>H  -7.45028806   4.50386491  -0.20158524</t>
  </si>
  <si>
    <t>C  -6.66026647   4.21973862  -2.85784444</t>
  </si>
  <si>
    <t>H  -6.07897940   5.14423190  -2.92242519</t>
  </si>
  <si>
    <t>H  -6.11232142   3.52319029  -2.22137963</t>
  </si>
  <si>
    <t>H  -6.72580312   3.78464162  -3.85711324</t>
  </si>
  <si>
    <t>C -12.19431592   1.58194413  -3.23623304</t>
  </si>
  <si>
    <t>C -12.61530977   2.71117375  -4.18054061</t>
  </si>
  <si>
    <t>H -11.90463019   2.83169800  -5.00064279</t>
  </si>
  <si>
    <t>H -13.59035670   2.47573248  -4.61228720</t>
  </si>
  <si>
    <t>H -12.70433212   3.66378890  -3.65427800</t>
  </si>
  <si>
    <t>C -13.25185122   1.46661284  -2.12406117</t>
  </si>
  <si>
    <t>H -13.31122227   2.39189888  -1.54655229</t>
  </si>
  <si>
    <t>H -14.23571353   1.27257780  -2.56107217</t>
  </si>
  <si>
    <t>H -13.02315796   0.64755045  -1.43654849</t>
  </si>
  <si>
    <t>C -12.17397835   0.27185788  -4.03890431</t>
  </si>
  <si>
    <t>H -11.45348796   0.33135560  -4.85698870</t>
  </si>
  <si>
    <t>H -11.90860326  -0.58158942  -3.41235186</t>
  </si>
  <si>
    <t>H -13.16357240   0.07958438  -4.46455949</t>
  </si>
  <si>
    <t>C  -8.95668584   0.37507141   1.34790642</t>
  </si>
  <si>
    <t>C  -8.76028998  -0.56147104   2.36426122</t>
  </si>
  <si>
    <t>H  -8.31457519  -1.51244880   2.11370597</t>
  </si>
  <si>
    <t>C  -9.15609816  -0.30352488   3.67349760</t>
  </si>
  <si>
    <t>C  -9.73230155   0.93886421   3.94962218</t>
  </si>
  <si>
    <t>H -10.05027914   1.15584191   4.96477532</t>
  </si>
  <si>
    <t>C  -9.91506284   1.90926589   2.96409575</t>
  </si>
  <si>
    <t>C  -9.52215846   1.61243854   1.65668599</t>
  </si>
  <si>
    <t>H  -9.66045726   2.35221088   0.88384033</t>
  </si>
  <si>
    <t>C  -9.01332627  -1.35236897   4.78494142</t>
  </si>
  <si>
    <t>C -10.41761461  -1.78745066   5.23822442</t>
  </si>
  <si>
    <t>H -10.34283328  -2.50680402   6.05842104</t>
  </si>
  <si>
    <t>H -11.01048345  -0.93771739   5.58468932</t>
  </si>
  <si>
    <t>H -10.95670539  -2.26290014   4.41356209</t>
  </si>
  <si>
    <t>C  -8.24511388  -0.76193053   5.97741572</t>
  </si>
  <si>
    <t>H  -8.19877908  -1.49310740   6.79005206</t>
  </si>
  <si>
    <t>H  -7.22360628  -0.50882051   5.68708160</t>
  </si>
  <si>
    <t>H  -8.71967761   0.14078618   6.36646882</t>
  </si>
  <si>
    <t>C  -8.25892652  -2.60028544   4.31099117</t>
  </si>
  <si>
    <t>H  -8.14243759  -3.29260253   5.14702985</t>
  </si>
  <si>
    <t>H  -8.80101524  -3.11870183   3.51766042</t>
  </si>
  <si>
    <t>H  -7.26436820  -2.34652331   3.93910903</t>
  </si>
  <si>
    <t>C -10.53955567   3.26037404   3.33583663</t>
  </si>
  <si>
    <t>C -10.68050427   4.18866037   2.12426019</t>
  </si>
  <si>
    <t>H -11.34104120   3.76133125   1.36708524</t>
  </si>
  <si>
    <t>H -11.10823466   5.14031728   2.44642741</t>
  </si>
  <si>
    <t>H  -9.71137274   4.39483312   1.66272386</t>
  </si>
  <si>
    <t>C -11.94222869   3.03723235   3.92438048</t>
  </si>
  <si>
    <t>H -12.60455324   2.59011888   3.17977193</t>
  </si>
  <si>
    <t>H -12.37371879   3.99275142   4.23714888</t>
  </si>
  <si>
    <t>C  -9.65571562   3.96460919   4.37738644</t>
  </si>
  <si>
    <t>H -10.11283097   4.91155052   4.67982359</t>
  </si>
  <si>
    <t>H  -9.52159080   3.35410955   5.27288213</t>
  </si>
  <si>
    <t>H  -8.66857188   4.17728272   3.96250846</t>
  </si>
  <si>
    <t>H -11.91916934   2.37860747   4.79517664</t>
  </si>
  <si>
    <t>C  -9.07266770  -1.40806222  -0.46666104</t>
  </si>
  <si>
    <t>C -10.32111615  -1.80542526  -0.00220574</t>
  </si>
  <si>
    <t>H -10.86928224  -1.14015852   0.65286728</t>
  </si>
  <si>
    <t>C -10.88236690  -3.03008253  -0.36242359</t>
  </si>
  <si>
    <t>C -10.15239754  -3.86136686  -1.20947243</t>
  </si>
  <si>
    <t>H -10.56454167  -4.81734446  -1.50784155</t>
  </si>
  <si>
    <t>C  -8.88965992  -3.49516897  -1.69501127</t>
  </si>
  <si>
    <t>C  -8.36237434  -2.25965330  -1.31616669</t>
  </si>
  <si>
    <t>H  -7.39625468  -1.94435877  -1.67991920</t>
  </si>
  <si>
    <t>C -12.27399451  -3.38833266   0.17280974</t>
  </si>
  <si>
    <t>C -12.24097611  -3.41320887   1.71032931</t>
  </si>
  <si>
    <t>H -11.56910031  -4.19545015   2.06928921</t>
  </si>
  <si>
    <t>H -11.89952302  -2.45984116   2.12221012</t>
  </si>
  <si>
    <t>H -13.24181129  -3.61193832   2.10449982</t>
  </si>
  <si>
    <t>C -13.28304228  -2.32364866  -0.29334697</t>
  </si>
  <si>
    <t>H -14.27801202  -2.54795579   0.10113960</t>
  </si>
  <si>
    <t>H -13.00243929  -1.32490369   0.05145698</t>
  </si>
  <si>
    <t>H -13.34653170  -2.29536144  -1.38483516</t>
  </si>
  <si>
    <t>C -12.75547462  -4.75686987  -0.31949034</t>
  </si>
  <si>
    <t>H -12.08294891  -5.55534111   0.00177334</t>
  </si>
  <si>
    <t>H -13.74465636  -4.96366745   0.09399444</t>
  </si>
  <si>
    <t>H -12.83215524  -4.78782711  -1.40886183</t>
  </si>
  <si>
    <t>C  -8.13726057  -4.45269496  -2.62816383</t>
  </si>
  <si>
    <t>C  -8.97086609  -4.69048467  -3.89757026</t>
  </si>
  <si>
    <t>H  -9.09742888  -3.75811859  -4.45124998</t>
  </si>
  <si>
    <t>H  -8.46624732  -5.41077848  -4.54811088</t>
  </si>
  <si>
    <t>H  -9.96312964  -5.08384206  -3.66608919</t>
  </si>
  <si>
    <t>C  -6.77410793  -3.89946652  -3.05496609</t>
  </si>
  <si>
    <t>H  -6.87418259  -2.95202453  -3.58855559</t>
  </si>
  <si>
    <t>H  -6.11677665  -3.74517829  -2.19701905</t>
  </si>
  <si>
    <t>H  -6.29009108  -4.61306130  -3.72453800</t>
  </si>
  <si>
    <t>C  -7.90099414  -5.79130412  -1.91093657</t>
  </si>
  <si>
    <t>H  -7.40255027  -6.49422898  -2.58481514</t>
  </si>
  <si>
    <t>H  -7.26628206  -5.64799731  -1.03414943</t>
  </si>
  <si>
    <t>H  -8.83609579  -6.24851415  -1.58034130</t>
  </si>
  <si>
    <t>AIQM1 geometry of 1b in XYZ format:</t>
  </si>
  <si>
    <t>Difference between AIQM1 and exp</t>
  </si>
  <si>
    <t>bond lengths, Å</t>
    <phoneticPr fontId="1" type="noConversion"/>
  </si>
  <si>
    <t>C2H2</t>
  </si>
  <si>
    <t>CH4</t>
  </si>
  <si>
    <t>H2</t>
  </si>
  <si>
    <t>H2CO</t>
  </si>
  <si>
    <t>H2O</t>
  </si>
  <si>
    <t>HCN</t>
  </si>
  <si>
    <t>NH3</t>
  </si>
  <si>
    <t>OH</t>
  </si>
  <si>
    <t>Variable</t>
  </si>
  <si>
    <t>C-H</t>
  </si>
  <si>
    <t>C-H</t>
    <phoneticPr fontId="1" type="noConversion"/>
  </si>
  <si>
    <t>H-H</t>
    <phoneticPr fontId="1" type="noConversion"/>
  </si>
  <si>
    <t>O-H</t>
    <phoneticPr fontId="1" type="noConversion"/>
  </si>
  <si>
    <t>N-H</t>
    <phoneticPr fontId="1" type="noConversion"/>
  </si>
  <si>
    <t>MAD</t>
    <phoneticPr fontId="1" type="noConversion"/>
  </si>
  <si>
    <t>Comparison of bond lengths (in Å) calculated by different methods in MGNHBL11 set.</t>
    <phoneticPr fontId="1" type="noConversion"/>
  </si>
  <si>
    <t>Comparison of bond lengths (in Å) calculated by different methods in MGHBL9 set.</t>
    <phoneticPr fontId="1" type="noConversion"/>
  </si>
  <si>
    <t>CO</t>
  </si>
  <si>
    <t>CO2</t>
  </si>
  <si>
    <t>N2</t>
  </si>
  <si>
    <t>N2O</t>
  </si>
  <si>
    <t>C-C</t>
  </si>
  <si>
    <t>N-N</t>
  </si>
  <si>
    <t>C-O</t>
    <phoneticPr fontId="1" type="noConversion"/>
  </si>
  <si>
    <t>N-O</t>
    <phoneticPr fontId="1" type="noConversion"/>
  </si>
  <si>
    <t>―</t>
    <phoneticPr fontId="1" type="noConversion"/>
  </si>
  <si>
    <t>C-C</t>
    <phoneticPr fontId="1" type="noConversion"/>
  </si>
  <si>
    <t>C-O</t>
    <phoneticPr fontId="1" type="noConversion"/>
  </si>
  <si>
    <t>N-N</t>
    <phoneticPr fontId="1" type="noConversion"/>
  </si>
  <si>
    <t>MAD</t>
    <phoneticPr fontId="1" type="noConversion"/>
  </si>
  <si>
    <t>bond angles, °</t>
    <phoneticPr fontId="1" type="noConversion"/>
  </si>
  <si>
    <t>Comparison of bond lengths (in Å), bond angle (in °) and dihedral angles (in °) calculated by different methods in MGNHBL11 set.</t>
    <phoneticPr fontId="1" type="noConversion"/>
  </si>
  <si>
    <t>CH+</t>
  </si>
  <si>
    <t>CH3+</t>
  </si>
  <si>
    <t>C2H3+ classical</t>
    <phoneticPr fontId="1" type="noConversion"/>
  </si>
  <si>
    <t>C2H5+nonclassical</t>
    <phoneticPr fontId="1" type="noConversion"/>
  </si>
  <si>
    <t>C2H+ triplet</t>
    <phoneticPr fontId="1" type="noConversion"/>
  </si>
  <si>
    <t>C2H+ singlet</t>
    <phoneticPr fontId="1" type="noConversion"/>
  </si>
  <si>
    <t>C3H3+ (cyclopropenyl cation)</t>
    <phoneticPr fontId="1" type="noConversion"/>
  </si>
  <si>
    <t>HCCCH2+ (Propargyl cation)</t>
    <phoneticPr fontId="1" type="noConversion"/>
  </si>
  <si>
    <t>C3H5+ (Allyl cation)</t>
    <phoneticPr fontId="1" type="noConversion"/>
  </si>
  <si>
    <t>C3H7+(Isopropyl cation)</t>
    <phoneticPr fontId="1" type="noConversion"/>
  </si>
  <si>
    <t>C2-H5</t>
  </si>
  <si>
    <t>C2-H7</t>
  </si>
  <si>
    <t>C2-H8</t>
  </si>
  <si>
    <t>NH2+ triplet</t>
    <phoneticPr fontId="1" type="noConversion"/>
  </si>
  <si>
    <t>N-H</t>
  </si>
  <si>
    <t>NH2+ singlet</t>
    <phoneticPr fontId="1" type="noConversion"/>
  </si>
  <si>
    <t>CH2NH2+</t>
  </si>
  <si>
    <t>C-N</t>
  </si>
  <si>
    <t>NH4+</t>
  </si>
  <si>
    <t>CH3NH3+</t>
  </si>
  <si>
    <t>HCNH+</t>
  </si>
  <si>
    <t>C5H5NH+(Pyridinium cation)</t>
    <phoneticPr fontId="1" type="noConversion"/>
  </si>
  <si>
    <t>OH+ triplet</t>
    <phoneticPr fontId="1" type="noConversion"/>
  </si>
  <si>
    <t>O-H</t>
  </si>
  <si>
    <t>OH+ singlet</t>
    <phoneticPr fontId="1" type="noConversion"/>
  </si>
  <si>
    <t>HCO+ (Formyl cation)</t>
    <phoneticPr fontId="1" type="noConversion"/>
  </si>
  <si>
    <t>C-O</t>
  </si>
  <si>
    <t>CH3CHOH+</t>
  </si>
  <si>
    <t>CH3CO+</t>
  </si>
  <si>
    <t>H3O+</t>
  </si>
  <si>
    <t>CH3OH2+</t>
  </si>
  <si>
    <t>OCOH+</t>
  </si>
  <si>
    <t>H2COH+</t>
  </si>
  <si>
    <t>NO+</t>
  </si>
  <si>
    <t>NO2+</t>
  </si>
  <si>
    <t>N-O</t>
  </si>
  <si>
    <t>MAD</t>
    <phoneticPr fontId="1" type="noConversion"/>
  </si>
  <si>
    <t>CCC</t>
  </si>
  <si>
    <t>HNH</t>
  </si>
  <si>
    <t>HOC</t>
  </si>
  <si>
    <t>OCO</t>
  </si>
  <si>
    <t>MAD</t>
    <phoneticPr fontId="1" type="noConversion"/>
  </si>
  <si>
    <t>dihedral angles</t>
    <phoneticPr fontId="1" type="noConversion"/>
  </si>
  <si>
    <t>C2H3+ nonclassical</t>
    <phoneticPr fontId="1" type="noConversion"/>
  </si>
  <si>
    <t>C2H3+ nonclassical</t>
    <phoneticPr fontId="1" type="noConversion"/>
  </si>
  <si>
    <t>C2-H4</t>
    <phoneticPr fontId="1" type="noConversion"/>
  </si>
  <si>
    <t>C2-H1</t>
    <phoneticPr fontId="1" type="noConversion"/>
  </si>
  <si>
    <t>C2-C3</t>
    <phoneticPr fontId="1" type="noConversion"/>
  </si>
  <si>
    <t>C2-H4</t>
    <phoneticPr fontId="1" type="noConversion"/>
  </si>
  <si>
    <t>C1-C2</t>
    <phoneticPr fontId="1" type="noConversion"/>
  </si>
  <si>
    <t>C1-H5</t>
    <phoneticPr fontId="1" type="noConversion"/>
  </si>
  <si>
    <t>C2-H4</t>
    <phoneticPr fontId="1" type="noConversion"/>
  </si>
  <si>
    <t>C2-C3</t>
    <phoneticPr fontId="1" type="noConversion"/>
  </si>
  <si>
    <t>C2-H1</t>
    <phoneticPr fontId="1" type="noConversion"/>
  </si>
  <si>
    <t>C1-C2</t>
    <phoneticPr fontId="1" type="noConversion"/>
  </si>
  <si>
    <t>C2-C4</t>
    <phoneticPr fontId="1" type="noConversion"/>
  </si>
  <si>
    <t>C1-H3</t>
    <phoneticPr fontId="1" type="noConversion"/>
  </si>
  <si>
    <t>C4-H5</t>
    <phoneticPr fontId="1" type="noConversion"/>
  </si>
  <si>
    <t>C1-C2</t>
    <phoneticPr fontId="1" type="noConversion"/>
  </si>
  <si>
    <t>C1-H6</t>
    <phoneticPr fontId="1" type="noConversion"/>
  </si>
  <si>
    <t>C1-C2</t>
    <phoneticPr fontId="1" type="noConversion"/>
  </si>
  <si>
    <t>C1-H4</t>
    <phoneticPr fontId="1" type="noConversion"/>
  </si>
  <si>
    <t>C3-C5</t>
    <phoneticPr fontId="1" type="noConversion"/>
  </si>
  <si>
    <t>C5-C7</t>
    <phoneticPr fontId="1" type="noConversion"/>
  </si>
  <si>
    <t>C3-H8</t>
    <phoneticPr fontId="1" type="noConversion"/>
  </si>
  <si>
    <t>C2-N2</t>
    <phoneticPr fontId="1" type="noConversion"/>
  </si>
  <si>
    <t>N2-H1</t>
    <phoneticPr fontId="1" type="noConversion"/>
  </si>
  <si>
    <t>C5-H10</t>
    <phoneticPr fontId="1" type="noConversion"/>
  </si>
  <si>
    <t>C7-H12</t>
    <phoneticPr fontId="1" type="noConversion"/>
  </si>
  <si>
    <t>C2-O3</t>
    <phoneticPr fontId="1" type="noConversion"/>
  </si>
  <si>
    <t>O3-H8</t>
    <phoneticPr fontId="1" type="noConversion"/>
  </si>
  <si>
    <t>C2-H4</t>
    <phoneticPr fontId="1" type="noConversion"/>
  </si>
  <si>
    <t>C2-O1</t>
    <phoneticPr fontId="1" type="noConversion"/>
  </si>
  <si>
    <t>O1-H6</t>
    <phoneticPr fontId="1" type="noConversion"/>
  </si>
  <si>
    <t>C2-H3</t>
    <phoneticPr fontId="1" type="noConversion"/>
  </si>
  <si>
    <t>C2-H4</t>
    <phoneticPr fontId="1" type="noConversion"/>
  </si>
  <si>
    <t>C2-O1</t>
    <phoneticPr fontId="1" type="noConversion"/>
  </si>
  <si>
    <t>O3-H4</t>
    <phoneticPr fontId="1" type="noConversion"/>
  </si>
  <si>
    <t>C2-H3</t>
    <phoneticPr fontId="1" type="noConversion"/>
  </si>
  <si>
    <t>O1-H5</t>
    <phoneticPr fontId="1" type="noConversion"/>
  </si>
  <si>
    <t>C4C2H3</t>
    <phoneticPr fontId="1" type="noConversion"/>
  </si>
  <si>
    <t>C2C3H1</t>
    <phoneticPr fontId="1" type="noConversion"/>
  </si>
  <si>
    <t>H3C2H4</t>
    <phoneticPr fontId="1" type="noConversion"/>
  </si>
  <si>
    <t>C3C2H4</t>
    <phoneticPr fontId="1" type="noConversion"/>
  </si>
  <si>
    <t>H1C2H4</t>
    <phoneticPr fontId="1" type="noConversion"/>
  </si>
  <si>
    <t>H6C3H7</t>
    <phoneticPr fontId="1" type="noConversion"/>
  </si>
  <si>
    <t>C3C2H1</t>
    <phoneticPr fontId="1" type="noConversion"/>
  </si>
  <si>
    <t>C2C4H5</t>
    <phoneticPr fontId="1" type="noConversion"/>
  </si>
  <si>
    <t>C1C2H4</t>
    <phoneticPr fontId="1" type="noConversion"/>
  </si>
  <si>
    <t>H4C1H5</t>
    <phoneticPr fontId="1" type="noConversion"/>
  </si>
  <si>
    <t>H3N2H6</t>
    <phoneticPr fontId="1" type="noConversion"/>
  </si>
  <si>
    <t>H3C2N1</t>
    <phoneticPr fontId="1" type="noConversion"/>
  </si>
  <si>
    <t>H6N1C2</t>
    <phoneticPr fontId="1" type="noConversion"/>
  </si>
  <si>
    <t>H3C2H4</t>
    <phoneticPr fontId="1" type="noConversion"/>
  </si>
  <si>
    <t>H5N1H7</t>
    <phoneticPr fontId="1" type="noConversion"/>
  </si>
  <si>
    <t>C3N2C4</t>
    <phoneticPr fontId="1" type="noConversion"/>
  </si>
  <si>
    <t>N2C3C5</t>
    <phoneticPr fontId="1" type="noConversion"/>
  </si>
  <si>
    <t>C3C5C7</t>
    <phoneticPr fontId="1" type="noConversion"/>
  </si>
  <si>
    <t>C5C7C6</t>
    <phoneticPr fontId="1" type="noConversion"/>
  </si>
  <si>
    <t>C1C2O3</t>
    <phoneticPr fontId="1" type="noConversion"/>
  </si>
  <si>
    <t>C2O3H8</t>
    <phoneticPr fontId="1" type="noConversion"/>
  </si>
  <si>
    <t>O3C2H4</t>
    <phoneticPr fontId="1" type="noConversion"/>
  </si>
  <si>
    <t>C2C1H5</t>
    <phoneticPr fontId="1" type="noConversion"/>
  </si>
  <si>
    <t>C2C1H6</t>
    <phoneticPr fontId="1" type="noConversion"/>
  </si>
  <si>
    <t>C2C1H4</t>
    <phoneticPr fontId="1" type="noConversion"/>
  </si>
  <si>
    <t>HOH</t>
    <phoneticPr fontId="1" type="noConversion"/>
  </si>
  <si>
    <t>H4C1H5</t>
    <phoneticPr fontId="1" type="noConversion"/>
  </si>
  <si>
    <t>O1C2H3</t>
    <phoneticPr fontId="1" type="noConversion"/>
  </si>
  <si>
    <t>O1C2H4</t>
    <phoneticPr fontId="1" type="noConversion"/>
  </si>
  <si>
    <t>H2O1C6</t>
    <phoneticPr fontId="1" type="noConversion"/>
  </si>
  <si>
    <t>O1C2H3</t>
    <phoneticPr fontId="1" type="noConversion"/>
  </si>
  <si>
    <t>H5O1C2</t>
    <phoneticPr fontId="1" type="noConversion"/>
  </si>
  <si>
    <t>O1C2H4</t>
    <phoneticPr fontId="1" type="noConversion"/>
  </si>
  <si>
    <t>H1C3C2H4</t>
    <phoneticPr fontId="1" type="noConversion"/>
  </si>
  <si>
    <t>H6C1C2O3</t>
    <phoneticPr fontId="1" type="noConversion"/>
  </si>
  <si>
    <t>H4C2O1H7</t>
    <phoneticPr fontId="1" type="noConversion"/>
  </si>
  <si>
    <t>H4C2O1H3</t>
    <phoneticPr fontId="1" type="noConversion"/>
  </si>
  <si>
    <t>H5C2O1H4</t>
    <phoneticPr fontId="1" type="noConversion"/>
  </si>
  <si>
    <t>Comparison of bond lengths (in Å), bond angle (in °) and dihedral angles (in °) calculated by different methods in CHNO set.</t>
    <phoneticPr fontId="1" type="noConversion"/>
  </si>
  <si>
    <t xml:space="preserve"> Hydrogen       </t>
  </si>
  <si>
    <t xml:space="preserve">   H-H         </t>
  </si>
  <si>
    <t xml:space="preserve"> Methane        </t>
  </si>
  <si>
    <t xml:space="preserve">   C-H         </t>
  </si>
  <si>
    <t xml:space="preserve"> Ethane         </t>
  </si>
  <si>
    <t xml:space="preserve">   C-C         </t>
  </si>
  <si>
    <t xml:space="preserve">                </t>
  </si>
  <si>
    <t xml:space="preserve"> Ethylene       </t>
  </si>
  <si>
    <t xml:space="preserve">   C=C         </t>
  </si>
  <si>
    <t xml:space="preserve"> Acetylene      </t>
  </si>
  <si>
    <t xml:space="preserve"> Propane        </t>
  </si>
  <si>
    <t xml:space="preserve">   C1-H4       </t>
  </si>
  <si>
    <t xml:space="preserve">   C1-H5       </t>
  </si>
  <si>
    <t xml:space="preserve">   C2-H7       </t>
  </si>
  <si>
    <t xml:space="preserve"> Propene ecl    </t>
  </si>
  <si>
    <t xml:space="preserve">   C2-H6       </t>
  </si>
  <si>
    <t xml:space="preserve">   C3-H7       </t>
  </si>
  <si>
    <t xml:space="preserve">   C3-H8       </t>
  </si>
  <si>
    <t xml:space="preserve"> Propyne        </t>
  </si>
  <si>
    <t xml:space="preserve">   C1-H        </t>
  </si>
  <si>
    <t xml:space="preserve">   C3-H        </t>
  </si>
  <si>
    <t xml:space="preserve"> Allene         </t>
  </si>
  <si>
    <t xml:space="preserve"> n-Butane       </t>
  </si>
  <si>
    <t xml:space="preserve">   C1-C2       </t>
  </si>
  <si>
    <t xml:space="preserve">   C2-C3       </t>
  </si>
  <si>
    <t xml:space="preserve"> Isobutane      </t>
  </si>
  <si>
    <t xml:space="preserve"> trans-2-Butene </t>
  </si>
  <si>
    <t xml:space="preserve"> Isobutene      </t>
  </si>
  <si>
    <t xml:space="preserve"> 2-Butyne       </t>
  </si>
  <si>
    <t xml:space="preserve"> Vinylacetylene </t>
  </si>
  <si>
    <t xml:space="preserve"> Butatriene     </t>
  </si>
  <si>
    <t xml:space="preserve"> Neopentane     </t>
  </si>
  <si>
    <t xml:space="preserve"> Cyclopropane   </t>
  </si>
  <si>
    <t xml:space="preserve"> Cyclopropene   </t>
  </si>
  <si>
    <t xml:space="preserve"> Cyclobutane    </t>
  </si>
  <si>
    <t xml:space="preserve"> Cyclopentene   </t>
  </si>
  <si>
    <t xml:space="preserve">   C-C plan    </t>
  </si>
  <si>
    <t xml:space="preserve"> Cyclopentadiene</t>
  </si>
  <si>
    <t xml:space="preserve">   C1-C5       </t>
  </si>
  <si>
    <t xml:space="preserve">   C3-C4       </t>
  </si>
  <si>
    <t xml:space="preserve">   C4-C5       </t>
  </si>
  <si>
    <t xml:space="preserve"> Benzene        </t>
  </si>
  <si>
    <t xml:space="preserve"> Bicyclobutane  </t>
  </si>
  <si>
    <t xml:space="preserve">   C1-C3       </t>
  </si>
  <si>
    <t xml:space="preserve">   C2-Heq      </t>
  </si>
  <si>
    <t xml:space="preserve">   C2-Hax      </t>
  </si>
  <si>
    <t xml:space="preserve">   C2-H        </t>
  </si>
  <si>
    <t xml:space="preserve">   C1-C4       </t>
  </si>
  <si>
    <t xml:space="preserve"> Norbornane     </t>
  </si>
  <si>
    <t xml:space="preserve">   C1-C7       </t>
  </si>
  <si>
    <t xml:space="preserve"> Norbornadiene  </t>
  </si>
  <si>
    <t xml:space="preserve">   C2=C3       </t>
  </si>
  <si>
    <t xml:space="preserve"> Naphthalene    </t>
  </si>
  <si>
    <t xml:space="preserve">   C1-C9       </t>
  </si>
  <si>
    <t xml:space="preserve">   C9-C10      </t>
  </si>
  <si>
    <t xml:space="preserve"> Nitrogen       </t>
  </si>
  <si>
    <t xml:space="preserve"> Ammonia        </t>
  </si>
  <si>
    <t xml:space="preserve">   N-H         </t>
  </si>
  <si>
    <t xml:space="preserve"> Methylamine    </t>
  </si>
  <si>
    <t xml:space="preserve">   N-C         </t>
  </si>
  <si>
    <t xml:space="preserve"> Dimethylamine  </t>
  </si>
  <si>
    <t xml:space="preserve"> Trimethylamine </t>
  </si>
  <si>
    <t xml:space="preserve"> Aziridine      </t>
  </si>
  <si>
    <t xml:space="preserve"> Pyrrole        </t>
  </si>
  <si>
    <t xml:space="preserve"> Pyridine       </t>
  </si>
  <si>
    <t xml:space="preserve">   C4-H        </t>
  </si>
  <si>
    <t xml:space="preserve"> Acetonitrile   </t>
  </si>
  <si>
    <t xml:space="preserve"> Acrylonitrile  </t>
  </si>
  <si>
    <t xml:space="preserve"> Cyanogen       </t>
  </si>
  <si>
    <t xml:space="preserve"> Hydrazine      </t>
  </si>
  <si>
    <t xml:space="preserve">   N-N         </t>
  </si>
  <si>
    <t xml:space="preserve"> Oxygen Triplet </t>
  </si>
  <si>
    <t xml:space="preserve">   O-O         </t>
  </si>
  <si>
    <t xml:space="preserve"> Ozone          </t>
  </si>
  <si>
    <t xml:space="preserve"> Water          </t>
  </si>
  <si>
    <t xml:space="preserve">   O-H         </t>
  </si>
  <si>
    <t xml:space="preserve"> Methanol       </t>
  </si>
  <si>
    <t xml:space="preserve">   C-O         </t>
  </si>
  <si>
    <t xml:space="preserve">   C-H4        </t>
  </si>
  <si>
    <t xml:space="preserve">   C-H5        </t>
  </si>
  <si>
    <t xml:space="preserve"> Dimethylether  </t>
  </si>
  <si>
    <t xml:space="preserve"> Oxirane        </t>
  </si>
  <si>
    <t xml:space="preserve"> Furan          </t>
  </si>
  <si>
    <t xml:space="preserve">   O-C2        </t>
  </si>
  <si>
    <t xml:space="preserve"> Carbon monoxide</t>
  </si>
  <si>
    <t xml:space="preserve">   C=O         </t>
  </si>
  <si>
    <t xml:space="preserve"> Carbon dioxide </t>
  </si>
  <si>
    <t xml:space="preserve"> Formaldehyde   </t>
  </si>
  <si>
    <t xml:space="preserve"> Acetone ecl    </t>
  </si>
  <si>
    <t xml:space="preserve"> Ketene         </t>
  </si>
  <si>
    <t xml:space="preserve"> Acrolein free  </t>
  </si>
  <si>
    <t xml:space="preserve">   C1=C2       </t>
  </si>
  <si>
    <t xml:space="preserve">   C3=O        </t>
  </si>
  <si>
    <t xml:space="preserve"> Formic acid (Z)</t>
  </si>
  <si>
    <t xml:space="preserve">   C=O1        </t>
  </si>
  <si>
    <t xml:space="preserve">   C-O2        </t>
  </si>
  <si>
    <t xml:space="preserve"> Methyl formiate</t>
  </si>
  <si>
    <t xml:space="preserve">   C2=O1       </t>
  </si>
  <si>
    <t xml:space="preserve">   C2-O3       </t>
  </si>
  <si>
    <t xml:space="preserve">   O3C4        </t>
  </si>
  <si>
    <t xml:space="preserve"> Formamide      </t>
  </si>
  <si>
    <t xml:space="preserve">   C-N         </t>
  </si>
  <si>
    <t xml:space="preserve">   N-H1        </t>
  </si>
  <si>
    <t xml:space="preserve">   N-H2        </t>
  </si>
  <si>
    <t xml:space="preserve"> Nitrous oxide  </t>
  </si>
  <si>
    <t xml:space="preserve">   N=N         </t>
  </si>
  <si>
    <t xml:space="preserve">   N=O         </t>
  </si>
  <si>
    <t xml:space="preserve"> Nitrous acid tr</t>
  </si>
  <si>
    <t xml:space="preserve">a  N=O         </t>
  </si>
  <si>
    <t xml:space="preserve">   N-O         </t>
  </si>
  <si>
    <t xml:space="preserve"> Nitric acid    </t>
  </si>
  <si>
    <t xml:space="preserve">   N=O1        </t>
  </si>
  <si>
    <t xml:space="preserve">   N=O2        </t>
  </si>
  <si>
    <t xml:space="preserve">   N-O3        </t>
  </si>
  <si>
    <t xml:space="preserve">   O3-H        </t>
  </si>
  <si>
    <t xml:space="preserve"> Diacetylene    </t>
  </si>
  <si>
    <t xml:space="preserve"> Fulvene        </t>
  </si>
  <si>
    <t xml:space="preserve">   C1-C6       </t>
  </si>
  <si>
    <t xml:space="preserve"> Cyanoacetylene </t>
  </si>
  <si>
    <t xml:space="preserve"> Azomethane     </t>
  </si>
  <si>
    <t xml:space="preserve"> Diazomethane   </t>
  </si>
  <si>
    <t xml:space="preserve">   C=N         </t>
  </si>
  <si>
    <t xml:space="preserve"> Methylazide    </t>
  </si>
  <si>
    <t xml:space="preserve">   C-N2        </t>
  </si>
  <si>
    <t xml:space="preserve">   N2=N3       </t>
  </si>
  <si>
    <t xml:space="preserve">   N3=N4       </t>
  </si>
  <si>
    <t xml:space="preserve"> Cyclopropanone </t>
  </si>
  <si>
    <t xml:space="preserve">   C1=O        </t>
  </si>
  <si>
    <t xml:space="preserve"> Acrolein s-cis </t>
  </si>
  <si>
    <t xml:space="preserve"> Propynal       </t>
  </si>
  <si>
    <t xml:space="preserve"> trans-Glyoxal  </t>
  </si>
  <si>
    <t xml:space="preserve"> Nitrylamide    </t>
  </si>
  <si>
    <t xml:space="preserve">e  C=C         </t>
    <phoneticPr fontId="1" type="noConversion"/>
  </si>
  <si>
    <t>1,3-Cyclohexadiene</t>
    <phoneticPr fontId="1" type="noConversion"/>
  </si>
  <si>
    <t xml:space="preserve"> =C-C=       </t>
    <phoneticPr fontId="1" type="noConversion"/>
  </si>
  <si>
    <r>
      <t xml:space="preserve"> C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C         </t>
    </r>
    <phoneticPr fontId="1" type="noConversion"/>
  </si>
  <si>
    <r>
      <t>C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C         </t>
    </r>
    <phoneticPr fontId="1" type="noConversion"/>
  </si>
  <si>
    <r>
      <t xml:space="preserve">   C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C         </t>
    </r>
    <phoneticPr fontId="1" type="noConversion"/>
  </si>
  <si>
    <r>
      <t xml:space="preserve">   C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C         </t>
    </r>
    <phoneticPr fontId="1" type="noConversion"/>
  </si>
  <si>
    <r>
      <t xml:space="preserve">   N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N         </t>
    </r>
    <phoneticPr fontId="1" type="noConversion"/>
  </si>
  <si>
    <t xml:space="preserve"> Hydrogen cyanide</t>
    <phoneticPr fontId="1" type="noConversion"/>
  </si>
  <si>
    <r>
      <t>C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N         </t>
    </r>
    <phoneticPr fontId="1" type="noConversion"/>
  </si>
  <si>
    <r>
      <t xml:space="preserve">   C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N         </t>
    </r>
    <phoneticPr fontId="1" type="noConversion"/>
  </si>
  <si>
    <r>
      <t xml:space="preserve">   C3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N2       </t>
    </r>
    <phoneticPr fontId="1" type="noConversion"/>
  </si>
  <si>
    <r>
      <t xml:space="preserve">   C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N         </t>
    </r>
    <phoneticPr fontId="1" type="noConversion"/>
  </si>
  <si>
    <r>
      <t xml:space="preserve">   C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C         </t>
    </r>
    <phoneticPr fontId="1" type="noConversion"/>
  </si>
  <si>
    <r>
      <t xml:space="preserve">   C1</t>
    </r>
    <r>
      <rPr>
        <sz val="11"/>
        <color theme="1"/>
        <rFont val="宋体"/>
        <family val="3"/>
        <charset val="134"/>
      </rPr>
      <t>≡</t>
    </r>
    <r>
      <rPr>
        <sz val="11"/>
        <color theme="1"/>
        <rFont val="Times New Roman"/>
        <family val="1"/>
      </rPr>
      <t xml:space="preserve">C2       </t>
    </r>
    <phoneticPr fontId="1" type="noConversion"/>
  </si>
  <si>
    <t xml:space="preserve"> Cyclobutene plan</t>
    <phoneticPr fontId="1" type="noConversion"/>
  </si>
  <si>
    <t xml:space="preserve">C=C         </t>
    <phoneticPr fontId="1" type="noConversion"/>
  </si>
  <si>
    <t xml:space="preserve">C=C         </t>
    <phoneticPr fontId="1" type="noConversion"/>
  </si>
  <si>
    <t xml:space="preserve"> C-C         </t>
    <phoneticPr fontId="1" type="noConversion"/>
  </si>
  <si>
    <t xml:space="preserve"> Cyclopentane envelope</t>
    <phoneticPr fontId="1" type="noConversion"/>
  </si>
  <si>
    <t>Methylenecyclobutane</t>
    <phoneticPr fontId="1" type="noConversion"/>
  </si>
  <si>
    <t xml:space="preserve"> Cyclohexane chair</t>
    <phoneticPr fontId="1" type="noConversion"/>
  </si>
  <si>
    <t xml:space="preserve">C-C         </t>
    <phoneticPr fontId="1" type="noConversion"/>
  </si>
  <si>
    <t>Cyclohexene half-chair</t>
    <phoneticPr fontId="1" type="noConversion"/>
  </si>
  <si>
    <t xml:space="preserve"> C=C         </t>
    <phoneticPr fontId="1" type="noConversion"/>
  </si>
  <si>
    <t>Spirocyclopentane</t>
    <phoneticPr fontId="1" type="noConversion"/>
  </si>
  <si>
    <t xml:space="preserve">C1-C2       </t>
    <phoneticPr fontId="1" type="noConversion"/>
  </si>
  <si>
    <t>Bicyclo[2.1.0]pentane</t>
    <phoneticPr fontId="1" type="noConversion"/>
  </si>
  <si>
    <t xml:space="preserve">C1-C2       </t>
    <phoneticPr fontId="1" type="noConversion"/>
  </si>
  <si>
    <t xml:space="preserve"> Methylisocyanide</t>
    <phoneticPr fontId="1" type="noConversion"/>
  </si>
  <si>
    <t xml:space="preserve"> C1-N2       </t>
    <phoneticPr fontId="1" type="noConversion"/>
  </si>
  <si>
    <t>Hydrogen peroxide</t>
    <phoneticPr fontId="1" type="noConversion"/>
  </si>
  <si>
    <t xml:space="preserve"> O-O         </t>
    <phoneticPr fontId="1" type="noConversion"/>
  </si>
  <si>
    <t>Acetaldehyde free</t>
    <phoneticPr fontId="1" type="noConversion"/>
  </si>
  <si>
    <t xml:space="preserve"> C-C         </t>
    <phoneticPr fontId="1" type="noConversion"/>
  </si>
  <si>
    <t>Acetic acid stag (Z)</t>
    <phoneticPr fontId="1" type="noConversion"/>
  </si>
  <si>
    <t xml:space="preserve"> C-C         </t>
    <phoneticPr fontId="1" type="noConversion"/>
  </si>
  <si>
    <t>Dinitrotetroxide free</t>
    <phoneticPr fontId="1" type="noConversion"/>
  </si>
  <si>
    <t xml:space="preserve"> N-N         </t>
    <phoneticPr fontId="1" type="noConversion"/>
  </si>
  <si>
    <t xml:space="preserve"> C1-C2       </t>
    <phoneticPr fontId="1" type="noConversion"/>
  </si>
  <si>
    <t>Bicyclo[2.1.0]pentene</t>
    <phoneticPr fontId="1" type="noConversion"/>
  </si>
  <si>
    <t xml:space="preserve"> HCC        </t>
  </si>
  <si>
    <t xml:space="preserve"> Ethylene                 </t>
  </si>
  <si>
    <t xml:space="preserve"> Propane                  </t>
  </si>
  <si>
    <t xml:space="preserve"> CCC        </t>
  </si>
  <si>
    <t xml:space="preserve">                          </t>
  </si>
  <si>
    <t xml:space="preserve"> H7C2H8     </t>
  </si>
  <si>
    <t xml:space="preserve"> H4C1C2     </t>
  </si>
  <si>
    <t xml:space="preserve"> H5C1H6     </t>
  </si>
  <si>
    <t xml:space="preserve"> C2-C1H5H   </t>
  </si>
  <si>
    <t xml:space="preserve"> Propene ecl              </t>
  </si>
  <si>
    <t xml:space="preserve"> H5C1C2     </t>
  </si>
  <si>
    <t xml:space="preserve"> H6C2C1     </t>
  </si>
  <si>
    <t xml:space="preserve"> H7C3C2     </t>
  </si>
  <si>
    <t xml:space="preserve"> H8C3H9     </t>
  </si>
  <si>
    <t xml:space="preserve"> C2-C2H8H   </t>
  </si>
  <si>
    <t xml:space="preserve"> Propyne                  </t>
  </si>
  <si>
    <t xml:space="preserve"> C2C3H      </t>
  </si>
  <si>
    <t xml:space="preserve"> Allene                   </t>
  </si>
  <si>
    <t xml:space="preserve"> HCH        </t>
  </si>
  <si>
    <t xml:space="preserve"> n-Butane                 </t>
  </si>
  <si>
    <t xml:space="preserve"> Isobutane                </t>
  </si>
  <si>
    <t xml:space="preserve"> trans-2-Butene           </t>
  </si>
  <si>
    <t xml:space="preserve"> Isobutene                </t>
  </si>
  <si>
    <t xml:space="preserve"> 2-Butyne                 </t>
  </si>
  <si>
    <t xml:space="preserve"> Vinylacetylene           </t>
  </si>
  <si>
    <t xml:space="preserve"> C2C3C4     </t>
  </si>
  <si>
    <t xml:space="preserve"> Neopentane               </t>
  </si>
  <si>
    <t xml:space="preserve"> Cyclopropane             </t>
  </si>
  <si>
    <t xml:space="preserve"> Cyclopropene             </t>
  </si>
  <si>
    <t xml:space="preserve"> HC1C2      </t>
  </si>
  <si>
    <t xml:space="preserve"> HC3H       </t>
  </si>
  <si>
    <t xml:space="preserve"> Cyclobutane              </t>
  </si>
  <si>
    <t xml:space="preserve"> Cyclobutene plan         </t>
  </si>
  <si>
    <t xml:space="preserve"> C1-HC4H    </t>
  </si>
  <si>
    <t xml:space="preserve"> Cyclopentane envelope    </t>
  </si>
  <si>
    <t xml:space="preserve"> Cyclohexane chair   (AMP)</t>
  </si>
  <si>
    <t xml:space="preserve"> Spirocyclopentane        </t>
  </si>
  <si>
    <t xml:space="preserve"> HC2H       </t>
  </si>
  <si>
    <t xml:space="preserve"> C3-HC2H    </t>
  </si>
  <si>
    <t xml:space="preserve"> Norbornane               </t>
  </si>
  <si>
    <t xml:space="preserve"> C1C7C4     </t>
  </si>
  <si>
    <t xml:space="preserve"> Norbornadiene            </t>
  </si>
  <si>
    <t xml:space="preserve"> Ammonia                  </t>
  </si>
  <si>
    <t xml:space="preserve"> HNH        </t>
  </si>
  <si>
    <t xml:space="preserve"> Methylamine              </t>
  </si>
  <si>
    <t xml:space="preserve"> HNC        </t>
  </si>
  <si>
    <t xml:space="preserve"> Dimethylamine            </t>
  </si>
  <si>
    <t xml:space="preserve"> CNC        </t>
  </si>
  <si>
    <t xml:space="preserve"> Trimethylamine           </t>
  </si>
  <si>
    <t xml:space="preserve"> Pyrrole                  </t>
  </si>
  <si>
    <t xml:space="preserve"> HC2C3      </t>
  </si>
  <si>
    <t xml:space="preserve"> HC3C2      </t>
  </si>
  <si>
    <t xml:space="preserve"> Pyridine                 </t>
  </si>
  <si>
    <t xml:space="preserve"> Acetonitrile             </t>
  </si>
  <si>
    <t xml:space="preserve"> Methylisocyanide         </t>
  </si>
  <si>
    <t xml:space="preserve"> HCN        </t>
  </si>
  <si>
    <t xml:space="preserve"> Acrylonitrile            </t>
  </si>
  <si>
    <t xml:space="preserve"> Hydrazine                </t>
  </si>
  <si>
    <t xml:space="preserve"> HNNo       </t>
  </si>
  <si>
    <t xml:space="preserve"> HNNi       </t>
  </si>
  <si>
    <t xml:space="preserve"> Ozone                    </t>
  </si>
  <si>
    <t xml:space="preserve"> OOO        </t>
  </si>
  <si>
    <t xml:space="preserve"> Water                    </t>
  </si>
  <si>
    <t xml:space="preserve"> HOH        </t>
  </si>
  <si>
    <t xml:space="preserve"> Methanol                 </t>
  </si>
  <si>
    <t xml:space="preserve"> COH        </t>
  </si>
  <si>
    <t xml:space="preserve"> H4CO       </t>
  </si>
  <si>
    <t xml:space="preserve"> Dimethylether            </t>
  </si>
  <si>
    <t xml:space="preserve"> COC        </t>
  </si>
  <si>
    <t xml:space="preserve"> Oxirane                  </t>
  </si>
  <si>
    <t xml:space="preserve"> Furan                    </t>
  </si>
  <si>
    <t xml:space="preserve"> HCO        </t>
  </si>
  <si>
    <t xml:space="preserve"> HC3C4      </t>
  </si>
  <si>
    <t xml:space="preserve"> Hydrogen peroxide        </t>
  </si>
  <si>
    <t xml:space="preserve"> HOO        </t>
  </si>
  <si>
    <t xml:space="preserve"> Formaldehyde             </t>
  </si>
  <si>
    <t xml:space="preserve"> Acetaldehyde free        </t>
  </si>
  <si>
    <t xml:space="preserve"> CCO        </t>
  </si>
  <si>
    <t xml:space="preserve"> C1C2H      </t>
  </si>
  <si>
    <t xml:space="preserve"> Acetone ecl              </t>
  </si>
  <si>
    <t xml:space="preserve"> Ketene                   </t>
  </si>
  <si>
    <t xml:space="preserve"> Acrolein free            </t>
  </si>
  <si>
    <t xml:space="preserve"> Formic acid (Z)          </t>
  </si>
  <si>
    <t xml:space="preserve"> OCO        </t>
  </si>
  <si>
    <t xml:space="preserve"> HCO1       </t>
  </si>
  <si>
    <t xml:space="preserve"> Acetic acid stag (Z)     </t>
  </si>
  <si>
    <t xml:space="preserve"> CC=O       </t>
  </si>
  <si>
    <t xml:space="preserve"> CC-O       </t>
  </si>
  <si>
    <t xml:space="preserve"> Methyl formiate (Z)      </t>
  </si>
  <si>
    <t xml:space="preserve"> Dinitrotetroxide free    </t>
  </si>
  <si>
    <t xml:space="preserve"> ONO        </t>
  </si>
  <si>
    <t xml:space="preserve"> Nitrous acid trans       </t>
  </si>
  <si>
    <t xml:space="preserve"> NOH        </t>
  </si>
  <si>
    <t xml:space="preserve"> Nitric acid              </t>
  </si>
  <si>
    <t xml:space="preserve"> O1NO3      </t>
  </si>
  <si>
    <t xml:space="preserve"> O2NO3      </t>
  </si>
  <si>
    <t xml:space="preserve"> NO3H       </t>
  </si>
  <si>
    <t xml:space="preserve"> Azomethane               </t>
  </si>
  <si>
    <t xml:space="preserve"> CNN        </t>
  </si>
  <si>
    <t xml:space="preserve"> Diazomethane             </t>
  </si>
  <si>
    <t xml:space="preserve"> Methylazide              </t>
  </si>
  <si>
    <t xml:space="preserve"> Acrolein s-cis           </t>
  </si>
  <si>
    <t xml:space="preserve"> Propynal                 </t>
  </si>
  <si>
    <t xml:space="preserve"> CCH        </t>
  </si>
  <si>
    <t xml:space="preserve"> trans-Glyoxal            </t>
  </si>
  <si>
    <t xml:space="preserve"> OCC        </t>
  </si>
  <si>
    <t xml:space="preserve"> Nitrylamide              </t>
  </si>
  <si>
    <t>1,3-s-tr-Butadiene</t>
    <phoneticPr fontId="1" type="noConversion"/>
  </si>
  <si>
    <t xml:space="preserve"> CCC        </t>
    <phoneticPr fontId="1" type="noConversion"/>
  </si>
  <si>
    <t xml:space="preserve"> Ethane                   </t>
    <phoneticPr fontId="1" type="noConversion"/>
  </si>
  <si>
    <t>C-C</t>
    <phoneticPr fontId="1" type="noConversion"/>
  </si>
  <si>
    <t>MAD</t>
    <phoneticPr fontId="1" type="noConversion"/>
  </si>
  <si>
    <t xml:space="preserve"> Methylenecyclobutane     </t>
  </si>
  <si>
    <t xml:space="preserve"> Cyclopentene             </t>
  </si>
  <si>
    <t xml:space="preserve"> Cyclohexene half-chair   </t>
  </si>
  <si>
    <t xml:space="preserve"> 1,3-Cyclohexadiene       </t>
  </si>
  <si>
    <t xml:space="preserve"> Bicyclobutane            </t>
  </si>
  <si>
    <t xml:space="preserve"> Bicyclo[2.1.0]pentane    </t>
  </si>
  <si>
    <t xml:space="preserve"> Phenol                   </t>
  </si>
  <si>
    <t xml:space="preserve"> Glyoxal                  </t>
  </si>
  <si>
    <t xml:space="preserve"> Benzaldehyde             </t>
  </si>
  <si>
    <t xml:space="preserve"> Benzoic acid             </t>
  </si>
  <si>
    <t xml:space="preserve"> Formamide                </t>
  </si>
  <si>
    <t xml:space="preserve"> 1,3-gauche-Butadiene     </t>
  </si>
  <si>
    <t xml:space="preserve"> Cyclohexane twist   (AMP)</t>
  </si>
  <si>
    <t xml:space="preserve"> Bicyclo[2.1.0]pentene    </t>
  </si>
  <si>
    <t xml:space="preserve">CCCC     </t>
  </si>
  <si>
    <t xml:space="preserve">CC=CC    </t>
  </si>
  <si>
    <t xml:space="preserve">C=C-CC   </t>
  </si>
  <si>
    <t xml:space="preserve">C=C-C=C  </t>
  </si>
  <si>
    <t xml:space="preserve">C2C3C1C4 </t>
  </si>
  <si>
    <t xml:space="preserve">C5C4C1C2 </t>
  </si>
  <si>
    <t xml:space="preserve">C6C1C4C3 </t>
  </si>
  <si>
    <t xml:space="preserve">HNNH     </t>
  </si>
  <si>
    <t xml:space="preserve">CCOH     </t>
  </si>
  <si>
    <t xml:space="preserve">HOOH     </t>
  </si>
  <si>
    <t xml:space="preserve">HCC=O    </t>
  </si>
  <si>
    <t xml:space="preserve">CCC=O    </t>
  </si>
  <si>
    <t xml:space="preserve">O=C-C=O  </t>
  </si>
  <si>
    <t xml:space="preserve">C=C-C-H  </t>
  </si>
  <si>
    <t xml:space="preserve">OCCC     </t>
  </si>
  <si>
    <t xml:space="preserve">H-N-C=O  </t>
  </si>
  <si>
    <t xml:space="preserve">ONNO     </t>
  </si>
  <si>
    <t>=CCCC</t>
    <phoneticPr fontId="1" type="noConversion"/>
  </si>
  <si>
    <t xml:space="preserve"> 9H-adenine 1npi* (2 1A)                </t>
  </si>
  <si>
    <t xml:space="preserve"> N1-C2         </t>
  </si>
  <si>
    <t xml:space="preserve">                                        </t>
  </si>
  <si>
    <t xml:space="preserve"> C2-C3         </t>
  </si>
  <si>
    <t xml:space="preserve"> C2-C9         </t>
  </si>
  <si>
    <t xml:space="preserve"> C3-N4         </t>
  </si>
  <si>
    <t xml:space="preserve"> N4-C5         </t>
  </si>
  <si>
    <t xml:space="preserve"> N1-C5         </t>
  </si>
  <si>
    <t xml:space="preserve"> C3-N6         </t>
  </si>
  <si>
    <t xml:space="preserve"> N6-C7         </t>
  </si>
  <si>
    <t xml:space="preserve"> C7-N8         </t>
  </si>
  <si>
    <t xml:space="preserve"> N8-C9         </t>
  </si>
  <si>
    <t xml:space="preserve"> C9-N10        </t>
  </si>
  <si>
    <t xml:space="preserve"> C7-H11        </t>
  </si>
  <si>
    <t xml:space="preserve"> C5-H15        </t>
  </si>
  <si>
    <t xml:space="preserve"> N4-H14        </t>
  </si>
  <si>
    <t xml:space="preserve"> N10-H12       </t>
  </si>
  <si>
    <t xml:space="preserve"> N10-H13       </t>
  </si>
  <si>
    <t xml:space="preserve"> acetaldehyde 1npi* (2 1A)              </t>
  </si>
  <si>
    <t xml:space="preserve"> C1-O4         </t>
  </si>
  <si>
    <t xml:space="preserve"> C1-C2         </t>
  </si>
  <si>
    <t xml:space="preserve"> C2-H7         </t>
  </si>
  <si>
    <t xml:space="preserve"> acetaldehyde 3npi* (1 3A)              </t>
  </si>
  <si>
    <t xml:space="preserve"> acetaldehyde 3pipi* (2 3A)             </t>
  </si>
  <si>
    <t xml:space="preserve"> acetone 1npi* (1 1A")                  </t>
  </si>
  <si>
    <t xml:space="preserve"> C2-O3         </t>
  </si>
  <si>
    <t xml:space="preserve"> acetone 3npi* (1 3A")                  </t>
  </si>
  <si>
    <t xml:space="preserve"> acetone 3pipi* (1 3A')                 </t>
  </si>
  <si>
    <t xml:space="preserve"> acetophenone 1npi* (1 1A")             </t>
  </si>
  <si>
    <t xml:space="preserve"> C7-C9         </t>
  </si>
  <si>
    <t xml:space="preserve"> C9-C11        </t>
  </si>
  <si>
    <t xml:space="preserve"> C11-C12       </t>
  </si>
  <si>
    <t xml:space="preserve"> C10-C12       </t>
  </si>
  <si>
    <t xml:space="preserve"> C8-C10        </t>
  </si>
  <si>
    <t xml:space="preserve"> C7-C8         </t>
  </si>
  <si>
    <t xml:space="preserve"> C1-C7         </t>
  </si>
  <si>
    <t xml:space="preserve"> C1-C3         </t>
  </si>
  <si>
    <t xml:space="preserve"> C1-O2         </t>
  </si>
  <si>
    <t xml:space="preserve"> acetophenone 1pipi* (2 1A')            </t>
  </si>
  <si>
    <t xml:space="preserve"> acetophenone 3npi* (1 3A")             </t>
  </si>
  <si>
    <t xml:space="preserve"> acetophenone 3pipi* (1 3A')            </t>
  </si>
  <si>
    <t xml:space="preserve"> acetylene 1pipi* (1 1A2)               </t>
  </si>
  <si>
    <t xml:space="preserve"> C1-H3         </t>
  </si>
  <si>
    <t xml:space="preserve"> acetylene 1pipi* (2 1A2)               </t>
  </si>
  <si>
    <t xml:space="preserve"> acetylene 1pipi* (1 1B2)               </t>
  </si>
  <si>
    <t xml:space="preserve"> acetylene 3pipi* (1 3A2)               </t>
  </si>
  <si>
    <t xml:space="preserve"> acetylene 3pipi* (2 3A2)               </t>
  </si>
  <si>
    <t xml:space="preserve"> acetylene 3pipi* (1 3B2)               </t>
  </si>
  <si>
    <t xml:space="preserve"> acetylene 1pipi* (1 1Au)               </t>
  </si>
  <si>
    <t xml:space="preserve"> acetylene 1pipi* (2 1Au)               </t>
  </si>
  <si>
    <t xml:space="preserve"> acetylene 1pipi* (1 1Bu)               </t>
  </si>
  <si>
    <t xml:space="preserve"> acetylene 3pipi* (1 3Au)               </t>
  </si>
  <si>
    <t xml:space="preserve"> acetylene 3pipi* (2 3Au)               </t>
  </si>
  <si>
    <t xml:space="preserve"> acetylene 3pipi* (1 3Bu)               </t>
  </si>
  <si>
    <t xml:space="preserve"> acetylene 3pipi* (2 3Bu)               </t>
  </si>
  <si>
    <t xml:space="preserve"> acrolein 1npi* (1 1A")                 </t>
  </si>
  <si>
    <t xml:space="preserve"> C3-O4         </t>
  </si>
  <si>
    <t xml:space="preserve"> acrolein 3npi* (1 3A")                 </t>
  </si>
  <si>
    <t xml:space="preserve"> acrolein 3pipi* (1 3A')                </t>
  </si>
  <si>
    <t xml:space="preserve"> aminomethylpurine 1pipi* (2 1A)        </t>
  </si>
  <si>
    <t xml:space="preserve"> C1-N2         </t>
  </si>
  <si>
    <t xml:space="preserve"> C1-N3         </t>
  </si>
  <si>
    <t xml:space="preserve"> N3-C4         </t>
  </si>
  <si>
    <t xml:space="preserve"> C4-C5         </t>
  </si>
  <si>
    <t xml:space="preserve"> C5-C6         </t>
  </si>
  <si>
    <t xml:space="preserve"> N2-C6         </t>
  </si>
  <si>
    <t xml:space="preserve"> C5-N9         </t>
  </si>
  <si>
    <t xml:space="preserve"> C8-N9         </t>
  </si>
  <si>
    <t xml:space="preserve"> N7-C8         </t>
  </si>
  <si>
    <t xml:space="preserve"> C4-N7         </t>
  </si>
  <si>
    <t xml:space="preserve"> C8-H13        </t>
  </si>
  <si>
    <t xml:space="preserve"> C1-H10        </t>
  </si>
  <si>
    <t xml:space="preserve"> N7-C11        </t>
  </si>
  <si>
    <t xml:space="preserve"> C6-H12        </t>
  </si>
  <si>
    <t xml:space="preserve"> aniline 1pipi* (1 1B2)                 </t>
  </si>
  <si>
    <t xml:space="preserve"> C3-C4         </t>
  </si>
  <si>
    <t xml:space="preserve"> C1-N7         </t>
  </si>
  <si>
    <t xml:space="preserve"> N7-H8         </t>
  </si>
  <si>
    <t xml:space="preserve"> C2-H10        </t>
  </si>
  <si>
    <t xml:space="preserve"> C3-H11        </t>
  </si>
  <si>
    <t xml:space="preserve"> C4-H12        </t>
  </si>
  <si>
    <t xml:space="preserve"> aniline 3pipi* (1 3A')                 </t>
  </si>
  <si>
    <t xml:space="preserve"> benzaldehyde 1npi* (1 1A")             </t>
  </si>
  <si>
    <t xml:space="preserve"> C4-C6         </t>
  </si>
  <si>
    <t xml:space="preserve"> C6-C8         </t>
  </si>
  <si>
    <t xml:space="preserve"> C8-C9         </t>
  </si>
  <si>
    <t xml:space="preserve"> C5-C7         </t>
  </si>
  <si>
    <t xml:space="preserve"> C1-C4         </t>
  </si>
  <si>
    <t xml:space="preserve"> benzaldehyde 1pipi* (2 1A')            </t>
  </si>
  <si>
    <t xml:space="preserve"> benzaldehyde 3npi* (1 3A") ag          </t>
  </si>
  <si>
    <t xml:space="preserve"> benzaldehyde 3pipi* (1 3A')            </t>
  </si>
  <si>
    <t xml:space="preserve"> benzoquinone 1npi* (1 1Au)             </t>
  </si>
  <si>
    <t xml:space="preserve"> C1-O7         </t>
  </si>
  <si>
    <t xml:space="preserve"> C2-H9         </t>
  </si>
  <si>
    <t xml:space="preserve"> benzoquinone 1npi* (1 1B1g)            </t>
  </si>
  <si>
    <t xml:space="preserve"> benzoquinone 1pipi* (1 1B1u)           </t>
  </si>
  <si>
    <t xml:space="preserve"> benzoquinone 1pipi* (1 1B3g)           </t>
  </si>
  <si>
    <t xml:space="preserve"> benzoquinone 3npi* (1 3Au)             </t>
  </si>
  <si>
    <t xml:space="preserve"> benzoquinone 3npi* (1 3B1g)            </t>
  </si>
  <si>
    <t xml:space="preserve"> benzoquinone 3pipi* (1 3B1u)           </t>
  </si>
  <si>
    <t xml:space="preserve"> benzoquinone 3pipi* (1 3B3g)           </t>
  </si>
  <si>
    <t xml:space="preserve"> biphenylene 1pipi* (1 1B3g)            </t>
  </si>
  <si>
    <t xml:space="preserve"> C3-C12        </t>
  </si>
  <si>
    <t xml:space="preserve"> C1-C6         </t>
  </si>
  <si>
    <t xml:space="preserve"> C2-H13        </t>
  </si>
  <si>
    <t xml:space="preserve"> biphenylene 1pipi* (1 1B1u)            </t>
  </si>
  <si>
    <t xml:space="preserve"> biphenylene 1pipi* (2 1B1u)            </t>
  </si>
  <si>
    <t xml:space="preserve"> biphenylene 1pipi* (1 1B2u)            </t>
  </si>
  <si>
    <t xml:space="preserve"> butadiene 1pipi* (1 1Bu)               </t>
  </si>
  <si>
    <t xml:space="preserve"> butadiene 1pipi* (2 1Ag)               </t>
  </si>
  <si>
    <t xml:space="preserve"> cytosine 1npi* (3 1A)                  </t>
  </si>
  <si>
    <t xml:space="preserve"> N5-C6         </t>
  </si>
  <si>
    <t xml:space="preserve"> N1-C6         </t>
  </si>
  <si>
    <t xml:space="preserve"> C4-N5         </t>
  </si>
  <si>
    <t xml:space="preserve"> C6-O8         </t>
  </si>
  <si>
    <t xml:space="preserve"> C2-N7         </t>
  </si>
  <si>
    <t xml:space="preserve"> C4-H10        </t>
  </si>
  <si>
    <t xml:space="preserve"> C3-H9         </t>
  </si>
  <si>
    <t xml:space="preserve"> N5-H13        </t>
  </si>
  <si>
    <t xml:space="preserve"> N7-H11        </t>
  </si>
  <si>
    <t xml:space="preserve"> N7-H12        </t>
  </si>
  <si>
    <t xml:space="preserve"> cytosine 1pipi* (2 1A)                 </t>
  </si>
  <si>
    <t xml:space="preserve"> diazomethane 1npi* (1 1A2)             </t>
  </si>
  <si>
    <t xml:space="preserve"> N2-N3         </t>
  </si>
  <si>
    <t xml:space="preserve"> C1-H4         </t>
  </si>
  <si>
    <t xml:space="preserve"> dibenzodioxin 1pipi* (1 1B3g)          </t>
  </si>
  <si>
    <t xml:space="preserve"> C4-O7         </t>
  </si>
  <si>
    <t xml:space="preserve"> dibenzodioxin 1pipi* (1 1B2u)          </t>
  </si>
  <si>
    <t xml:space="preserve"> dibenzodioxin 1pipi* (1 1B1u)          </t>
  </si>
  <si>
    <t xml:space="preserve"> dibenzodioxin 3pipi* (1 3Ag)           </t>
  </si>
  <si>
    <t xml:space="preserve"> dibenzodioxin 3pipi* (1 3B3g)          </t>
  </si>
  <si>
    <t xml:space="preserve"> dibenzodioxin 3pipi* (1 3B2u)          </t>
  </si>
  <si>
    <t xml:space="preserve"> dibenzodioxin 3pipi* (1 3B1u)          </t>
  </si>
  <si>
    <t xml:space="preserve"> dibenzodioxin 1npi* (1 1Au)            </t>
  </si>
  <si>
    <t xml:space="preserve"> dibenzodioxin 1npi* (1 1B1g)           </t>
  </si>
  <si>
    <t xml:space="preserve"> dibenzodioxin 1npi* (1 1B3u)           </t>
  </si>
  <si>
    <t xml:space="preserve"> dibenzodioxin 1npi* (1 1B2g)           </t>
  </si>
  <si>
    <t xml:space="preserve"> dibenzodioxin 3npi* (1 3Au)            </t>
  </si>
  <si>
    <t xml:space="preserve"> dibenzodioxin 3npi* (1 3B1g)           </t>
  </si>
  <si>
    <t xml:space="preserve"> dibenzodioxin 3npi* (1 3B3u)           </t>
  </si>
  <si>
    <t xml:space="preserve"> formaldehyde 1npi* (1 1A")             </t>
  </si>
  <si>
    <t xml:space="preserve"> formaldehyde 3npi* (1 3A")             </t>
  </si>
  <si>
    <t xml:space="preserve"> formaldehyde 3pipi* (1 3A')            </t>
  </si>
  <si>
    <t xml:space="preserve"> glyoxal 1npi* (1 1Au)                  </t>
  </si>
  <si>
    <t xml:space="preserve"> C1-H5         </t>
  </si>
  <si>
    <t xml:space="preserve"> C1-O3         </t>
  </si>
  <si>
    <t xml:space="preserve"> glyoxal 3npi* (1 3Au)                  </t>
  </si>
  <si>
    <t xml:space="preserve"> guanine 1pipi* (2 1A)                  </t>
  </si>
  <si>
    <t xml:space="preserve"> N7-C9         </t>
  </si>
  <si>
    <t xml:space="preserve"> C9-N13        </t>
  </si>
  <si>
    <t xml:space="preserve"> N13-C14       </t>
  </si>
  <si>
    <t xml:space="preserve"> C4-C14        </t>
  </si>
  <si>
    <t xml:space="preserve"> C5-N7         </t>
  </si>
  <si>
    <t xml:space="preserve"> C2-N3         </t>
  </si>
  <si>
    <t xml:space="preserve"> N1-C14        </t>
  </si>
  <si>
    <t xml:space="preserve"> C5-O6         </t>
  </si>
  <si>
    <t xml:space="preserve"> C2-H15        </t>
  </si>
  <si>
    <t xml:space="preserve"> N10-H11       </t>
  </si>
  <si>
    <t xml:space="preserve"> N1-H16        </t>
  </si>
  <si>
    <t xml:space="preserve"> hydroxyacetonaphthone 1pipi* (2 1A')   </t>
  </si>
  <si>
    <t xml:space="preserve"> C3-C10        </t>
  </si>
  <si>
    <t xml:space="preserve"> C9-C10        </t>
  </si>
  <si>
    <t xml:space="preserve"> C2-C7         </t>
  </si>
  <si>
    <t xml:space="preserve"> C6-C11        </t>
  </si>
  <si>
    <t xml:space="preserve"> C1-O13        </t>
  </si>
  <si>
    <t xml:space="preserve"> C11-O14       </t>
  </si>
  <si>
    <t xml:space="preserve"> O13-H21       </t>
  </si>
  <si>
    <t xml:space="preserve"> O14-H21       </t>
  </si>
  <si>
    <t xml:space="preserve"> O13-O14       </t>
  </si>
  <si>
    <t xml:space="preserve"> indole 1pipi* (2 1A')                  </t>
  </si>
  <si>
    <t xml:space="preserve"> N3-C5         </t>
  </si>
  <si>
    <t xml:space="preserve"> C6-C7         </t>
  </si>
  <si>
    <t xml:space="preserve"> C2-C8         </t>
  </si>
  <si>
    <t xml:space="preserve"> N3-H10        </t>
  </si>
  <si>
    <t xml:space="preserve"> C5-H12        </t>
  </si>
  <si>
    <t xml:space="preserve"> C4-H11        </t>
  </si>
  <si>
    <t xml:space="preserve"> C6-H13        </t>
  </si>
  <si>
    <t xml:space="preserve"> C7-H14        </t>
  </si>
  <si>
    <t xml:space="preserve"> C9-H16        </t>
  </si>
  <si>
    <t xml:space="preserve"> C8-H15        </t>
  </si>
  <si>
    <t xml:space="preserve"> maleimide 1npi* (1 1B1)                </t>
  </si>
  <si>
    <t xml:space="preserve"> C2-O6         </t>
  </si>
  <si>
    <t xml:space="preserve"> N1-H8         </t>
  </si>
  <si>
    <t xml:space="preserve"> maleimide 1npi* (1 1A2)                </t>
  </si>
  <si>
    <t xml:space="preserve"> maleimide 1pipi* (1 1B2)               </t>
  </si>
  <si>
    <t xml:space="preserve"> maleimide 1pipi* (2 1B2)               </t>
  </si>
  <si>
    <t xml:space="preserve"> maleimide 3npi* (1 3B1)                </t>
  </si>
  <si>
    <t xml:space="preserve"> maleimide 3npi* (1 3A2)                </t>
  </si>
  <si>
    <t xml:space="preserve"> maleimide 3pipi* (1 3B2)               </t>
  </si>
  <si>
    <t xml:space="preserve"> nitrosomethane 1npi* (1 1A")           </t>
  </si>
  <si>
    <t xml:space="preserve"> N2-O3         </t>
  </si>
  <si>
    <t xml:space="preserve"> nitrosomethane 3npi* (1 3A")           </t>
  </si>
  <si>
    <t xml:space="preserve"> propenoic acid anion 1npi* (1 1A")     </t>
  </si>
  <si>
    <t xml:space="preserve"> C2-O4         </t>
  </si>
  <si>
    <t xml:space="preserve"> C1-C5         </t>
  </si>
  <si>
    <t xml:space="preserve"> pyridine 1npi* (1 1A2)                 </t>
  </si>
  <si>
    <t xml:space="preserve"> C2-C4         </t>
  </si>
  <si>
    <t xml:space="preserve"> pyridine 1npi* (2 1A')                 </t>
  </si>
  <si>
    <t xml:space="preserve"> pyridine 3pipi* (1 3A1)                </t>
  </si>
  <si>
    <t xml:space="preserve"> pyridine 3pipi* (2 3A1)                </t>
  </si>
  <si>
    <t xml:space="preserve"> pyrrole 1pipi* (2 1A')                 </t>
  </si>
  <si>
    <t xml:space="preserve"> C7-C10        </t>
  </si>
  <si>
    <t xml:space="preserve"> H1-N6         </t>
  </si>
  <si>
    <t xml:space="preserve"> pyrrole 1pipi* (1 1B2)                 </t>
  </si>
  <si>
    <t xml:space="preserve"> cis-PSB3 1pipi* (2 1A')                </t>
  </si>
  <si>
    <t xml:space="preserve"> C5-N6         </t>
  </si>
  <si>
    <t xml:space="preserve"> N6-H13        </t>
  </si>
  <si>
    <t xml:space="preserve"> N6-H14        </t>
  </si>
  <si>
    <t xml:space="preserve"> cis-PSB6 1pipi* (2 1A')                </t>
  </si>
  <si>
    <t xml:space="preserve"> C10-C11       </t>
  </si>
  <si>
    <t xml:space="preserve"> C1-C8         </t>
  </si>
  <si>
    <t xml:space="preserve"> C4-C4         </t>
  </si>
  <si>
    <t xml:space="preserve"> C3-C7         </t>
  </si>
  <si>
    <t xml:space="preserve"> N6-H16        </t>
  </si>
  <si>
    <t xml:space="preserve"> N6-H17        </t>
  </si>
  <si>
    <t xml:space="preserve"> trans-stilbene 1pipi* (1 1Bu)          </t>
  </si>
  <si>
    <t xml:space="preserve"> stilbene 1pipi* (1 1B) (twisted)       </t>
  </si>
  <si>
    <t xml:space="preserve"> styrene 1pipi* (2 1A')                 </t>
  </si>
  <si>
    <t xml:space="preserve"> C3-C5         </t>
  </si>
  <si>
    <t xml:space="preserve"> styrene 3pipi* (1 3A')                 </t>
  </si>
  <si>
    <t xml:space="preserve"> tetrazine 1npi* (1 1B3u)               </t>
  </si>
  <si>
    <t xml:space="preserve"> N3-N4         </t>
  </si>
  <si>
    <t xml:space="preserve"> C2-N4         </t>
  </si>
  <si>
    <t xml:space="preserve"> thymine 1npi* (2 1A)                   </t>
  </si>
  <si>
    <t xml:space="preserve"> C6-O9         </t>
  </si>
  <si>
    <t xml:space="preserve"> C3-C8         </t>
  </si>
  <si>
    <t xml:space="preserve"> N1-H11        </t>
  </si>
  <si>
    <t xml:space="preserve"> N5-H12        </t>
  </si>
  <si>
    <t xml:space="preserve"> uracil 1pipi* (2 1A')                  </t>
  </si>
  <si>
    <t xml:space="preserve"> N1-C3         </t>
  </si>
  <si>
    <t xml:space="preserve"> N2-C3         </t>
  </si>
  <si>
    <t xml:space="preserve"> N2-C4         </t>
  </si>
  <si>
    <t xml:space="preserve"> C3-O8         </t>
  </si>
  <si>
    <t xml:space="preserve"> C6-O7         </t>
  </si>
  <si>
    <t xml:space="preserve"> C4-H9         </t>
  </si>
  <si>
    <t xml:space="preserve"> N2-H11        </t>
  </si>
  <si>
    <t xml:space="preserve"> N1-H10        </t>
  </si>
  <si>
    <t>MAD</t>
    <phoneticPr fontId="1" type="noConversion"/>
  </si>
  <si>
    <t xml:space="preserve"> 9H-adenine 1npi* (2 1A)               </t>
  </si>
  <si>
    <t xml:space="preserve"> N1-C2          </t>
  </si>
  <si>
    <t xml:space="preserve">                                       </t>
  </si>
  <si>
    <t xml:space="preserve"> C2-C3          </t>
  </si>
  <si>
    <t xml:space="preserve"> C2-C9          </t>
  </si>
  <si>
    <t xml:space="preserve"> C3-N4          </t>
  </si>
  <si>
    <t xml:space="preserve"> N4-C5          </t>
  </si>
  <si>
    <t xml:space="preserve"> N1-C5          </t>
  </si>
  <si>
    <t xml:space="preserve"> C3-N6          </t>
  </si>
  <si>
    <t xml:space="preserve"> N6-C7          </t>
  </si>
  <si>
    <t xml:space="preserve"> C7-N8          </t>
  </si>
  <si>
    <t xml:space="preserve"> N8-C9          </t>
  </si>
  <si>
    <t xml:space="preserve"> C9-N10         </t>
  </si>
  <si>
    <t xml:space="preserve"> C7-H11         </t>
  </si>
  <si>
    <t xml:space="preserve"> C5-H15         </t>
  </si>
  <si>
    <t xml:space="preserve"> N4-H14         </t>
  </si>
  <si>
    <t xml:space="preserve"> N10-H12        </t>
  </si>
  <si>
    <t xml:space="preserve"> N10-H13        </t>
  </si>
  <si>
    <t xml:space="preserve"> acetaldehyde 1npi* (2 1A)             </t>
  </si>
  <si>
    <t xml:space="preserve"> C1-O4          </t>
  </si>
  <si>
    <t xml:space="preserve"> C1-C2          </t>
  </si>
  <si>
    <t xml:space="preserve"> C2-H7          </t>
  </si>
  <si>
    <t xml:space="preserve"> acetaldehyde 3npi* (1 3A)             </t>
  </si>
  <si>
    <t xml:space="preserve"> acetone 1npi* (1 1A")                 </t>
  </si>
  <si>
    <t xml:space="preserve"> C2-O3          </t>
  </si>
  <si>
    <t xml:space="preserve"> acetone 3npi* (1 3A")                 </t>
  </si>
  <si>
    <t xml:space="preserve"> acetophenone 1npi* (1 1A")            </t>
  </si>
  <si>
    <t xml:space="preserve"> C7-C9          </t>
  </si>
  <si>
    <t xml:space="preserve"> C9-C11         </t>
  </si>
  <si>
    <t xml:space="preserve"> C11-C12        </t>
  </si>
  <si>
    <t xml:space="preserve"> C10-C12        </t>
  </si>
  <si>
    <t xml:space="preserve"> C8-C10         </t>
  </si>
  <si>
    <t xml:space="preserve"> C7-C8          </t>
  </si>
  <si>
    <t xml:space="preserve"> C1-C7          </t>
  </si>
  <si>
    <t xml:space="preserve"> C1-C3          </t>
  </si>
  <si>
    <t xml:space="preserve"> C1-O2          </t>
  </si>
  <si>
    <t xml:space="preserve"> acetophenone 1pipi* (2 1A')           </t>
  </si>
  <si>
    <t xml:space="preserve"> acetophenone 3npi* (1 3A")            </t>
  </si>
  <si>
    <t xml:space="preserve"> acetophenone 3pipi* (1 3A')           </t>
  </si>
  <si>
    <t xml:space="preserve"> acetylene 1pipi* (1 1A2)              </t>
  </si>
  <si>
    <t xml:space="preserve"> C1-H3          </t>
  </si>
  <si>
    <t xml:space="preserve"> acetylene 1pipi* (2 1A2)              </t>
  </si>
  <si>
    <t xml:space="preserve"> acetylene 1pipi* (1 1B2)              </t>
  </si>
  <si>
    <t xml:space="preserve"> acetylene 3pipi* (2 3A2)              </t>
  </si>
  <si>
    <t xml:space="preserve"> acetylene 1pipi* (1 1Au)              </t>
  </si>
  <si>
    <t xml:space="preserve"> acetylene 1pipi* (2 1Au)              </t>
  </si>
  <si>
    <t xml:space="preserve"> acetylene 1pipi* (1 1Bu)              </t>
  </si>
  <si>
    <t xml:space="preserve"> acetylene 3pipi* (1 3Au)              </t>
  </si>
  <si>
    <t xml:space="preserve"> acetylene 3pipi* (2 3Au)              </t>
  </si>
  <si>
    <t xml:space="preserve"> acetylene 3pipi* (1 3Bu)              </t>
  </si>
  <si>
    <t xml:space="preserve"> acetylene 3pipi* (2 3Bu)              </t>
  </si>
  <si>
    <t xml:space="preserve"> acrolein 1npi* (1 1A")                </t>
  </si>
  <si>
    <t xml:space="preserve"> C3-O4          </t>
  </si>
  <si>
    <t xml:space="preserve"> acrolein 3npi* (1 3A")                </t>
  </si>
  <si>
    <t xml:space="preserve"> aminomethylpurine 1pipi* (2 1A)       </t>
  </si>
  <si>
    <t xml:space="preserve"> C1-N2          </t>
  </si>
  <si>
    <t xml:space="preserve"> C1-N3          </t>
  </si>
  <si>
    <t xml:space="preserve"> N3-C4          </t>
  </si>
  <si>
    <t xml:space="preserve"> C4-C5          </t>
  </si>
  <si>
    <t xml:space="preserve"> C5-C6          </t>
  </si>
  <si>
    <t xml:space="preserve"> N2-C6          </t>
  </si>
  <si>
    <t xml:space="preserve"> C5-N9          </t>
  </si>
  <si>
    <t xml:space="preserve"> C8-N9          </t>
  </si>
  <si>
    <t xml:space="preserve"> N7-C8          </t>
  </si>
  <si>
    <t xml:space="preserve"> C4-N7          </t>
  </si>
  <si>
    <t xml:space="preserve"> C8-H13         </t>
  </si>
  <si>
    <t xml:space="preserve"> C1-H10         </t>
  </si>
  <si>
    <t xml:space="preserve"> N7-C11         </t>
  </si>
  <si>
    <t xml:space="preserve"> C6-H12         </t>
  </si>
  <si>
    <t xml:space="preserve"> aniline 1pipi* (1 1B2)                </t>
  </si>
  <si>
    <t xml:space="preserve"> C3-C4          </t>
  </si>
  <si>
    <t xml:space="preserve"> C1-N7          </t>
  </si>
  <si>
    <t xml:space="preserve"> N7-H8          </t>
  </si>
  <si>
    <t xml:space="preserve"> C2-H10         </t>
  </si>
  <si>
    <t xml:space="preserve"> C3-H11         </t>
  </si>
  <si>
    <t xml:space="preserve"> C4-H12         </t>
  </si>
  <si>
    <t xml:space="preserve"> benzaldehyde 1npi* (1 1A")            </t>
  </si>
  <si>
    <t xml:space="preserve"> C4-C6          </t>
  </si>
  <si>
    <t xml:space="preserve"> C6-C8          </t>
  </si>
  <si>
    <t xml:space="preserve"> C8-C9          </t>
  </si>
  <si>
    <t xml:space="preserve"> C5-C7          </t>
  </si>
  <si>
    <t xml:space="preserve"> C1-C4          </t>
  </si>
  <si>
    <t xml:space="preserve"> benzaldehyde 1pipi* (2 1A')           </t>
  </si>
  <si>
    <t xml:space="preserve"> benzaldehyde 3npi* (1 3A")            </t>
  </si>
  <si>
    <t xml:space="preserve"> benzaldehyde 3pipi* (1 3A')           </t>
  </si>
  <si>
    <t xml:space="preserve"> benzoquinone 1npi* (1 1Au)            </t>
  </si>
  <si>
    <t xml:space="preserve"> C1-O7          </t>
  </si>
  <si>
    <t xml:space="preserve"> C2-H9          </t>
  </si>
  <si>
    <t xml:space="preserve"> benzoquinone 1npi* (1 1B1g)           </t>
  </si>
  <si>
    <t xml:space="preserve"> benzoquinone 1pipi* (1 1B1u)          </t>
  </si>
  <si>
    <t xml:space="preserve"> benzoquinone 1pipi* (1 1B3g)          </t>
  </si>
  <si>
    <t xml:space="preserve"> benzoquinone 3npi* (1 3Au)            </t>
  </si>
  <si>
    <t xml:space="preserve"> benzoquinone 3npi* (1 3B1g)           </t>
  </si>
  <si>
    <t xml:space="preserve"> benzoquinone 3pipi* (1 3B3g)          </t>
  </si>
  <si>
    <t xml:space="preserve"> biphenylene 1pipi* (1 1B3g)           </t>
  </si>
  <si>
    <t xml:space="preserve"> C3-C12         </t>
  </si>
  <si>
    <t xml:space="preserve"> C1-C6          </t>
  </si>
  <si>
    <t xml:space="preserve"> C2-H13         </t>
  </si>
  <si>
    <t xml:space="preserve"> biphenylene 1pipi* (1 1B1u)           </t>
  </si>
  <si>
    <t xml:space="preserve"> biphenylene 1pipi* (2 1B1u)           </t>
  </si>
  <si>
    <t xml:space="preserve"> biphenylene 1pipi* (1 1B2u)           </t>
  </si>
  <si>
    <t xml:space="preserve"> butadiene 1pipi* (1 1Bu)              </t>
  </si>
  <si>
    <t xml:space="preserve"> butadiene 1pipi* (2 1Ag)              </t>
  </si>
  <si>
    <t xml:space="preserve"> cytosine 1npi* (3 1A)                 </t>
  </si>
  <si>
    <t xml:space="preserve"> N5-C6          </t>
  </si>
  <si>
    <t xml:space="preserve"> N1-C6          </t>
  </si>
  <si>
    <t xml:space="preserve"> C4-N5          </t>
  </si>
  <si>
    <t xml:space="preserve"> C6-O8          </t>
  </si>
  <si>
    <t xml:space="preserve"> C2-N7          </t>
  </si>
  <si>
    <t xml:space="preserve"> C4-H10         </t>
  </si>
  <si>
    <t xml:space="preserve"> C3-H9          </t>
  </si>
  <si>
    <t xml:space="preserve"> N5-H13         </t>
  </si>
  <si>
    <t xml:space="preserve"> N7-H11         </t>
  </si>
  <si>
    <t xml:space="preserve"> N7-H12         </t>
  </si>
  <si>
    <t xml:space="preserve"> cytosine 1pipi* (2 1A)                </t>
  </si>
  <si>
    <t xml:space="preserve"> diazomethane 1npi* (1 1A2)            </t>
  </si>
  <si>
    <t xml:space="preserve"> N2-N3          </t>
  </si>
  <si>
    <t xml:space="preserve"> C1-H4          </t>
  </si>
  <si>
    <t xml:space="preserve"> dibenzodioxin 1pipi* (1 1B3g)         </t>
  </si>
  <si>
    <t xml:space="preserve"> C4-O7          </t>
  </si>
  <si>
    <t xml:space="preserve"> dibenzodioxin 1pipi* (1 1B2u)         </t>
  </si>
  <si>
    <t xml:space="preserve"> dibenzodioxin 1pipi* (1 1B1u)         </t>
  </si>
  <si>
    <t xml:space="preserve"> dibenzodioxin 3pipi* (1 3Ag)          </t>
  </si>
  <si>
    <t xml:space="preserve"> dibenzodioxin 3pipi* (1 3B3g)         </t>
  </si>
  <si>
    <t xml:space="preserve"> dibenzodioxin 3pipi* (1 3B2u)         </t>
  </si>
  <si>
    <t xml:space="preserve"> dibenzodioxin 3pipi* (1 3B1u)         </t>
  </si>
  <si>
    <t xml:space="preserve"> dibenzodioxin 1npi* (1 1Au)           </t>
  </si>
  <si>
    <t xml:space="preserve"> dibenzodioxin 1npi* (1 1B1g)          </t>
  </si>
  <si>
    <t xml:space="preserve"> dibenzodioxin 1npi* (1 1B3u)          </t>
  </si>
  <si>
    <t xml:space="preserve"> dibenzodioxin 1npi* (1 1B2g)          </t>
  </si>
  <si>
    <t xml:space="preserve"> dibenzodioxin 3npi* (1 3Au)           </t>
  </si>
  <si>
    <t xml:space="preserve"> dibenzodioxin 3npi* (1 3B1g)          </t>
  </si>
  <si>
    <t xml:space="preserve"> dibenzodioxin 3npi* (1 3B3u)          </t>
  </si>
  <si>
    <t xml:space="preserve"> dibenzodioxin 3npi* (1 3B2g)          </t>
  </si>
  <si>
    <t xml:space="preserve"> formaldehyde 1npi* (1 1A")            </t>
  </si>
  <si>
    <t xml:space="preserve"> formaldehyde 3npi* (1 3A")            </t>
  </si>
  <si>
    <t xml:space="preserve"> glyoxal 1npi* (1 1Au)                 </t>
  </si>
  <si>
    <t xml:space="preserve"> C1-H5          </t>
  </si>
  <si>
    <t xml:space="preserve"> C1-O3          </t>
  </si>
  <si>
    <t xml:space="preserve"> glyoxal 3npi* (1 3Au)                 </t>
  </si>
  <si>
    <t xml:space="preserve"> guanine 1pipi* (2 1A)                 </t>
  </si>
  <si>
    <t xml:space="preserve"> N7-C9          </t>
  </si>
  <si>
    <t xml:space="preserve"> C9-N13         </t>
  </si>
  <si>
    <t xml:space="preserve"> N13-C14        </t>
  </si>
  <si>
    <t xml:space="preserve"> C4-C14         </t>
  </si>
  <si>
    <t xml:space="preserve"> C5-N7          </t>
  </si>
  <si>
    <t xml:space="preserve"> C2-N3          </t>
  </si>
  <si>
    <t xml:space="preserve"> N1-C14         </t>
  </si>
  <si>
    <t xml:space="preserve"> C5-O6          </t>
  </si>
  <si>
    <t xml:space="preserve"> C2-H15         </t>
  </si>
  <si>
    <t xml:space="preserve"> N10-H11        </t>
  </si>
  <si>
    <t xml:space="preserve"> N1-H16         </t>
  </si>
  <si>
    <t xml:space="preserve"> hydroxyacetonaphthone 1pipi*          </t>
  </si>
  <si>
    <t xml:space="preserve"> C3-C10         </t>
  </si>
  <si>
    <t xml:space="preserve"> C9-C10         </t>
  </si>
  <si>
    <t xml:space="preserve"> C2-C7          </t>
  </si>
  <si>
    <t xml:space="preserve"> C6-C11         </t>
  </si>
  <si>
    <t xml:space="preserve"> C1-O13         </t>
  </si>
  <si>
    <t xml:space="preserve"> C11-O14        </t>
  </si>
  <si>
    <t xml:space="preserve"> O13-H21        </t>
  </si>
  <si>
    <t xml:space="preserve"> O14-H21        </t>
  </si>
  <si>
    <t xml:space="preserve"> O13-O14        </t>
  </si>
  <si>
    <t xml:space="preserve"> indole 1pipi* (2 1A')                 </t>
  </si>
  <si>
    <t xml:space="preserve"> N3-C5          </t>
  </si>
  <si>
    <t xml:space="preserve"> C6-C7          </t>
  </si>
  <si>
    <t xml:space="preserve"> C2-C8          </t>
  </si>
  <si>
    <t xml:space="preserve"> N3-H10         </t>
  </si>
  <si>
    <t xml:space="preserve"> C5-H12         </t>
  </si>
  <si>
    <t xml:space="preserve"> C4-H11         </t>
  </si>
  <si>
    <t xml:space="preserve"> C6-H13         </t>
  </si>
  <si>
    <t xml:space="preserve"> C7-H14         </t>
  </si>
  <si>
    <t xml:space="preserve"> C9-H16         </t>
  </si>
  <si>
    <t xml:space="preserve"> C8-H15         </t>
  </si>
  <si>
    <t xml:space="preserve"> indole 1pipi* (3 1A')                 </t>
  </si>
  <si>
    <t xml:space="preserve"> maleimide 1npi* (1 1B1)               </t>
  </si>
  <si>
    <t xml:space="preserve"> C2-O6          </t>
  </si>
  <si>
    <t xml:space="preserve"> N1-H8          </t>
  </si>
  <si>
    <t xml:space="preserve"> maleimide 1npi* (1 1A2)               </t>
  </si>
  <si>
    <t xml:space="preserve"> maleimide 1pipi* (1 1B2)              </t>
  </si>
  <si>
    <t xml:space="preserve"> maleimide 1pipi* (2 1B2)              </t>
  </si>
  <si>
    <t xml:space="preserve"> maleimide 3npi* (1 3B1)               </t>
  </si>
  <si>
    <t xml:space="preserve"> maleimide 3npi* (1 3A2)               </t>
  </si>
  <si>
    <t xml:space="preserve"> maleimide 3pipi* (1 3B2)              </t>
  </si>
  <si>
    <t xml:space="preserve"> nitrosomethane 1npi* (1 1A")          </t>
  </si>
  <si>
    <t xml:space="preserve"> N2-O3          </t>
  </si>
  <si>
    <t xml:space="preserve"> propenoic acid anion 1npi* (1 1A")    </t>
  </si>
  <si>
    <t xml:space="preserve"> C2-O4          </t>
  </si>
  <si>
    <t xml:space="preserve"> C1-C5          </t>
  </si>
  <si>
    <t xml:space="preserve"> pyridine 1npi* (1 1A2)                </t>
  </si>
  <si>
    <t xml:space="preserve"> C2-C4          </t>
  </si>
  <si>
    <t xml:space="preserve"> pyridine 1npi* (2 1A')                </t>
  </si>
  <si>
    <t xml:space="preserve"> pyridine 3pipi* (1 3A1)               </t>
  </si>
  <si>
    <t xml:space="preserve"> pyridine 3pipi* (2 3A1)               </t>
  </si>
  <si>
    <t xml:space="preserve"> pyrrole 1pipi* (2 1A')                </t>
  </si>
  <si>
    <t xml:space="preserve"> C7-C10         </t>
  </si>
  <si>
    <t xml:space="preserve"> H1-N6          </t>
  </si>
  <si>
    <t xml:space="preserve"> pyrrole 1pipi* (1 1B2)                </t>
  </si>
  <si>
    <t xml:space="preserve"> cis-PSB3 1pipi* (2 1A')               </t>
  </si>
  <si>
    <t xml:space="preserve"> C5-N6          </t>
  </si>
  <si>
    <t xml:space="preserve"> N6-H13         </t>
  </si>
  <si>
    <t xml:space="preserve"> N6-H14         </t>
  </si>
  <si>
    <t xml:space="preserve"> cis-PSB6 1pipi* (2 1A')               </t>
  </si>
  <si>
    <t xml:space="preserve"> C10-C11        </t>
  </si>
  <si>
    <t xml:space="preserve"> C1-C8          </t>
  </si>
  <si>
    <t xml:space="preserve"> C4-C4          </t>
  </si>
  <si>
    <t xml:space="preserve"> C3-C7          </t>
  </si>
  <si>
    <t xml:space="preserve"> N6-H16         </t>
  </si>
  <si>
    <t xml:space="preserve"> N6-H17         </t>
  </si>
  <si>
    <t xml:space="preserve"> trans-stilbene 1pipi* (1 1Bu)         </t>
  </si>
  <si>
    <t xml:space="preserve"> stilbene 1pipi* (1 1B) (twisted)      </t>
  </si>
  <si>
    <t xml:space="preserve"> styrene 1pipi* (2 1A')                </t>
  </si>
  <si>
    <t xml:space="preserve"> C3-C5          </t>
  </si>
  <si>
    <t xml:space="preserve"> tetrazine 1npi* (1 1B3u)              </t>
  </si>
  <si>
    <t xml:space="preserve"> N3-N4          </t>
  </si>
  <si>
    <t xml:space="preserve"> C2-N4          </t>
  </si>
  <si>
    <t xml:space="preserve"> thymine 1npi* (2 1A)                  </t>
  </si>
  <si>
    <t xml:space="preserve"> C6-O9          </t>
  </si>
  <si>
    <t xml:space="preserve"> C3-C8          </t>
  </si>
  <si>
    <t xml:space="preserve"> N1-H11         </t>
  </si>
  <si>
    <t xml:space="preserve"> N5-H12         </t>
  </si>
  <si>
    <t xml:space="preserve"> uracil 1pipi* (2 1A')                 </t>
  </si>
  <si>
    <t xml:space="preserve"> N1-C3          </t>
  </si>
  <si>
    <t xml:space="preserve"> N2-C3          </t>
  </si>
  <si>
    <t xml:space="preserve"> N2-C4          </t>
  </si>
  <si>
    <t xml:space="preserve"> C3-O8          </t>
  </si>
  <si>
    <t xml:space="preserve"> C6-O7          </t>
  </si>
  <si>
    <t xml:space="preserve"> C4-H9          </t>
  </si>
  <si>
    <t xml:space="preserve"> N2-H11         </t>
  </si>
  <si>
    <t xml:space="preserve"> N1-H10         </t>
  </si>
  <si>
    <t>Comparison of bond lengths (in Å) calculated by TD-B3LYP/TZVP and AIQM1 in ExGeom set.</t>
    <phoneticPr fontId="1" type="noConversion"/>
  </si>
  <si>
    <r>
      <t xml:space="preserve">CC2 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</si>
  <si>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t>Comparison of bond lengths (in Å) calculated by CC2 and AIQM1 in ExGeom set.</t>
    <phoneticPr fontId="1" type="noConversion"/>
  </si>
  <si>
    <r>
      <t xml:space="preserve">TD-B3LYP/TZVP 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</si>
  <si>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1.131</t>
    </r>
    <r>
      <rPr>
        <vertAlign val="superscript"/>
        <sz val="11"/>
        <color rgb="FF000000"/>
        <rFont val="Times New Roman"/>
        <family val="1"/>
      </rPr>
      <t>a</t>
    </r>
  </si>
  <si>
    <r>
      <t>1.087</t>
    </r>
    <r>
      <rPr>
        <vertAlign val="superscript"/>
        <sz val="11"/>
        <color rgb="FF000000"/>
        <rFont val="Times New Roman"/>
        <family val="1"/>
      </rPr>
      <t>b</t>
    </r>
  </si>
  <si>
    <r>
      <t>1.26</t>
    </r>
    <r>
      <rPr>
        <vertAlign val="superscript"/>
        <sz val="11"/>
        <color rgb="FF000000"/>
        <rFont val="Times New Roman"/>
        <family val="1"/>
      </rPr>
      <t>b</t>
    </r>
  </si>
  <si>
    <r>
      <t>1.083</t>
    </r>
    <r>
      <rPr>
        <vertAlign val="superscript"/>
        <sz val="11"/>
        <color rgb="FF000000"/>
        <rFont val="Times New Roman"/>
        <family val="1"/>
      </rPr>
      <t>b</t>
    </r>
  </si>
  <si>
    <r>
      <t>1.239</t>
    </r>
    <r>
      <rPr>
        <vertAlign val="superscript"/>
        <sz val="11"/>
        <color rgb="FF000000"/>
        <rFont val="Times New Roman"/>
        <family val="1"/>
      </rPr>
      <t>b</t>
    </r>
  </si>
  <si>
    <r>
      <t>1.093</t>
    </r>
    <r>
      <rPr>
        <vertAlign val="superscript"/>
        <sz val="11"/>
        <color rgb="FF000000"/>
        <rFont val="Times New Roman"/>
        <family val="1"/>
      </rPr>
      <t>b</t>
    </r>
  </si>
  <si>
    <r>
      <t>1.223</t>
    </r>
    <r>
      <rPr>
        <vertAlign val="superscript"/>
        <sz val="11"/>
        <color rgb="FF000000"/>
        <rFont val="Times New Roman"/>
        <family val="1"/>
      </rPr>
      <t>b</t>
    </r>
  </si>
  <si>
    <r>
      <t>1.071</t>
    </r>
    <r>
      <rPr>
        <vertAlign val="superscript"/>
        <sz val="11"/>
        <color rgb="FF000000"/>
        <rFont val="Times New Roman"/>
        <family val="1"/>
      </rPr>
      <t>b</t>
    </r>
  </si>
  <si>
    <r>
      <t>1.276</t>
    </r>
    <r>
      <rPr>
        <vertAlign val="superscript"/>
        <sz val="11"/>
        <color rgb="FF000000"/>
        <rFont val="Times New Roman"/>
        <family val="1"/>
      </rPr>
      <t>b</t>
    </r>
  </si>
  <si>
    <r>
      <t>1.265</t>
    </r>
    <r>
      <rPr>
        <vertAlign val="superscript"/>
        <sz val="11"/>
        <color rgb="FF000000"/>
        <rFont val="Times New Roman"/>
        <family val="1"/>
      </rPr>
      <t>b</t>
    </r>
  </si>
  <si>
    <r>
      <t>1.082</t>
    </r>
    <r>
      <rPr>
        <vertAlign val="superscript"/>
        <sz val="11"/>
        <color rgb="FF000000"/>
        <rFont val="Times New Roman"/>
        <family val="1"/>
      </rPr>
      <t>b</t>
    </r>
  </si>
  <si>
    <r>
      <t>1.1</t>
    </r>
    <r>
      <rPr>
        <vertAlign val="superscript"/>
        <sz val="11"/>
        <color rgb="FF000000"/>
        <rFont val="Times New Roman"/>
        <family val="1"/>
      </rPr>
      <t>b</t>
    </r>
  </si>
  <si>
    <r>
      <t>1.385</t>
    </r>
    <r>
      <rPr>
        <vertAlign val="superscript"/>
        <sz val="11"/>
        <color rgb="FF000000"/>
        <rFont val="Times New Roman"/>
        <family val="1"/>
      </rPr>
      <t>b</t>
    </r>
  </si>
  <si>
    <r>
      <t>1.314</t>
    </r>
    <r>
      <rPr>
        <vertAlign val="superscript"/>
        <sz val="11"/>
        <color rgb="FF000000"/>
        <rFont val="Times New Roman"/>
        <family val="1"/>
      </rPr>
      <t>b</t>
    </r>
  </si>
  <si>
    <r>
      <t>1.086</t>
    </r>
    <r>
      <rPr>
        <vertAlign val="superscript"/>
        <sz val="11"/>
        <color rgb="FF000000"/>
        <rFont val="Times New Roman"/>
        <family val="1"/>
      </rPr>
      <t>b</t>
    </r>
  </si>
  <si>
    <r>
      <t>1.371</t>
    </r>
    <r>
      <rPr>
        <vertAlign val="superscript"/>
        <sz val="11"/>
        <color rgb="FF000000"/>
        <rFont val="Times New Roman"/>
        <family val="1"/>
      </rPr>
      <t>b</t>
    </r>
  </si>
  <si>
    <r>
      <t>1.235</t>
    </r>
    <r>
      <rPr>
        <vertAlign val="superscript"/>
        <sz val="11"/>
        <color rgb="FF000000"/>
        <rFont val="Times New Roman"/>
        <family val="1"/>
      </rPr>
      <t>b</t>
    </r>
  </si>
  <si>
    <r>
      <t>1.353</t>
    </r>
    <r>
      <rPr>
        <vertAlign val="superscript"/>
        <sz val="11"/>
        <color rgb="FF000000"/>
        <rFont val="Times New Roman"/>
        <family val="1"/>
      </rPr>
      <t>b</t>
    </r>
  </si>
  <si>
    <r>
      <t>1.075</t>
    </r>
    <r>
      <rPr>
        <vertAlign val="superscript"/>
        <sz val="11"/>
        <color rgb="FF000000"/>
        <rFont val="Times New Roman"/>
        <family val="1"/>
      </rPr>
      <t>b</t>
    </r>
  </si>
  <si>
    <r>
      <t>1.089</t>
    </r>
    <r>
      <rPr>
        <vertAlign val="superscript"/>
        <sz val="11"/>
        <color rgb="FF000000"/>
        <rFont val="Times New Roman"/>
        <family val="1"/>
      </rPr>
      <t>b</t>
    </r>
  </si>
  <si>
    <r>
      <t>1.378</t>
    </r>
    <r>
      <rPr>
        <vertAlign val="superscript"/>
        <sz val="11"/>
        <color rgb="FF000000"/>
        <rFont val="Times New Roman"/>
        <family val="1"/>
      </rPr>
      <t>b</t>
    </r>
  </si>
  <si>
    <r>
      <t>1.079</t>
    </r>
    <r>
      <rPr>
        <vertAlign val="superscript"/>
        <sz val="11"/>
        <color rgb="FF000000"/>
        <rFont val="Times New Roman"/>
        <family val="1"/>
      </rPr>
      <t>b</t>
    </r>
  </si>
  <si>
    <r>
      <t>1.441</t>
    </r>
    <r>
      <rPr>
        <vertAlign val="superscript"/>
        <sz val="11"/>
        <color rgb="FF000000"/>
        <rFont val="Times New Roman"/>
        <family val="1"/>
      </rPr>
      <t>b</t>
    </r>
  </si>
  <si>
    <r>
      <t>1.092</t>
    </r>
    <r>
      <rPr>
        <vertAlign val="superscript"/>
        <sz val="11"/>
        <color rgb="FF000000"/>
        <rFont val="Times New Roman"/>
        <family val="1"/>
      </rPr>
      <t>b</t>
    </r>
  </si>
  <si>
    <r>
      <t>1.088</t>
    </r>
    <r>
      <rPr>
        <vertAlign val="superscript"/>
        <sz val="11"/>
        <color rgb="FF000000"/>
        <rFont val="Times New Roman"/>
        <family val="1"/>
      </rPr>
      <t>b</t>
    </r>
  </si>
  <si>
    <r>
      <t>1.131</t>
    </r>
    <r>
      <rPr>
        <vertAlign val="superscript"/>
        <sz val="11"/>
        <color rgb="FF000000"/>
        <rFont val="Times New Roman"/>
        <family val="1"/>
      </rPr>
      <t>b</t>
    </r>
  </si>
  <si>
    <r>
      <t>1.03</t>
    </r>
    <r>
      <rPr>
        <vertAlign val="superscript"/>
        <sz val="11"/>
        <color rgb="FF000000"/>
        <rFont val="Times New Roman"/>
        <family val="1"/>
      </rPr>
      <t>b</t>
    </r>
  </si>
  <si>
    <r>
      <t>1.047</t>
    </r>
    <r>
      <rPr>
        <vertAlign val="superscript"/>
        <sz val="11"/>
        <color rgb="FF000000"/>
        <rFont val="Times New Roman"/>
        <family val="1"/>
      </rPr>
      <t>b</t>
    </r>
  </si>
  <si>
    <r>
      <t>1.274</t>
    </r>
    <r>
      <rPr>
        <vertAlign val="superscript"/>
        <sz val="11"/>
        <color rgb="FF000000"/>
        <rFont val="Times New Roman"/>
        <family val="1"/>
      </rPr>
      <t>b</t>
    </r>
  </si>
  <si>
    <r>
      <t>1.081</t>
    </r>
    <r>
      <rPr>
        <vertAlign val="superscript"/>
        <sz val="11"/>
        <color rgb="FF000000"/>
        <rFont val="Times New Roman"/>
        <family val="1"/>
      </rPr>
      <t>b</t>
    </r>
  </si>
  <si>
    <r>
      <t>1.014</t>
    </r>
    <r>
      <rPr>
        <vertAlign val="superscript"/>
        <sz val="11"/>
        <color rgb="FF000000"/>
        <rFont val="Times New Roman"/>
        <family val="1"/>
      </rPr>
      <t>b</t>
    </r>
  </si>
  <si>
    <r>
      <t>1.029</t>
    </r>
    <r>
      <rPr>
        <vertAlign val="superscript"/>
        <sz val="11"/>
        <color rgb="FF000000"/>
        <rFont val="Times New Roman"/>
        <family val="1"/>
      </rPr>
      <t>b</t>
    </r>
  </si>
  <si>
    <r>
      <t>1.511</t>
    </r>
    <r>
      <rPr>
        <vertAlign val="superscript"/>
        <sz val="11"/>
        <color rgb="FF000000"/>
        <rFont val="Times New Roman"/>
        <family val="1"/>
      </rPr>
      <t>b</t>
    </r>
  </si>
  <si>
    <r>
      <t>1.023</t>
    </r>
    <r>
      <rPr>
        <vertAlign val="superscript"/>
        <sz val="11"/>
        <color rgb="FF000000"/>
        <rFont val="Times New Roman"/>
        <family val="1"/>
      </rPr>
      <t>b</t>
    </r>
  </si>
  <si>
    <r>
      <t>1.137</t>
    </r>
    <r>
      <rPr>
        <vertAlign val="superscript"/>
        <sz val="11"/>
        <color rgb="FF000000"/>
        <rFont val="Times New Roman"/>
        <family val="1"/>
      </rPr>
      <t>b</t>
    </r>
  </si>
  <si>
    <r>
      <t>1.013</t>
    </r>
    <r>
      <rPr>
        <vertAlign val="superscript"/>
        <sz val="11"/>
        <color rgb="FF000000"/>
        <rFont val="Times New Roman"/>
        <family val="1"/>
      </rPr>
      <t>b</t>
    </r>
  </si>
  <si>
    <r>
      <t>1.361</t>
    </r>
    <r>
      <rPr>
        <vertAlign val="superscript"/>
        <sz val="11"/>
        <color rgb="FF000000"/>
        <rFont val="Times New Roman"/>
        <family val="1"/>
      </rPr>
      <t>b</t>
    </r>
  </si>
  <si>
    <r>
      <t>1.398</t>
    </r>
    <r>
      <rPr>
        <vertAlign val="superscript"/>
        <sz val="11"/>
        <color rgb="FF000000"/>
        <rFont val="Times New Roman"/>
        <family val="1"/>
      </rPr>
      <t>b</t>
    </r>
  </si>
  <si>
    <r>
      <t>1.412</t>
    </r>
    <r>
      <rPr>
        <vertAlign val="superscript"/>
        <sz val="11"/>
        <color rgb="FF000000"/>
        <rFont val="Times New Roman"/>
        <family val="1"/>
      </rPr>
      <t>b</t>
    </r>
  </si>
  <si>
    <r>
      <t>1.021</t>
    </r>
    <r>
      <rPr>
        <vertAlign val="superscript"/>
        <sz val="11"/>
        <color rgb="FF000000"/>
        <rFont val="Times New Roman"/>
        <family val="1"/>
      </rPr>
      <t>b</t>
    </r>
  </si>
  <si>
    <r>
      <t>1.095</t>
    </r>
    <r>
      <rPr>
        <vertAlign val="superscript"/>
        <sz val="11"/>
        <color rgb="FF000000"/>
        <rFont val="Times New Roman"/>
        <family val="1"/>
      </rPr>
      <t>b</t>
    </r>
  </si>
  <si>
    <r>
      <t>1.029</t>
    </r>
    <r>
      <rPr>
        <vertAlign val="superscript"/>
        <sz val="11"/>
        <color rgb="FF000000"/>
        <rFont val="Times New Roman"/>
        <family val="1"/>
      </rPr>
      <t>a</t>
    </r>
  </si>
  <si>
    <r>
      <t>1.025</t>
    </r>
    <r>
      <rPr>
        <vertAlign val="superscript"/>
        <sz val="11"/>
        <color rgb="FF000000"/>
        <rFont val="Times New Roman"/>
        <family val="1"/>
      </rPr>
      <t>b</t>
    </r>
  </si>
  <si>
    <r>
      <t>1.113</t>
    </r>
    <r>
      <rPr>
        <vertAlign val="superscript"/>
        <sz val="11"/>
        <color rgb="FF000000"/>
        <rFont val="Times New Roman"/>
        <family val="1"/>
      </rPr>
      <t>b</t>
    </r>
  </si>
  <si>
    <r>
      <t>1.262</t>
    </r>
    <r>
      <rPr>
        <vertAlign val="superscript"/>
        <sz val="11"/>
        <color rgb="FF000000"/>
        <rFont val="Times New Roman"/>
        <family val="1"/>
      </rPr>
      <t>b</t>
    </r>
  </si>
  <si>
    <r>
      <t>1.45</t>
    </r>
    <r>
      <rPr>
        <vertAlign val="superscript"/>
        <sz val="11"/>
        <color rgb="FF000000"/>
        <rFont val="Times New Roman"/>
        <family val="1"/>
      </rPr>
      <t>b</t>
    </r>
  </si>
  <si>
    <r>
      <t>0.975</t>
    </r>
    <r>
      <rPr>
        <vertAlign val="superscript"/>
        <sz val="11"/>
        <color rgb="FF000000"/>
        <rFont val="Times New Roman"/>
        <family val="1"/>
      </rPr>
      <t>b</t>
    </r>
  </si>
  <si>
    <r>
      <t>1.096</t>
    </r>
    <r>
      <rPr>
        <vertAlign val="superscript"/>
        <sz val="11"/>
        <color rgb="FF000000"/>
        <rFont val="Times New Roman"/>
        <family val="1"/>
      </rPr>
      <t>b</t>
    </r>
  </si>
  <si>
    <r>
      <t>1.464</t>
    </r>
    <r>
      <rPr>
        <vertAlign val="superscript"/>
        <sz val="11"/>
        <color rgb="FF000000"/>
        <rFont val="Times New Roman"/>
        <family val="1"/>
      </rPr>
      <t>b</t>
    </r>
  </si>
  <si>
    <r>
      <t>1.106</t>
    </r>
    <r>
      <rPr>
        <vertAlign val="superscript"/>
        <sz val="11"/>
        <color rgb="FF000000"/>
        <rFont val="Times New Roman"/>
        <family val="1"/>
      </rPr>
      <t>b</t>
    </r>
  </si>
  <si>
    <r>
      <t>0.976</t>
    </r>
    <r>
      <rPr>
        <vertAlign val="superscript"/>
        <sz val="11"/>
        <color rgb="FF000000"/>
        <rFont val="Times New Roman"/>
        <family val="1"/>
      </rPr>
      <t>b</t>
    </r>
  </si>
  <si>
    <r>
      <t>1.506</t>
    </r>
    <r>
      <rPr>
        <vertAlign val="superscript"/>
        <sz val="11"/>
        <color rgb="FF000000"/>
        <rFont val="Times New Roman"/>
        <family val="1"/>
      </rPr>
      <t>b</t>
    </r>
  </si>
  <si>
    <r>
      <t>0.971</t>
    </r>
    <r>
      <rPr>
        <vertAlign val="superscript"/>
        <sz val="11"/>
        <color rgb="FF000000"/>
        <rFont val="Times New Roman"/>
        <family val="1"/>
      </rPr>
      <t>b</t>
    </r>
  </si>
  <si>
    <r>
      <t>1.14</t>
    </r>
    <r>
      <rPr>
        <vertAlign val="superscript"/>
        <sz val="11"/>
        <color rgb="FF000000"/>
        <rFont val="Times New Roman"/>
        <family val="1"/>
      </rPr>
      <t>b</t>
    </r>
  </si>
  <si>
    <r>
      <t>1.209</t>
    </r>
    <r>
      <rPr>
        <vertAlign val="superscript"/>
        <sz val="11"/>
        <color rgb="FF000000"/>
        <rFont val="Times New Roman"/>
        <family val="1"/>
      </rPr>
      <t>b</t>
    </r>
  </si>
  <si>
    <r>
      <t>0.977</t>
    </r>
    <r>
      <rPr>
        <vertAlign val="superscript"/>
        <sz val="11"/>
        <color rgb="FF000000"/>
        <rFont val="Times New Roman"/>
        <family val="1"/>
      </rPr>
      <t>b</t>
    </r>
  </si>
  <si>
    <r>
      <t>1.246</t>
    </r>
    <r>
      <rPr>
        <vertAlign val="superscript"/>
        <sz val="11"/>
        <color rgb="FF000000"/>
        <rFont val="Times New Roman"/>
        <family val="1"/>
      </rPr>
      <t>b</t>
    </r>
  </si>
  <si>
    <r>
      <t>1.085</t>
    </r>
    <r>
      <rPr>
        <vertAlign val="superscript"/>
        <sz val="11"/>
        <color rgb="FF000000"/>
        <rFont val="Times New Roman"/>
        <family val="1"/>
      </rPr>
      <t>b</t>
    </r>
  </si>
  <si>
    <r>
      <t>0.978</t>
    </r>
    <r>
      <rPr>
        <vertAlign val="superscript"/>
        <sz val="11"/>
        <color rgb="FF000000"/>
        <rFont val="Times New Roman"/>
        <family val="1"/>
      </rPr>
      <t>b</t>
    </r>
  </si>
  <si>
    <r>
      <t>1.063</t>
    </r>
    <r>
      <rPr>
        <vertAlign val="superscript"/>
        <sz val="11"/>
        <color rgb="FF000000"/>
        <rFont val="Times New Roman"/>
        <family val="1"/>
      </rPr>
      <t>a</t>
    </r>
  </si>
  <si>
    <r>
      <t>1.12</t>
    </r>
    <r>
      <rPr>
        <vertAlign val="superscript"/>
        <sz val="11"/>
        <color rgb="FF000000"/>
        <rFont val="Times New Roman"/>
        <family val="1"/>
      </rPr>
      <t>b</t>
    </r>
  </si>
  <si>
    <t xml:space="preserve">Ref. </t>
    <phoneticPr fontId="1" type="noConversion"/>
  </si>
  <si>
    <t>bond angles</t>
    <phoneticPr fontId="1" type="noConversion"/>
  </si>
  <si>
    <r>
      <t xml:space="preserve">Ref. 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</si>
  <si>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0.741</t>
    </r>
    <r>
      <rPr>
        <vertAlign val="superscript"/>
        <sz val="11"/>
        <color rgb="FF000000"/>
        <rFont val="Times New Roman"/>
        <family val="1"/>
      </rPr>
      <t>a</t>
    </r>
  </si>
  <si>
    <r>
      <t>1.087</t>
    </r>
    <r>
      <rPr>
        <vertAlign val="superscript"/>
        <sz val="11"/>
        <color rgb="FF000000"/>
        <rFont val="Times New Roman"/>
        <family val="1"/>
      </rPr>
      <t>a</t>
    </r>
  </si>
  <si>
    <r>
      <t>1.535</t>
    </r>
    <r>
      <rPr>
        <vertAlign val="superscript"/>
        <sz val="11"/>
        <color rgb="FF000000"/>
        <rFont val="Times New Roman"/>
        <family val="1"/>
      </rPr>
      <t>b</t>
    </r>
  </si>
  <si>
    <r>
      <t>1.094</t>
    </r>
    <r>
      <rPr>
        <vertAlign val="superscript"/>
        <sz val="11"/>
        <color rgb="FF000000"/>
        <rFont val="Times New Roman"/>
        <family val="1"/>
      </rPr>
      <t>b</t>
    </r>
  </si>
  <si>
    <r>
      <t>1.339</t>
    </r>
    <r>
      <rPr>
        <vertAlign val="superscript"/>
        <sz val="11"/>
        <color rgb="FF000000"/>
        <rFont val="Times New Roman"/>
        <family val="1"/>
      </rPr>
      <t>b</t>
    </r>
  </si>
  <si>
    <r>
      <t>1.202</t>
    </r>
    <r>
      <rPr>
        <vertAlign val="superscript"/>
        <sz val="11"/>
        <color rgb="FF000000"/>
        <rFont val="Times New Roman"/>
        <family val="1"/>
      </rPr>
      <t>b</t>
    </r>
  </si>
  <si>
    <r>
      <t>1.063</t>
    </r>
    <r>
      <rPr>
        <vertAlign val="superscript"/>
        <sz val="11"/>
        <color rgb="FF000000"/>
        <rFont val="Times New Roman"/>
        <family val="1"/>
      </rPr>
      <t>b</t>
    </r>
  </si>
  <si>
    <r>
      <t>1.526</t>
    </r>
    <r>
      <rPr>
        <vertAlign val="superscript"/>
        <sz val="11"/>
        <color rgb="FF000000"/>
        <rFont val="Times New Roman"/>
        <family val="1"/>
      </rPr>
      <t>c</t>
    </r>
  </si>
  <si>
    <r>
      <t>1.089</t>
    </r>
    <r>
      <rPr>
        <vertAlign val="superscript"/>
        <sz val="11"/>
        <color rgb="FF000000"/>
        <rFont val="Times New Roman"/>
        <family val="1"/>
      </rPr>
      <t>c</t>
    </r>
  </si>
  <si>
    <r>
      <t>1.094</t>
    </r>
    <r>
      <rPr>
        <vertAlign val="superscript"/>
        <sz val="11"/>
        <color rgb="FF000000"/>
        <rFont val="Times New Roman"/>
        <family val="1"/>
      </rPr>
      <t>c</t>
    </r>
  </si>
  <si>
    <r>
      <t>1.096</t>
    </r>
    <r>
      <rPr>
        <vertAlign val="superscript"/>
        <sz val="11"/>
        <color rgb="FF000000"/>
        <rFont val="Times New Roman"/>
        <family val="1"/>
      </rPr>
      <t>c</t>
    </r>
  </si>
  <si>
    <r>
      <t>1.336</t>
    </r>
    <r>
      <rPr>
        <vertAlign val="superscript"/>
        <sz val="11"/>
        <color rgb="FF000000"/>
        <rFont val="Times New Roman"/>
        <family val="1"/>
      </rPr>
      <t>c</t>
    </r>
  </si>
  <si>
    <r>
      <t>1.501</t>
    </r>
    <r>
      <rPr>
        <vertAlign val="superscript"/>
        <sz val="11"/>
        <color rgb="FF000000"/>
        <rFont val="Times New Roman"/>
        <family val="1"/>
      </rPr>
      <t>c</t>
    </r>
  </si>
  <si>
    <r>
      <t>1.081</t>
    </r>
    <r>
      <rPr>
        <vertAlign val="superscript"/>
        <sz val="11"/>
        <color rgb="FF000000"/>
        <rFont val="Times New Roman"/>
        <family val="1"/>
      </rPr>
      <t>c</t>
    </r>
  </si>
  <si>
    <r>
      <t>1.091</t>
    </r>
    <r>
      <rPr>
        <vertAlign val="superscript"/>
        <sz val="11"/>
        <color rgb="FF000000"/>
        <rFont val="Times New Roman"/>
        <family val="1"/>
      </rPr>
      <t>c</t>
    </r>
  </si>
  <si>
    <r>
      <t>1.09</t>
    </r>
    <r>
      <rPr>
        <vertAlign val="superscript"/>
        <sz val="11"/>
        <color rgb="FF000000"/>
        <rFont val="Times New Roman"/>
        <family val="1"/>
      </rPr>
      <t>c</t>
    </r>
  </si>
  <si>
    <r>
      <t>1.085</t>
    </r>
    <r>
      <rPr>
        <vertAlign val="superscript"/>
        <sz val="11"/>
        <color rgb="FF000000"/>
        <rFont val="Times New Roman"/>
        <family val="1"/>
      </rPr>
      <t>c</t>
    </r>
  </si>
  <si>
    <r>
      <t>1.098</t>
    </r>
    <r>
      <rPr>
        <vertAlign val="superscript"/>
        <sz val="11"/>
        <color rgb="FF000000"/>
        <rFont val="Times New Roman"/>
        <family val="1"/>
      </rPr>
      <t>c</t>
    </r>
  </si>
  <si>
    <r>
      <t>1.206</t>
    </r>
    <r>
      <rPr>
        <vertAlign val="superscript"/>
        <sz val="11"/>
        <color rgb="FF000000"/>
        <rFont val="Times New Roman"/>
        <family val="1"/>
      </rPr>
      <t>c</t>
    </r>
  </si>
  <si>
    <r>
      <t>1.459</t>
    </r>
    <r>
      <rPr>
        <vertAlign val="superscript"/>
        <sz val="11"/>
        <color rgb="FF000000"/>
        <rFont val="Times New Roman"/>
        <family val="1"/>
      </rPr>
      <t>c</t>
    </r>
  </si>
  <si>
    <r>
      <t>1.056</t>
    </r>
    <r>
      <rPr>
        <vertAlign val="superscript"/>
        <sz val="11"/>
        <color rgb="FF000000"/>
        <rFont val="Times New Roman"/>
        <family val="1"/>
      </rPr>
      <t>c</t>
    </r>
  </si>
  <si>
    <r>
      <t>1.105</t>
    </r>
    <r>
      <rPr>
        <vertAlign val="superscript"/>
        <sz val="11"/>
        <color rgb="FF000000"/>
        <rFont val="Times New Roman"/>
        <family val="1"/>
      </rPr>
      <t>c</t>
    </r>
  </si>
  <si>
    <r>
      <t>1.308</t>
    </r>
    <r>
      <rPr>
        <vertAlign val="superscript"/>
        <sz val="11"/>
        <color rgb="FF000000"/>
        <rFont val="Times New Roman"/>
        <family val="1"/>
      </rPr>
      <t>b</t>
    </r>
  </si>
  <si>
    <r>
      <t>1.531</t>
    </r>
    <r>
      <rPr>
        <vertAlign val="superscript"/>
        <sz val="11"/>
        <color rgb="FF000000"/>
        <rFont val="Times New Roman"/>
        <family val="1"/>
      </rPr>
      <t>b</t>
    </r>
  </si>
  <si>
    <r>
      <t>1.525</t>
    </r>
    <r>
      <rPr>
        <vertAlign val="superscript"/>
        <sz val="11"/>
        <color rgb="FF000000"/>
        <rFont val="Times New Roman"/>
        <family val="1"/>
      </rPr>
      <t>c</t>
    </r>
  </si>
  <si>
    <r>
      <t>1.508</t>
    </r>
    <r>
      <rPr>
        <vertAlign val="superscript"/>
        <sz val="11"/>
        <color rgb="FF000000"/>
        <rFont val="Times New Roman"/>
        <family val="1"/>
      </rPr>
      <t>c</t>
    </r>
  </si>
  <si>
    <r>
      <t>1.347</t>
    </r>
    <r>
      <rPr>
        <vertAlign val="superscript"/>
        <sz val="11"/>
        <color rgb="FF000000"/>
        <rFont val="Times New Roman"/>
        <family val="1"/>
      </rPr>
      <t>c</t>
    </r>
  </si>
  <si>
    <r>
      <t>1.342</t>
    </r>
    <r>
      <rPr>
        <vertAlign val="superscript"/>
        <sz val="11"/>
        <color rgb="FF000000"/>
        <rFont val="Times New Roman"/>
        <family val="1"/>
      </rPr>
      <t>c</t>
    </r>
  </si>
  <si>
    <r>
      <t>1.348</t>
    </r>
    <r>
      <rPr>
        <vertAlign val="superscript"/>
        <sz val="11"/>
        <color rgb="FF000000"/>
        <rFont val="Times New Roman"/>
        <family val="1"/>
      </rPr>
      <t>b</t>
    </r>
  </si>
  <si>
    <r>
      <t>1.468</t>
    </r>
    <r>
      <rPr>
        <vertAlign val="superscript"/>
        <sz val="11"/>
        <color rgb="FF000000"/>
        <rFont val="Times New Roman"/>
        <family val="1"/>
      </rPr>
      <t>b</t>
    </r>
  </si>
  <si>
    <r>
      <t>1.214</t>
    </r>
    <r>
      <rPr>
        <vertAlign val="superscript"/>
        <sz val="11"/>
        <color rgb="FF000000"/>
        <rFont val="Times New Roman"/>
        <family val="1"/>
      </rPr>
      <t>c</t>
    </r>
  </si>
  <si>
    <r>
      <t>1.468</t>
    </r>
    <r>
      <rPr>
        <vertAlign val="superscript"/>
        <sz val="11"/>
        <color rgb="FF000000"/>
        <rFont val="Times New Roman"/>
        <family val="1"/>
      </rPr>
      <t>c</t>
    </r>
  </si>
  <si>
    <r>
      <t>1.116</t>
    </r>
    <r>
      <rPr>
        <vertAlign val="superscript"/>
        <sz val="11"/>
        <color rgb="FF000000"/>
        <rFont val="Times New Roman"/>
        <family val="1"/>
      </rPr>
      <t>c</t>
    </r>
  </si>
  <si>
    <r>
      <t>1.215</t>
    </r>
    <r>
      <rPr>
        <vertAlign val="superscript"/>
        <sz val="11"/>
        <color rgb="FF000000"/>
        <rFont val="Times New Roman"/>
        <family val="1"/>
      </rPr>
      <t>c</t>
    </r>
  </si>
  <si>
    <r>
      <t>1.434</t>
    </r>
    <r>
      <rPr>
        <vertAlign val="superscript"/>
        <sz val="11"/>
        <color rgb="FF000000"/>
        <rFont val="Times New Roman"/>
        <family val="1"/>
      </rPr>
      <t>c</t>
    </r>
  </si>
  <si>
    <r>
      <t>1.344</t>
    </r>
    <r>
      <rPr>
        <vertAlign val="superscript"/>
        <sz val="11"/>
        <color rgb="FF000000"/>
        <rFont val="Times New Roman"/>
        <family val="1"/>
      </rPr>
      <t>c</t>
    </r>
  </si>
  <si>
    <r>
      <t>1.318</t>
    </r>
    <r>
      <rPr>
        <vertAlign val="superscript"/>
        <sz val="11"/>
        <color rgb="FF000000"/>
        <rFont val="Times New Roman"/>
        <family val="1"/>
      </rPr>
      <t>c</t>
    </r>
  </si>
  <si>
    <r>
      <t>1.283</t>
    </r>
    <r>
      <rPr>
        <vertAlign val="superscript"/>
        <sz val="11"/>
        <color rgb="FF000000"/>
        <rFont val="Times New Roman"/>
        <family val="1"/>
      </rPr>
      <t>c</t>
    </r>
  </si>
  <si>
    <r>
      <t>1.083</t>
    </r>
    <r>
      <rPr>
        <vertAlign val="superscript"/>
        <sz val="11"/>
        <color rgb="FF000000"/>
        <rFont val="Times New Roman"/>
        <family val="1"/>
      </rPr>
      <t>c</t>
    </r>
  </si>
  <si>
    <r>
      <t>1.539</t>
    </r>
    <r>
      <rPr>
        <vertAlign val="superscript"/>
        <sz val="11"/>
        <color rgb="FF000000"/>
        <rFont val="Times New Roman"/>
        <family val="1"/>
      </rPr>
      <t>c</t>
    </r>
  </si>
  <si>
    <r>
      <t>1.12</t>
    </r>
    <r>
      <rPr>
        <vertAlign val="superscript"/>
        <sz val="11"/>
        <color rgb="FF000000"/>
        <rFont val="Times New Roman"/>
        <family val="1"/>
      </rPr>
      <t>c</t>
    </r>
  </si>
  <si>
    <r>
      <t>1.501</t>
    </r>
    <r>
      <rPr>
        <vertAlign val="superscript"/>
        <sz val="11"/>
        <color rgb="FF000000"/>
        <rFont val="Times New Roman"/>
        <family val="1"/>
      </rPr>
      <t>d</t>
    </r>
  </si>
  <si>
    <r>
      <t>1.083</t>
    </r>
    <r>
      <rPr>
        <vertAlign val="superscript"/>
        <sz val="11"/>
        <color rgb="FF000000"/>
        <rFont val="Times New Roman"/>
        <family val="1"/>
      </rPr>
      <t>d</t>
    </r>
  </si>
  <si>
    <r>
      <t>1.296</t>
    </r>
    <r>
      <rPr>
        <vertAlign val="superscript"/>
        <sz val="11"/>
        <color rgb="FF000000"/>
        <rFont val="Times New Roman"/>
        <family val="1"/>
      </rPr>
      <t>b</t>
    </r>
  </si>
  <si>
    <r>
      <t>1.509</t>
    </r>
    <r>
      <rPr>
        <vertAlign val="superscript"/>
        <sz val="11"/>
        <color rgb="FF000000"/>
        <rFont val="Times New Roman"/>
        <family val="1"/>
      </rPr>
      <t>b</t>
    </r>
  </si>
  <si>
    <r>
      <t>1.072</t>
    </r>
    <r>
      <rPr>
        <vertAlign val="superscript"/>
        <sz val="11"/>
        <color rgb="FF000000"/>
        <rFont val="Times New Roman"/>
        <family val="1"/>
      </rPr>
      <t>b</t>
    </r>
  </si>
  <si>
    <r>
      <t>1.552</t>
    </r>
    <r>
      <rPr>
        <vertAlign val="superscript"/>
        <sz val="11"/>
        <color rgb="FF000000"/>
        <rFont val="Times New Roman"/>
        <family val="1"/>
      </rPr>
      <t>d</t>
    </r>
  </si>
  <si>
    <r>
      <t>1.093</t>
    </r>
    <r>
      <rPr>
        <vertAlign val="superscript"/>
        <sz val="11"/>
        <color rgb="FF000000"/>
        <rFont val="Times New Roman"/>
        <family val="1"/>
      </rPr>
      <t>d</t>
    </r>
  </si>
  <si>
    <r>
      <t>1.517</t>
    </r>
    <r>
      <rPr>
        <vertAlign val="superscript"/>
        <sz val="11"/>
        <color rgb="FF000000"/>
        <rFont val="Times New Roman"/>
        <family val="1"/>
      </rPr>
      <t>c</t>
    </r>
  </si>
  <si>
    <r>
      <t>1.566</t>
    </r>
    <r>
      <rPr>
        <vertAlign val="superscript"/>
        <sz val="11"/>
        <color rgb="FF000000"/>
        <rFont val="Times New Roman"/>
        <family val="1"/>
      </rPr>
      <t>c</t>
    </r>
  </si>
  <si>
    <r>
      <t>1.331</t>
    </r>
    <r>
      <rPr>
        <vertAlign val="superscript"/>
        <sz val="11"/>
        <color rgb="FF000000"/>
        <rFont val="Times New Roman"/>
        <family val="1"/>
      </rPr>
      <t>b</t>
    </r>
  </si>
  <si>
    <r>
      <t>1.517</t>
    </r>
    <r>
      <rPr>
        <vertAlign val="superscript"/>
        <sz val="11"/>
        <color rgb="FF000000"/>
        <rFont val="Times New Roman"/>
        <family val="1"/>
      </rPr>
      <t>b</t>
    </r>
  </si>
  <si>
    <r>
      <t>1.565</t>
    </r>
    <r>
      <rPr>
        <vertAlign val="superscript"/>
        <sz val="11"/>
        <color rgb="FF000000"/>
        <rFont val="Times New Roman"/>
        <family val="1"/>
      </rPr>
      <t>b</t>
    </r>
  </si>
  <si>
    <r>
      <t>1.546</t>
    </r>
    <r>
      <rPr>
        <vertAlign val="superscript"/>
        <sz val="11"/>
        <color rgb="FF000000"/>
        <rFont val="Times New Roman"/>
        <family val="1"/>
      </rPr>
      <t>c</t>
    </r>
  </si>
  <si>
    <r>
      <t>1.114</t>
    </r>
    <r>
      <rPr>
        <vertAlign val="superscript"/>
        <sz val="11"/>
        <color rgb="FF000000"/>
        <rFont val="Times New Roman"/>
        <family val="1"/>
      </rPr>
      <t>c</t>
    </r>
  </si>
  <si>
    <r>
      <t>1.343</t>
    </r>
    <r>
      <rPr>
        <vertAlign val="superscript"/>
        <sz val="11"/>
        <color rgb="FF000000"/>
        <rFont val="Times New Roman"/>
        <family val="1"/>
      </rPr>
      <t>c</t>
    </r>
  </si>
  <si>
    <r>
      <t>1.518</t>
    </r>
    <r>
      <rPr>
        <vertAlign val="superscript"/>
        <sz val="11"/>
        <color rgb="FF000000"/>
        <rFont val="Times New Roman"/>
        <family val="1"/>
      </rPr>
      <t>c</t>
    </r>
  </si>
  <si>
    <r>
      <t>1.54</t>
    </r>
    <r>
      <rPr>
        <vertAlign val="superscript"/>
        <sz val="11"/>
        <color rgb="FF000000"/>
        <rFont val="Times New Roman"/>
        <family val="1"/>
      </rPr>
      <t>c</t>
    </r>
  </si>
  <si>
    <r>
      <t>1.345</t>
    </r>
    <r>
      <rPr>
        <vertAlign val="superscript"/>
        <sz val="11"/>
        <color rgb="FF000000"/>
        <rFont val="Times New Roman"/>
        <family val="1"/>
      </rPr>
      <t>b</t>
    </r>
  </si>
  <si>
    <r>
      <t>1.536</t>
    </r>
    <r>
      <rPr>
        <vertAlign val="superscript"/>
        <sz val="11"/>
        <color rgb="FF000000"/>
        <rFont val="Times New Roman"/>
        <family val="1"/>
      </rPr>
      <t>c</t>
    </r>
  </si>
  <si>
    <r>
      <t>1.121</t>
    </r>
    <r>
      <rPr>
        <vertAlign val="superscript"/>
        <sz val="11"/>
        <color rgb="FF000000"/>
        <rFont val="Times New Roman"/>
        <family val="1"/>
      </rPr>
      <t>c</t>
    </r>
  </si>
  <si>
    <r>
      <t>1.334</t>
    </r>
    <r>
      <rPr>
        <vertAlign val="superscript"/>
        <sz val="11"/>
        <color rgb="FF000000"/>
        <rFont val="Times New Roman"/>
        <family val="1"/>
      </rPr>
      <t>c</t>
    </r>
  </si>
  <si>
    <r>
      <t>1.503</t>
    </r>
    <r>
      <rPr>
        <vertAlign val="superscript"/>
        <sz val="11"/>
        <color rgb="FF000000"/>
        <rFont val="Times New Roman"/>
        <family val="1"/>
      </rPr>
      <t>c</t>
    </r>
  </si>
  <si>
    <r>
      <t>1.53</t>
    </r>
    <r>
      <rPr>
        <vertAlign val="superscript"/>
        <sz val="11"/>
        <color rgb="FF000000"/>
        <rFont val="Times New Roman"/>
        <family val="1"/>
      </rPr>
      <t>c</t>
    </r>
  </si>
  <si>
    <r>
      <t>1.466</t>
    </r>
    <r>
      <rPr>
        <vertAlign val="superscript"/>
        <sz val="11"/>
        <color rgb="FF000000"/>
        <rFont val="Times New Roman"/>
        <family val="1"/>
      </rPr>
      <t>c</t>
    </r>
  </si>
  <si>
    <r>
      <t>1.349</t>
    </r>
    <r>
      <rPr>
        <vertAlign val="superscript"/>
        <sz val="11"/>
        <color rgb="FF000000"/>
        <rFont val="Times New Roman"/>
        <family val="1"/>
      </rPr>
      <t>c</t>
    </r>
  </si>
  <si>
    <r>
      <t>1.521</t>
    </r>
    <r>
      <rPr>
        <vertAlign val="superscript"/>
        <sz val="11"/>
        <color rgb="FF000000"/>
        <rFont val="Times New Roman"/>
        <family val="1"/>
      </rPr>
      <t>c</t>
    </r>
  </si>
  <si>
    <r>
      <t>1.397</t>
    </r>
    <r>
      <rPr>
        <vertAlign val="superscript"/>
        <sz val="11"/>
        <color rgb="FF000000"/>
        <rFont val="Times New Roman"/>
        <family val="1"/>
      </rPr>
      <t>c</t>
    </r>
  </si>
  <si>
    <r>
      <t>1.084</t>
    </r>
    <r>
      <rPr>
        <vertAlign val="superscript"/>
        <sz val="11"/>
        <color rgb="FF000000"/>
        <rFont val="Times New Roman"/>
        <family val="1"/>
      </rPr>
      <t>c</t>
    </r>
  </si>
  <si>
    <r>
      <t>1.498</t>
    </r>
    <r>
      <rPr>
        <vertAlign val="superscript"/>
        <sz val="11"/>
        <color rgb="FF000000"/>
        <rFont val="Times New Roman"/>
        <family val="1"/>
      </rPr>
      <t>c</t>
    </r>
  </si>
  <si>
    <r>
      <t>1.497</t>
    </r>
    <r>
      <rPr>
        <vertAlign val="superscript"/>
        <sz val="11"/>
        <color rgb="FF000000"/>
        <rFont val="Times New Roman"/>
        <family val="1"/>
      </rPr>
      <t>c</t>
    </r>
  </si>
  <si>
    <r>
      <t>1.071</t>
    </r>
    <r>
      <rPr>
        <vertAlign val="superscript"/>
        <sz val="11"/>
        <color rgb="FF000000"/>
        <rFont val="Times New Roman"/>
        <family val="1"/>
      </rPr>
      <t>c</t>
    </r>
  </si>
  <si>
    <r>
      <t>1.093</t>
    </r>
    <r>
      <rPr>
        <vertAlign val="superscript"/>
        <sz val="11"/>
        <color rgb="FF000000"/>
        <rFont val="Times New Roman"/>
        <family val="1"/>
      </rPr>
      <t>c</t>
    </r>
  </si>
  <si>
    <r>
      <t>1.469</t>
    </r>
    <r>
      <rPr>
        <vertAlign val="superscript"/>
        <sz val="11"/>
        <color rgb="FF000000"/>
        <rFont val="Times New Roman"/>
        <family val="1"/>
      </rPr>
      <t>c</t>
    </r>
  </si>
  <si>
    <r>
      <t>1.519</t>
    </r>
    <r>
      <rPr>
        <vertAlign val="superscript"/>
        <sz val="11"/>
        <color rgb="FF000000"/>
        <rFont val="Times New Roman"/>
        <family val="1"/>
      </rPr>
      <t>c</t>
    </r>
  </si>
  <si>
    <r>
      <t>1.528</t>
    </r>
    <r>
      <rPr>
        <vertAlign val="superscript"/>
        <sz val="11"/>
        <color rgb="FF000000"/>
        <rFont val="Times New Roman"/>
        <family val="1"/>
      </rPr>
      <t>c</t>
    </r>
  </si>
  <si>
    <r>
      <t>1.565</t>
    </r>
    <r>
      <rPr>
        <vertAlign val="superscript"/>
        <sz val="11"/>
        <color rgb="FF000000"/>
        <rFont val="Times New Roman"/>
        <family val="1"/>
      </rPr>
      <t>c</t>
    </r>
  </si>
  <si>
    <r>
      <t>1.507</t>
    </r>
    <r>
      <rPr>
        <vertAlign val="superscript"/>
        <sz val="11"/>
        <color rgb="FF000000"/>
        <rFont val="Times New Roman"/>
        <family val="1"/>
      </rPr>
      <t>c</t>
    </r>
  </si>
  <si>
    <r>
      <t>1.536</t>
    </r>
    <r>
      <rPr>
        <vertAlign val="superscript"/>
        <sz val="11"/>
        <color rgb="FF000000"/>
        <rFont val="Times New Roman"/>
        <family val="1"/>
      </rPr>
      <t>b</t>
    </r>
  </si>
  <si>
    <r>
      <t>1.573</t>
    </r>
    <r>
      <rPr>
        <vertAlign val="superscript"/>
        <sz val="11"/>
        <color rgb="FF000000"/>
        <rFont val="Times New Roman"/>
        <family val="1"/>
      </rPr>
      <t>b</t>
    </r>
  </si>
  <si>
    <r>
      <t>1.546</t>
    </r>
    <r>
      <rPr>
        <vertAlign val="superscript"/>
        <sz val="11"/>
        <color rgb="FF000000"/>
        <rFont val="Times New Roman"/>
        <family val="1"/>
      </rPr>
      <t>b</t>
    </r>
  </si>
  <si>
    <r>
      <t>1.535</t>
    </r>
    <r>
      <rPr>
        <vertAlign val="superscript"/>
        <sz val="11"/>
        <color rgb="FF000000"/>
        <rFont val="Times New Roman"/>
        <family val="1"/>
      </rPr>
      <t>c</t>
    </r>
  </si>
  <si>
    <r>
      <t>1.573</t>
    </r>
    <r>
      <rPr>
        <vertAlign val="superscript"/>
        <sz val="11"/>
        <color rgb="FF000000"/>
        <rFont val="Times New Roman"/>
        <family val="1"/>
      </rPr>
      <t>c</t>
    </r>
  </si>
  <si>
    <r>
      <t>1.381</t>
    </r>
    <r>
      <rPr>
        <vertAlign val="superscript"/>
        <sz val="11"/>
        <color rgb="FF000000"/>
        <rFont val="Times New Roman"/>
        <family val="1"/>
      </rPr>
      <t>b</t>
    </r>
  </si>
  <si>
    <r>
      <t>1.417</t>
    </r>
    <r>
      <rPr>
        <vertAlign val="superscript"/>
        <sz val="11"/>
        <color rgb="FF000000"/>
        <rFont val="Times New Roman"/>
        <family val="1"/>
      </rPr>
      <t>b</t>
    </r>
  </si>
  <si>
    <r>
      <t>1.422</t>
    </r>
    <r>
      <rPr>
        <vertAlign val="superscript"/>
        <sz val="11"/>
        <color rgb="FF000000"/>
        <rFont val="Times New Roman"/>
        <family val="1"/>
      </rPr>
      <t>b</t>
    </r>
  </si>
  <si>
    <r>
      <t>1.098</t>
    </r>
    <r>
      <rPr>
        <vertAlign val="superscript"/>
        <sz val="11"/>
        <color rgb="FF000000"/>
        <rFont val="Times New Roman"/>
        <family val="1"/>
      </rPr>
      <t>a</t>
    </r>
  </si>
  <si>
    <r>
      <t>1.471</t>
    </r>
    <r>
      <rPr>
        <vertAlign val="superscript"/>
        <sz val="11"/>
        <color rgb="FF000000"/>
        <rFont val="Times New Roman"/>
        <family val="1"/>
      </rPr>
      <t>d</t>
    </r>
  </si>
  <si>
    <r>
      <t>1.019</t>
    </r>
    <r>
      <rPr>
        <vertAlign val="superscript"/>
        <sz val="11"/>
        <color rgb="FF000000"/>
        <rFont val="Times New Roman"/>
        <family val="1"/>
      </rPr>
      <t>d</t>
    </r>
  </si>
  <si>
    <r>
      <t>1.462</t>
    </r>
    <r>
      <rPr>
        <vertAlign val="superscript"/>
        <sz val="11"/>
        <color rgb="FF000000"/>
        <rFont val="Times New Roman"/>
        <family val="1"/>
      </rPr>
      <t>c</t>
    </r>
  </si>
  <si>
    <r>
      <t>1.019</t>
    </r>
    <r>
      <rPr>
        <vertAlign val="superscript"/>
        <sz val="11"/>
        <color rgb="FF000000"/>
        <rFont val="Times New Roman"/>
        <family val="1"/>
      </rPr>
      <t>c</t>
    </r>
  </si>
  <si>
    <r>
      <t>1.458</t>
    </r>
    <r>
      <rPr>
        <vertAlign val="superscript"/>
        <sz val="11"/>
        <color rgb="FF000000"/>
        <rFont val="Times New Roman"/>
        <family val="1"/>
      </rPr>
      <t>b</t>
    </r>
  </si>
  <si>
    <r>
      <t>1.475</t>
    </r>
    <r>
      <rPr>
        <vertAlign val="superscript"/>
        <sz val="11"/>
        <color rgb="FF000000"/>
        <rFont val="Times New Roman"/>
        <family val="1"/>
      </rPr>
      <t>c</t>
    </r>
  </si>
  <si>
    <r>
      <t>1.481</t>
    </r>
    <r>
      <rPr>
        <vertAlign val="superscript"/>
        <sz val="11"/>
        <color rgb="FF000000"/>
        <rFont val="Times New Roman"/>
        <family val="1"/>
      </rPr>
      <t>c</t>
    </r>
  </si>
  <si>
    <r>
      <t>1.016</t>
    </r>
    <r>
      <rPr>
        <vertAlign val="superscript"/>
        <sz val="11"/>
        <color rgb="FF000000"/>
        <rFont val="Times New Roman"/>
        <family val="1"/>
      </rPr>
      <t>c</t>
    </r>
  </si>
  <si>
    <r>
      <t>1.37</t>
    </r>
    <r>
      <rPr>
        <vertAlign val="superscript"/>
        <sz val="11"/>
        <color rgb="FF000000"/>
        <rFont val="Times New Roman"/>
        <family val="1"/>
      </rPr>
      <t>c</t>
    </r>
  </si>
  <si>
    <r>
      <t>1.382</t>
    </r>
    <r>
      <rPr>
        <vertAlign val="superscript"/>
        <sz val="11"/>
        <color rgb="FF000000"/>
        <rFont val="Times New Roman"/>
        <family val="1"/>
      </rPr>
      <t>c</t>
    </r>
  </si>
  <si>
    <r>
      <t>1.417</t>
    </r>
    <r>
      <rPr>
        <vertAlign val="superscript"/>
        <sz val="11"/>
        <color rgb="FF000000"/>
        <rFont val="Times New Roman"/>
        <family val="1"/>
      </rPr>
      <t>c</t>
    </r>
  </si>
  <si>
    <r>
      <t>0.996</t>
    </r>
    <r>
      <rPr>
        <vertAlign val="superscript"/>
        <sz val="11"/>
        <color rgb="FF000000"/>
        <rFont val="Times New Roman"/>
        <family val="1"/>
      </rPr>
      <t>c</t>
    </r>
  </si>
  <si>
    <r>
      <t>1.076</t>
    </r>
    <r>
      <rPr>
        <vertAlign val="superscript"/>
        <sz val="11"/>
        <color rgb="FF000000"/>
        <rFont val="Times New Roman"/>
        <family val="1"/>
      </rPr>
      <t>c</t>
    </r>
  </si>
  <si>
    <r>
      <t>1.077</t>
    </r>
    <r>
      <rPr>
        <vertAlign val="superscript"/>
        <sz val="11"/>
        <color rgb="FF000000"/>
        <rFont val="Times New Roman"/>
        <family val="1"/>
      </rPr>
      <t>c</t>
    </r>
  </si>
  <si>
    <r>
      <t>1.338</t>
    </r>
    <r>
      <rPr>
        <vertAlign val="superscript"/>
        <sz val="11"/>
        <color rgb="FF000000"/>
        <rFont val="Times New Roman"/>
        <family val="1"/>
      </rPr>
      <t>b</t>
    </r>
  </si>
  <si>
    <r>
      <t>1.394</t>
    </r>
    <r>
      <rPr>
        <vertAlign val="superscript"/>
        <sz val="11"/>
        <color rgb="FF000000"/>
        <rFont val="Times New Roman"/>
        <family val="1"/>
      </rPr>
      <t>b</t>
    </r>
  </si>
  <si>
    <r>
      <t>1.392</t>
    </r>
    <r>
      <rPr>
        <vertAlign val="superscript"/>
        <sz val="11"/>
        <color rgb="FF000000"/>
        <rFont val="Times New Roman"/>
        <family val="1"/>
      </rPr>
      <t>b</t>
    </r>
  </si>
  <si>
    <r>
      <t>1.153</t>
    </r>
    <r>
      <rPr>
        <vertAlign val="superscript"/>
        <sz val="11"/>
        <color rgb="FF000000"/>
        <rFont val="Times New Roman"/>
        <family val="1"/>
      </rPr>
      <t>b</t>
    </r>
  </si>
  <si>
    <r>
      <t>1.157</t>
    </r>
    <r>
      <rPr>
        <vertAlign val="superscript"/>
        <sz val="11"/>
        <color rgb="FF000000"/>
        <rFont val="Times New Roman"/>
        <family val="1"/>
      </rPr>
      <t>b</t>
    </r>
  </si>
  <si>
    <r>
      <t>1.462</t>
    </r>
    <r>
      <rPr>
        <vertAlign val="superscript"/>
        <sz val="11"/>
        <color rgb="FF000000"/>
        <rFont val="Times New Roman"/>
        <family val="1"/>
      </rPr>
      <t>b</t>
    </r>
  </si>
  <si>
    <r>
      <t>1.424</t>
    </r>
    <r>
      <rPr>
        <vertAlign val="superscript"/>
        <sz val="11"/>
        <color rgb="FF000000"/>
        <rFont val="Times New Roman"/>
        <family val="1"/>
      </rPr>
      <t>c</t>
    </r>
  </si>
  <si>
    <r>
      <t>1.166</t>
    </r>
    <r>
      <rPr>
        <vertAlign val="superscript"/>
        <sz val="11"/>
        <color rgb="FF000000"/>
        <rFont val="Times New Roman"/>
        <family val="1"/>
      </rPr>
      <t>c</t>
    </r>
  </si>
  <si>
    <r>
      <t>1.101</t>
    </r>
    <r>
      <rPr>
        <vertAlign val="superscript"/>
        <sz val="11"/>
        <color rgb="FF000000"/>
        <rFont val="Times New Roman"/>
        <family val="1"/>
      </rPr>
      <t>c</t>
    </r>
  </si>
  <si>
    <r>
      <t>1.339</t>
    </r>
    <r>
      <rPr>
        <vertAlign val="superscript"/>
        <sz val="11"/>
        <color rgb="FF000000"/>
        <rFont val="Times New Roman"/>
        <family val="1"/>
      </rPr>
      <t>c</t>
    </r>
  </si>
  <si>
    <r>
      <t>1.426</t>
    </r>
    <r>
      <rPr>
        <vertAlign val="superscript"/>
        <sz val="11"/>
        <color rgb="FF000000"/>
        <rFont val="Times New Roman"/>
        <family val="1"/>
      </rPr>
      <t>c</t>
    </r>
  </si>
  <si>
    <r>
      <t>1.164</t>
    </r>
    <r>
      <rPr>
        <vertAlign val="superscript"/>
        <sz val="11"/>
        <color rgb="FF000000"/>
        <rFont val="Times New Roman"/>
        <family val="1"/>
      </rPr>
      <t>c</t>
    </r>
  </si>
  <si>
    <r>
      <t>1.154</t>
    </r>
    <r>
      <rPr>
        <vertAlign val="superscript"/>
        <sz val="11"/>
        <color rgb="FF000000"/>
        <rFont val="Times New Roman"/>
        <family val="1"/>
      </rPr>
      <t>c</t>
    </r>
  </si>
  <si>
    <r>
      <t>1.389</t>
    </r>
    <r>
      <rPr>
        <vertAlign val="superscript"/>
        <sz val="11"/>
        <color rgb="FF000000"/>
        <rFont val="Times New Roman"/>
        <family val="1"/>
      </rPr>
      <t>c</t>
    </r>
  </si>
  <si>
    <r>
      <t>1.447</t>
    </r>
    <r>
      <rPr>
        <vertAlign val="superscript"/>
        <sz val="11"/>
        <color rgb="FF000000"/>
        <rFont val="Times New Roman"/>
        <family val="1"/>
      </rPr>
      <t>b</t>
    </r>
  </si>
  <si>
    <r>
      <t>1.015</t>
    </r>
    <r>
      <rPr>
        <vertAlign val="superscript"/>
        <sz val="11"/>
        <color rgb="FF000000"/>
        <rFont val="Times New Roman"/>
        <family val="1"/>
      </rPr>
      <t>b</t>
    </r>
  </si>
  <si>
    <r>
      <t>1.207</t>
    </r>
    <r>
      <rPr>
        <vertAlign val="superscript"/>
        <sz val="11"/>
        <color rgb="FF000000"/>
        <rFont val="Times New Roman"/>
        <family val="1"/>
      </rPr>
      <t>a</t>
    </r>
  </si>
  <si>
    <r>
      <t>1.272</t>
    </r>
    <r>
      <rPr>
        <vertAlign val="superscript"/>
        <sz val="11"/>
        <color rgb="FF000000"/>
        <rFont val="Times New Roman"/>
        <family val="1"/>
      </rPr>
      <t>b</t>
    </r>
  </si>
  <si>
    <r>
      <t>0.958</t>
    </r>
    <r>
      <rPr>
        <vertAlign val="superscript"/>
        <sz val="11"/>
        <color rgb="FF000000"/>
        <rFont val="Times New Roman"/>
        <family val="1"/>
      </rPr>
      <t>b</t>
    </r>
  </si>
  <si>
    <r>
      <t>1.421</t>
    </r>
    <r>
      <rPr>
        <vertAlign val="superscript"/>
        <sz val="11"/>
        <color rgb="FF000000"/>
        <rFont val="Times New Roman"/>
        <family val="1"/>
      </rPr>
      <t>b</t>
    </r>
  </si>
  <si>
    <r>
      <t>0.963</t>
    </r>
    <r>
      <rPr>
        <vertAlign val="superscript"/>
        <sz val="11"/>
        <color rgb="FF000000"/>
        <rFont val="Times New Roman"/>
        <family val="1"/>
      </rPr>
      <t>b</t>
    </r>
  </si>
  <si>
    <r>
      <t>1.415</t>
    </r>
    <r>
      <rPr>
        <vertAlign val="superscript"/>
        <sz val="11"/>
        <color rgb="FF000000"/>
        <rFont val="Times New Roman"/>
        <family val="1"/>
      </rPr>
      <t>b</t>
    </r>
  </si>
  <si>
    <r>
      <t>1.431</t>
    </r>
    <r>
      <rPr>
        <vertAlign val="superscript"/>
        <sz val="11"/>
        <color rgb="FF000000"/>
        <rFont val="Times New Roman"/>
        <family val="1"/>
      </rPr>
      <t>c</t>
    </r>
  </si>
  <si>
    <r>
      <t>1.362</t>
    </r>
    <r>
      <rPr>
        <vertAlign val="superscript"/>
        <sz val="11"/>
        <color rgb="FF000000"/>
        <rFont val="Times New Roman"/>
        <family val="1"/>
      </rPr>
      <t>b</t>
    </r>
  </si>
  <si>
    <r>
      <t>1.43</t>
    </r>
    <r>
      <rPr>
        <vertAlign val="superscript"/>
        <sz val="11"/>
        <color rgb="FF000000"/>
        <rFont val="Times New Roman"/>
        <family val="1"/>
      </rPr>
      <t>b</t>
    </r>
  </si>
  <si>
    <r>
      <t>1.077</t>
    </r>
    <r>
      <rPr>
        <vertAlign val="superscript"/>
        <sz val="11"/>
        <color rgb="FF000000"/>
        <rFont val="Times New Roman"/>
        <family val="1"/>
      </rPr>
      <t>b</t>
    </r>
  </si>
  <si>
    <r>
      <t>1.467</t>
    </r>
    <r>
      <rPr>
        <vertAlign val="superscript"/>
        <sz val="11"/>
        <color rgb="FF000000"/>
        <rFont val="Times New Roman"/>
        <family val="1"/>
      </rPr>
      <t>f</t>
    </r>
  </si>
  <si>
    <r>
      <t>0.965</t>
    </r>
    <r>
      <rPr>
        <vertAlign val="superscript"/>
        <sz val="11"/>
        <color rgb="FF000000"/>
        <rFont val="Times New Roman"/>
        <family val="1"/>
      </rPr>
      <t>f</t>
    </r>
  </si>
  <si>
    <r>
      <t>1.128</t>
    </r>
    <r>
      <rPr>
        <vertAlign val="superscript"/>
        <sz val="11"/>
        <color rgb="FF000000"/>
        <rFont val="Times New Roman"/>
        <family val="1"/>
      </rPr>
      <t>a</t>
    </r>
  </si>
  <si>
    <r>
      <t>1.16</t>
    </r>
    <r>
      <rPr>
        <vertAlign val="superscript"/>
        <sz val="11"/>
        <color rgb="FF000000"/>
        <rFont val="Times New Roman"/>
        <family val="1"/>
      </rPr>
      <t>d</t>
    </r>
  </si>
  <si>
    <r>
      <t>1.208</t>
    </r>
    <r>
      <rPr>
        <vertAlign val="superscript"/>
        <sz val="11"/>
        <color rgb="FF000000"/>
        <rFont val="Times New Roman"/>
        <family val="1"/>
      </rPr>
      <t>c</t>
    </r>
  </si>
  <si>
    <r>
      <t>1.515</t>
    </r>
    <r>
      <rPr>
        <vertAlign val="superscript"/>
        <sz val="11"/>
        <color rgb="FF000000"/>
        <rFont val="Times New Roman"/>
        <family val="1"/>
      </rPr>
      <t>c</t>
    </r>
  </si>
  <si>
    <r>
      <t>1.21</t>
    </r>
    <r>
      <rPr>
        <vertAlign val="superscript"/>
        <sz val="11"/>
        <color rgb="FF000000"/>
        <rFont val="Times New Roman"/>
        <family val="1"/>
      </rPr>
      <t>c</t>
    </r>
  </si>
  <si>
    <r>
      <t>1.128</t>
    </r>
    <r>
      <rPr>
        <vertAlign val="superscript"/>
        <sz val="11"/>
        <color rgb="FF000000"/>
        <rFont val="Times New Roman"/>
        <family val="1"/>
      </rPr>
      <t>c</t>
    </r>
  </si>
  <si>
    <r>
      <t>1.52</t>
    </r>
    <r>
      <rPr>
        <vertAlign val="superscript"/>
        <sz val="11"/>
        <color rgb="FF000000"/>
        <rFont val="Times New Roman"/>
        <family val="1"/>
      </rPr>
      <t>c</t>
    </r>
  </si>
  <si>
    <r>
      <t>1.314</t>
    </r>
    <r>
      <rPr>
        <vertAlign val="superscript"/>
        <sz val="11"/>
        <color rgb="FF000000"/>
        <rFont val="Times New Roman"/>
        <family val="1"/>
      </rPr>
      <t>c</t>
    </r>
  </si>
  <si>
    <r>
      <t>1.161</t>
    </r>
    <r>
      <rPr>
        <vertAlign val="superscript"/>
        <sz val="11"/>
        <color rgb="FF000000"/>
        <rFont val="Times New Roman"/>
        <family val="1"/>
      </rPr>
      <t>c</t>
    </r>
  </si>
  <si>
    <r>
      <t>1.341</t>
    </r>
    <r>
      <rPr>
        <vertAlign val="superscript"/>
        <sz val="11"/>
        <color rgb="FF000000"/>
        <rFont val="Times New Roman"/>
        <family val="1"/>
      </rPr>
      <t>b</t>
    </r>
  </si>
  <si>
    <r>
      <t>1.215</t>
    </r>
    <r>
      <rPr>
        <vertAlign val="superscript"/>
        <sz val="11"/>
        <color rgb="FF000000"/>
        <rFont val="Times New Roman"/>
        <family val="1"/>
      </rPr>
      <t>b</t>
    </r>
  </si>
  <si>
    <r>
      <t>1.201</t>
    </r>
    <r>
      <rPr>
        <vertAlign val="superscript"/>
        <sz val="11"/>
        <color rgb="FF000000"/>
        <rFont val="Times New Roman"/>
        <family val="1"/>
      </rPr>
      <t>b</t>
    </r>
  </si>
  <si>
    <r>
      <t>1.34</t>
    </r>
    <r>
      <rPr>
        <vertAlign val="superscript"/>
        <sz val="11"/>
        <color rgb="FF000000"/>
        <rFont val="Times New Roman"/>
        <family val="1"/>
      </rPr>
      <t>b</t>
    </r>
  </si>
  <si>
    <r>
      <t>0.969</t>
    </r>
    <r>
      <rPr>
        <vertAlign val="superscript"/>
        <sz val="11"/>
        <color rgb="FF000000"/>
        <rFont val="Times New Roman"/>
        <family val="1"/>
      </rPr>
      <t>b</t>
    </r>
  </si>
  <si>
    <r>
      <t>1.091</t>
    </r>
    <r>
      <rPr>
        <vertAlign val="superscript"/>
        <sz val="11"/>
        <color rgb="FF000000"/>
        <rFont val="Times New Roman"/>
        <family val="1"/>
      </rPr>
      <t>b</t>
    </r>
  </si>
  <si>
    <r>
      <t>1.503</t>
    </r>
    <r>
      <rPr>
        <vertAlign val="superscript"/>
        <sz val="11"/>
        <color rgb="FF000000"/>
        <rFont val="Times New Roman"/>
        <family val="1"/>
      </rPr>
      <t>d</t>
    </r>
  </si>
  <si>
    <r>
      <t>1.205</t>
    </r>
    <r>
      <rPr>
        <vertAlign val="superscript"/>
        <sz val="11"/>
        <color rgb="FF000000"/>
        <rFont val="Times New Roman"/>
        <family val="1"/>
      </rPr>
      <t>d</t>
    </r>
  </si>
  <si>
    <r>
      <t>1.352</t>
    </r>
    <r>
      <rPr>
        <vertAlign val="superscript"/>
        <sz val="11"/>
        <color rgb="FF000000"/>
        <rFont val="Times New Roman"/>
        <family val="1"/>
      </rPr>
      <t>d</t>
    </r>
  </si>
  <si>
    <r>
      <t>0.971</t>
    </r>
    <r>
      <rPr>
        <vertAlign val="superscript"/>
        <sz val="11"/>
        <color rgb="FF000000"/>
        <rFont val="Times New Roman"/>
        <family val="1"/>
      </rPr>
      <t>d</t>
    </r>
  </si>
  <si>
    <r>
      <t>1.2</t>
    </r>
    <r>
      <rPr>
        <vertAlign val="superscript"/>
        <sz val="11"/>
        <color rgb="FF000000"/>
        <rFont val="Times New Roman"/>
        <family val="1"/>
      </rPr>
      <t>c</t>
    </r>
  </si>
  <si>
    <r>
      <t>1.437</t>
    </r>
    <r>
      <rPr>
        <vertAlign val="superscript"/>
        <sz val="11"/>
        <color rgb="FF000000"/>
        <rFont val="Times New Roman"/>
        <family val="1"/>
      </rPr>
      <t>c</t>
    </r>
  </si>
  <si>
    <r>
      <t>1.352</t>
    </r>
    <r>
      <rPr>
        <vertAlign val="superscript"/>
        <sz val="11"/>
        <color rgb="FF000000"/>
        <rFont val="Times New Roman"/>
        <family val="1"/>
      </rPr>
      <t>c</t>
    </r>
  </si>
  <si>
    <r>
      <t>1.219</t>
    </r>
    <r>
      <rPr>
        <vertAlign val="superscript"/>
        <sz val="11"/>
        <color rgb="FF000000"/>
        <rFont val="Times New Roman"/>
        <family val="1"/>
      </rPr>
      <t>c</t>
    </r>
  </si>
  <si>
    <r>
      <t>1.002</t>
    </r>
    <r>
      <rPr>
        <vertAlign val="superscript"/>
        <sz val="11"/>
        <color rgb="FF000000"/>
        <rFont val="Times New Roman"/>
        <family val="1"/>
      </rPr>
      <t>c</t>
    </r>
  </si>
  <si>
    <r>
      <t>1.184</t>
    </r>
    <r>
      <rPr>
        <vertAlign val="superscript"/>
        <sz val="11"/>
        <color rgb="FF000000"/>
        <rFont val="Times New Roman"/>
        <family val="1"/>
      </rPr>
      <t>c</t>
    </r>
  </si>
  <si>
    <r>
      <t>1.782</t>
    </r>
    <r>
      <rPr>
        <vertAlign val="superscript"/>
        <sz val="11"/>
        <color rgb="FF000000"/>
        <rFont val="Times New Roman"/>
        <family val="1"/>
      </rPr>
      <t>c</t>
    </r>
  </si>
  <si>
    <r>
      <t>1.18</t>
    </r>
    <r>
      <rPr>
        <vertAlign val="superscript"/>
        <sz val="11"/>
        <color rgb="FF000000"/>
        <rFont val="Times New Roman"/>
        <family val="1"/>
      </rPr>
      <t>c</t>
    </r>
  </si>
  <si>
    <r>
      <t>1.17</t>
    </r>
    <r>
      <rPr>
        <vertAlign val="superscript"/>
        <sz val="11"/>
        <color rgb="FF000000"/>
        <rFont val="Times New Roman"/>
        <family val="1"/>
      </rPr>
      <t>c</t>
    </r>
  </si>
  <si>
    <r>
      <t>1.432</t>
    </r>
    <r>
      <rPr>
        <vertAlign val="superscript"/>
        <sz val="11"/>
        <color rgb="FF000000"/>
        <rFont val="Times New Roman"/>
        <family val="1"/>
      </rPr>
      <t>c</t>
    </r>
  </si>
  <si>
    <r>
      <t>0.958</t>
    </r>
    <r>
      <rPr>
        <vertAlign val="superscript"/>
        <sz val="11"/>
        <color rgb="FF000000"/>
        <rFont val="Times New Roman"/>
        <family val="1"/>
      </rPr>
      <t>c</t>
    </r>
  </si>
  <si>
    <r>
      <t>1.203</t>
    </r>
    <r>
      <rPr>
        <vertAlign val="superscript"/>
        <sz val="11"/>
        <color rgb="FF000000"/>
        <rFont val="Times New Roman"/>
        <family val="1"/>
      </rPr>
      <t>b</t>
    </r>
  </si>
  <si>
    <r>
      <t>1.21</t>
    </r>
    <r>
      <rPr>
        <vertAlign val="superscript"/>
        <sz val="11"/>
        <color rgb="FF000000"/>
        <rFont val="Times New Roman"/>
        <family val="1"/>
      </rPr>
      <t>b</t>
    </r>
  </si>
  <si>
    <r>
      <t>1.406</t>
    </r>
    <r>
      <rPr>
        <vertAlign val="superscript"/>
        <sz val="11"/>
        <color rgb="FF000000"/>
        <rFont val="Times New Roman"/>
        <family val="1"/>
      </rPr>
      <t>b</t>
    </r>
  </si>
  <si>
    <r>
      <t>0.959</t>
    </r>
    <r>
      <rPr>
        <vertAlign val="superscript"/>
        <sz val="11"/>
        <color rgb="FF000000"/>
        <rFont val="Times New Roman"/>
        <family val="1"/>
      </rPr>
      <t>b</t>
    </r>
  </si>
  <si>
    <r>
      <t>1.218</t>
    </r>
    <r>
      <rPr>
        <vertAlign val="superscript"/>
        <sz val="11"/>
        <color rgb="FF000000"/>
        <rFont val="Times New Roman"/>
        <family val="1"/>
      </rPr>
      <t>c</t>
    </r>
  </si>
  <si>
    <r>
      <t>1.384</t>
    </r>
    <r>
      <rPr>
        <vertAlign val="superscript"/>
        <sz val="11"/>
        <color rgb="FF000000"/>
        <rFont val="Times New Roman"/>
        <family val="1"/>
      </rPr>
      <t>c</t>
    </r>
  </si>
  <si>
    <r>
      <t>1.046</t>
    </r>
    <r>
      <rPr>
        <vertAlign val="superscript"/>
        <sz val="11"/>
        <color rgb="FF000000"/>
        <rFont val="Times New Roman"/>
        <family val="1"/>
      </rPr>
      <t>c</t>
    </r>
  </si>
  <si>
    <r>
      <t>1.47</t>
    </r>
    <r>
      <rPr>
        <vertAlign val="superscript"/>
        <sz val="11"/>
        <color rgb="FF000000"/>
        <rFont val="Times New Roman"/>
        <family val="1"/>
      </rPr>
      <t>c</t>
    </r>
  </si>
  <si>
    <r>
      <t>1.355</t>
    </r>
    <r>
      <rPr>
        <vertAlign val="superscript"/>
        <sz val="11"/>
        <color rgb="FF000000"/>
        <rFont val="Times New Roman"/>
        <family val="1"/>
      </rPr>
      <t>c</t>
    </r>
  </si>
  <si>
    <r>
      <t>1.476</t>
    </r>
    <r>
      <rPr>
        <vertAlign val="superscript"/>
        <sz val="11"/>
        <color rgb="FF000000"/>
        <rFont val="Times New Roman"/>
        <family val="1"/>
      </rPr>
      <t>c</t>
    </r>
  </si>
  <si>
    <r>
      <t>1.511</t>
    </r>
    <r>
      <rPr>
        <vertAlign val="superscript"/>
        <sz val="11"/>
        <color rgb="FF000000"/>
        <rFont val="Times New Roman"/>
        <family val="1"/>
      </rPr>
      <t>c</t>
    </r>
  </si>
  <si>
    <r>
      <t>1.341</t>
    </r>
    <r>
      <rPr>
        <vertAlign val="superscript"/>
        <sz val="11"/>
        <color rgb="FF000000"/>
        <rFont val="Times New Roman"/>
        <family val="1"/>
      </rPr>
      <t>c</t>
    </r>
  </si>
  <si>
    <r>
      <t>1.543</t>
    </r>
    <r>
      <rPr>
        <vertAlign val="superscript"/>
        <sz val="11"/>
        <color rgb="FF000000"/>
        <rFont val="Times New Roman"/>
        <family val="1"/>
      </rPr>
      <t>c</t>
    </r>
  </si>
  <si>
    <r>
      <t>1.533</t>
    </r>
    <r>
      <rPr>
        <vertAlign val="superscript"/>
        <sz val="11"/>
        <color rgb="FF000000"/>
        <rFont val="Times New Roman"/>
        <family val="1"/>
      </rPr>
      <t>c</t>
    </r>
  </si>
  <si>
    <r>
      <t>1.205</t>
    </r>
    <r>
      <rPr>
        <vertAlign val="superscript"/>
        <sz val="11"/>
        <color rgb="FF000000"/>
        <rFont val="Times New Roman"/>
        <family val="1"/>
      </rPr>
      <t>c</t>
    </r>
  </si>
  <si>
    <r>
      <t>1.378</t>
    </r>
    <r>
      <rPr>
        <vertAlign val="superscript"/>
        <sz val="11"/>
        <color rgb="FF000000"/>
        <rFont val="Times New Roman"/>
        <family val="1"/>
      </rPr>
      <t>c</t>
    </r>
  </si>
  <si>
    <r>
      <t>1.159</t>
    </r>
    <r>
      <rPr>
        <vertAlign val="superscript"/>
        <sz val="11"/>
        <color rgb="FF000000"/>
        <rFont val="Times New Roman"/>
        <family val="1"/>
      </rPr>
      <t>c</t>
    </r>
  </si>
  <si>
    <r>
      <t>1.058</t>
    </r>
    <r>
      <rPr>
        <vertAlign val="superscript"/>
        <sz val="11"/>
        <color rgb="FF000000"/>
        <rFont val="Times New Roman"/>
        <family val="1"/>
      </rPr>
      <t>c</t>
    </r>
  </si>
  <si>
    <r>
      <t>1.482</t>
    </r>
    <r>
      <rPr>
        <vertAlign val="superscript"/>
        <sz val="11"/>
        <color rgb="FF000000"/>
        <rFont val="Times New Roman"/>
        <family val="1"/>
      </rPr>
      <t>c</t>
    </r>
  </si>
  <si>
    <r>
      <t>1.247</t>
    </r>
    <r>
      <rPr>
        <vertAlign val="superscript"/>
        <sz val="11"/>
        <color rgb="FF000000"/>
        <rFont val="Times New Roman"/>
        <family val="1"/>
      </rPr>
      <t>c</t>
    </r>
  </si>
  <si>
    <r>
      <t>1.3</t>
    </r>
    <r>
      <rPr>
        <vertAlign val="superscript"/>
        <sz val="11"/>
        <color rgb="FF000000"/>
        <rFont val="Times New Roman"/>
        <family val="1"/>
      </rPr>
      <t>c</t>
    </r>
  </si>
  <si>
    <r>
      <t>1.139</t>
    </r>
    <r>
      <rPr>
        <vertAlign val="superscript"/>
        <sz val="11"/>
        <color rgb="FF000000"/>
        <rFont val="Times New Roman"/>
        <family val="1"/>
      </rPr>
      <t>c</t>
    </r>
  </si>
  <si>
    <r>
      <t>1.075</t>
    </r>
    <r>
      <rPr>
        <vertAlign val="superscript"/>
        <sz val="11"/>
        <color rgb="FF000000"/>
        <rFont val="Times New Roman"/>
        <family val="1"/>
      </rPr>
      <t>c</t>
    </r>
  </si>
  <si>
    <r>
      <t>1.216</t>
    </r>
    <r>
      <rPr>
        <vertAlign val="superscript"/>
        <sz val="11"/>
        <color rgb="FF000000"/>
        <rFont val="Times New Roman"/>
        <family val="1"/>
      </rPr>
      <t>c</t>
    </r>
  </si>
  <si>
    <r>
      <t>1.13</t>
    </r>
    <r>
      <rPr>
        <vertAlign val="superscript"/>
        <sz val="11"/>
        <color rgb="FF000000"/>
        <rFont val="Times New Roman"/>
        <family val="1"/>
      </rPr>
      <t>c</t>
    </r>
  </si>
  <si>
    <r>
      <t>1.191</t>
    </r>
    <r>
      <rPr>
        <vertAlign val="superscript"/>
        <sz val="11"/>
        <color rgb="FF000000"/>
        <rFont val="Times New Roman"/>
        <family val="1"/>
      </rPr>
      <t>c</t>
    </r>
  </si>
  <si>
    <r>
      <t>1.575</t>
    </r>
    <r>
      <rPr>
        <vertAlign val="superscript"/>
        <sz val="11"/>
        <color rgb="FF000000"/>
        <rFont val="Times New Roman"/>
        <family val="1"/>
      </rPr>
      <t>c</t>
    </r>
  </si>
  <si>
    <r>
      <t>1.479</t>
    </r>
    <r>
      <rPr>
        <vertAlign val="superscript"/>
        <sz val="11"/>
        <color rgb="FF000000"/>
        <rFont val="Times New Roman"/>
        <family val="1"/>
      </rPr>
      <t>b</t>
    </r>
  </si>
  <si>
    <r>
      <t>1.213</t>
    </r>
    <r>
      <rPr>
        <vertAlign val="superscript"/>
        <sz val="11"/>
        <color rgb="FF000000"/>
        <rFont val="Times New Roman"/>
        <family val="1"/>
      </rPr>
      <t>b</t>
    </r>
  </si>
  <si>
    <r>
      <t>1.209</t>
    </r>
    <r>
      <rPr>
        <vertAlign val="superscript"/>
        <sz val="11"/>
        <color rgb="FF000000"/>
        <rFont val="Times New Roman"/>
        <family val="1"/>
      </rPr>
      <t>c</t>
    </r>
  </si>
  <si>
    <r>
      <t>1.445</t>
    </r>
    <r>
      <rPr>
        <vertAlign val="superscript"/>
        <sz val="11"/>
        <color rgb="FF000000"/>
        <rFont val="Times New Roman"/>
        <family val="1"/>
      </rPr>
      <t>c</t>
    </r>
  </si>
  <si>
    <r>
      <t>1.055</t>
    </r>
    <r>
      <rPr>
        <vertAlign val="superscript"/>
        <sz val="11"/>
        <color rgb="FF000000"/>
        <rFont val="Times New Roman"/>
        <family val="1"/>
      </rPr>
      <t>c</t>
    </r>
  </si>
  <si>
    <r>
      <t>1.106</t>
    </r>
    <r>
      <rPr>
        <vertAlign val="superscript"/>
        <sz val="11"/>
        <color rgb="FF000000"/>
        <rFont val="Times New Roman"/>
        <family val="1"/>
      </rPr>
      <t>c</t>
    </r>
  </si>
  <si>
    <r>
      <t>1.207</t>
    </r>
    <r>
      <rPr>
        <vertAlign val="superscript"/>
        <sz val="11"/>
        <color rgb="FF000000"/>
        <rFont val="Times New Roman"/>
        <family val="1"/>
      </rPr>
      <t>b</t>
    </r>
  </si>
  <si>
    <r>
      <t>1.525</t>
    </r>
    <r>
      <rPr>
        <vertAlign val="superscript"/>
        <sz val="11"/>
        <color rgb="FF000000"/>
        <rFont val="Times New Roman"/>
        <family val="1"/>
      </rPr>
      <t>b</t>
    </r>
  </si>
  <si>
    <r>
      <t>1.116</t>
    </r>
    <r>
      <rPr>
        <vertAlign val="superscript"/>
        <sz val="11"/>
        <color rgb="FF000000"/>
        <rFont val="Times New Roman"/>
        <family val="1"/>
      </rPr>
      <t>b</t>
    </r>
  </si>
  <si>
    <r>
      <t>1.427</t>
    </r>
    <r>
      <rPr>
        <vertAlign val="superscript"/>
        <sz val="11"/>
        <color rgb="FF000000"/>
        <rFont val="Times New Roman"/>
        <family val="1"/>
      </rPr>
      <t>c</t>
    </r>
  </si>
  <si>
    <r>
      <t>1.005</t>
    </r>
    <r>
      <rPr>
        <vertAlign val="superscript"/>
        <sz val="11"/>
        <color rgb="FF000000"/>
        <rFont val="Times New Roman"/>
        <family val="1"/>
      </rPr>
      <t>c</t>
    </r>
  </si>
  <si>
    <r>
      <t>111.2</t>
    </r>
    <r>
      <rPr>
        <vertAlign val="superscript"/>
        <sz val="11"/>
        <color rgb="FF000000"/>
        <rFont val="Times New Roman"/>
        <family val="1"/>
      </rPr>
      <t>b</t>
    </r>
  </si>
  <si>
    <r>
      <t>121.3</t>
    </r>
    <r>
      <rPr>
        <vertAlign val="superscript"/>
        <sz val="11"/>
        <color rgb="FF000000"/>
        <rFont val="Times New Roman"/>
        <family val="1"/>
      </rPr>
      <t>b</t>
    </r>
  </si>
  <si>
    <r>
      <t>112.4</t>
    </r>
    <r>
      <rPr>
        <vertAlign val="superscript"/>
        <sz val="11"/>
        <color rgb="FF000000"/>
        <rFont val="Times New Roman"/>
        <family val="1"/>
      </rPr>
      <t>c</t>
    </r>
  </si>
  <si>
    <r>
      <t>106.1</t>
    </r>
    <r>
      <rPr>
        <vertAlign val="superscript"/>
        <sz val="11"/>
        <color rgb="FF000000"/>
        <rFont val="Times New Roman"/>
        <family val="1"/>
      </rPr>
      <t>c</t>
    </r>
  </si>
  <si>
    <r>
      <t>111.8</t>
    </r>
    <r>
      <rPr>
        <vertAlign val="superscript"/>
        <sz val="11"/>
        <color rgb="FF000000"/>
        <rFont val="Times New Roman"/>
        <family val="1"/>
      </rPr>
      <t>c</t>
    </r>
  </si>
  <si>
    <r>
      <t>107.3</t>
    </r>
    <r>
      <rPr>
        <vertAlign val="superscript"/>
        <sz val="11"/>
        <color rgb="FF000000"/>
        <rFont val="Times New Roman"/>
        <family val="1"/>
      </rPr>
      <t>c</t>
    </r>
  </si>
  <si>
    <r>
      <t>126.4</t>
    </r>
    <r>
      <rPr>
        <vertAlign val="superscript"/>
        <sz val="11"/>
        <color rgb="FF000000"/>
        <rFont val="Times New Roman"/>
        <family val="1"/>
      </rPr>
      <t>c</t>
    </r>
  </si>
  <si>
    <r>
      <t>124.3</t>
    </r>
    <r>
      <rPr>
        <vertAlign val="superscript"/>
        <sz val="11"/>
        <color rgb="FF000000"/>
        <rFont val="Times New Roman"/>
        <family val="1"/>
      </rPr>
      <t>c</t>
    </r>
  </si>
  <si>
    <r>
      <t>121.5</t>
    </r>
    <r>
      <rPr>
        <vertAlign val="superscript"/>
        <sz val="11"/>
        <color rgb="FF000000"/>
        <rFont val="Times New Roman"/>
        <family val="1"/>
      </rPr>
      <t>c</t>
    </r>
  </si>
  <si>
    <r>
      <t>120.5</t>
    </r>
    <r>
      <rPr>
        <vertAlign val="superscript"/>
        <sz val="11"/>
        <color rgb="FF000000"/>
        <rFont val="Times New Roman"/>
        <family val="1"/>
      </rPr>
      <t>c</t>
    </r>
  </si>
  <si>
    <r>
      <t>119</t>
    </r>
    <r>
      <rPr>
        <vertAlign val="superscript"/>
        <sz val="11"/>
        <color rgb="FF000000"/>
        <rFont val="Times New Roman"/>
        <family val="1"/>
      </rPr>
      <t>c</t>
    </r>
  </si>
  <si>
    <r>
      <t>111.2</t>
    </r>
    <r>
      <rPr>
        <vertAlign val="superscript"/>
        <sz val="11"/>
        <color rgb="FF000000"/>
        <rFont val="Times New Roman"/>
        <family val="1"/>
      </rPr>
      <t>c</t>
    </r>
  </si>
  <si>
    <r>
      <t>106.2</t>
    </r>
    <r>
      <rPr>
        <vertAlign val="superscript"/>
        <sz val="11"/>
        <color rgb="FF000000"/>
        <rFont val="Times New Roman"/>
        <family val="1"/>
      </rPr>
      <t>c</t>
    </r>
  </si>
  <si>
    <r>
      <t>126</t>
    </r>
    <r>
      <rPr>
        <vertAlign val="superscript"/>
        <sz val="11"/>
        <color rgb="FF000000"/>
        <rFont val="Times New Roman"/>
        <family val="1"/>
      </rPr>
      <t>c</t>
    </r>
  </si>
  <si>
    <r>
      <t>110.2</t>
    </r>
    <r>
      <rPr>
        <vertAlign val="superscript"/>
        <sz val="11"/>
        <color rgb="FF000000"/>
        <rFont val="Times New Roman"/>
        <family val="1"/>
      </rPr>
      <t>c</t>
    </r>
  </si>
  <si>
    <r>
      <t>118.2</t>
    </r>
    <r>
      <rPr>
        <vertAlign val="superscript"/>
        <sz val="11"/>
        <color rgb="FF000000"/>
        <rFont val="Times New Roman"/>
        <family val="1"/>
      </rPr>
      <t>b</t>
    </r>
  </si>
  <si>
    <r>
      <t>113.8</t>
    </r>
    <r>
      <rPr>
        <vertAlign val="superscript"/>
        <sz val="11"/>
        <color rgb="FF000000"/>
        <rFont val="Times New Roman"/>
        <family val="1"/>
      </rPr>
      <t>b</t>
    </r>
  </si>
  <si>
    <r>
      <t>123.8</t>
    </r>
    <r>
      <rPr>
        <vertAlign val="superscript"/>
        <sz val="11"/>
        <color rgb="FF000000"/>
        <rFont val="Times New Roman"/>
        <family val="1"/>
      </rPr>
      <t>c</t>
    </r>
  </si>
  <si>
    <r>
      <t>122.2</t>
    </r>
    <r>
      <rPr>
        <vertAlign val="superscript"/>
        <sz val="11"/>
        <color rgb="FF000000"/>
        <rFont val="Times New Roman"/>
        <family val="1"/>
      </rPr>
      <t>c</t>
    </r>
  </si>
  <si>
    <r>
      <t>124.3</t>
    </r>
    <r>
      <rPr>
        <vertAlign val="superscript"/>
        <sz val="11"/>
        <color rgb="FF000000"/>
        <rFont val="Times New Roman"/>
        <family val="1"/>
      </rPr>
      <t>b</t>
    </r>
  </si>
  <si>
    <r>
      <t>110.7</t>
    </r>
    <r>
      <rPr>
        <vertAlign val="superscript"/>
        <sz val="11"/>
        <color rgb="FF000000"/>
        <rFont val="Times New Roman"/>
        <family val="1"/>
      </rPr>
      <t>c</t>
    </r>
  </si>
  <si>
    <r>
      <t>123.1</t>
    </r>
    <r>
      <rPr>
        <vertAlign val="superscript"/>
        <sz val="11"/>
        <color rgb="FF000000"/>
        <rFont val="Times New Roman"/>
        <family val="1"/>
      </rPr>
      <t>c</t>
    </r>
  </si>
  <si>
    <r>
      <t>110</t>
    </r>
    <r>
      <rPr>
        <vertAlign val="superscript"/>
        <sz val="11"/>
        <color rgb="FF000000"/>
        <rFont val="Times New Roman"/>
        <family val="1"/>
      </rPr>
      <t>c</t>
    </r>
  </si>
  <si>
    <r>
      <t>114.5</t>
    </r>
    <r>
      <rPr>
        <vertAlign val="superscript"/>
        <sz val="11"/>
        <color rgb="FF000000"/>
        <rFont val="Times New Roman"/>
        <family val="1"/>
      </rPr>
      <t>d</t>
    </r>
  </si>
  <si>
    <r>
      <t>149.9</t>
    </r>
    <r>
      <rPr>
        <vertAlign val="superscript"/>
        <sz val="11"/>
        <color rgb="FF000000"/>
        <rFont val="Times New Roman"/>
        <family val="1"/>
      </rPr>
      <t>b</t>
    </r>
  </si>
  <si>
    <r>
      <t>114.6</t>
    </r>
    <r>
      <rPr>
        <vertAlign val="superscript"/>
        <sz val="11"/>
        <color rgb="FF000000"/>
        <rFont val="Times New Roman"/>
        <family val="1"/>
      </rPr>
      <t>b</t>
    </r>
  </si>
  <si>
    <r>
      <t>106.4</t>
    </r>
    <r>
      <rPr>
        <vertAlign val="superscript"/>
        <sz val="11"/>
        <color rgb="FF000000"/>
        <rFont val="Times New Roman"/>
        <family val="1"/>
      </rPr>
      <t>d</t>
    </r>
  </si>
  <si>
    <r>
      <t>133.5</t>
    </r>
    <r>
      <rPr>
        <vertAlign val="superscript"/>
        <sz val="11"/>
        <color rgb="FF000000"/>
        <rFont val="Times New Roman"/>
        <family val="1"/>
      </rPr>
      <t>c</t>
    </r>
  </si>
  <si>
    <r>
      <t>109.2</t>
    </r>
    <r>
      <rPr>
        <vertAlign val="superscript"/>
        <sz val="11"/>
        <color rgb="FF000000"/>
        <rFont val="Times New Roman"/>
        <family val="1"/>
      </rPr>
      <t>c</t>
    </r>
  </si>
  <si>
    <r>
      <t>135.8</t>
    </r>
    <r>
      <rPr>
        <vertAlign val="superscript"/>
        <sz val="11"/>
        <color rgb="FF000000"/>
        <rFont val="Times New Roman"/>
        <family val="1"/>
      </rPr>
      <t>c</t>
    </r>
  </si>
  <si>
    <r>
      <t>111.7</t>
    </r>
    <r>
      <rPr>
        <vertAlign val="superscript"/>
        <sz val="11"/>
        <color rgb="FF000000"/>
        <rFont val="Times New Roman"/>
        <family val="1"/>
      </rPr>
      <t>c</t>
    </r>
  </si>
  <si>
    <r>
      <t>107.5</t>
    </r>
    <r>
      <rPr>
        <vertAlign val="superscript"/>
        <sz val="11"/>
        <color rgb="FF000000"/>
        <rFont val="Times New Roman"/>
        <family val="1"/>
      </rPr>
      <t>c</t>
    </r>
  </si>
  <si>
    <r>
      <t>111.4</t>
    </r>
    <r>
      <rPr>
        <vertAlign val="superscript"/>
        <sz val="11"/>
        <color rgb="FF000000"/>
        <rFont val="Times New Roman"/>
        <family val="1"/>
      </rPr>
      <t>c</t>
    </r>
  </si>
  <si>
    <r>
      <t>118.4</t>
    </r>
    <r>
      <rPr>
        <vertAlign val="superscript"/>
        <sz val="11"/>
        <color rgb="FF000000"/>
        <rFont val="Times New Roman"/>
        <family val="1"/>
      </rPr>
      <t>c</t>
    </r>
  </si>
  <si>
    <r>
      <t>148.3</t>
    </r>
    <r>
      <rPr>
        <vertAlign val="superscript"/>
        <sz val="11"/>
        <color rgb="FF000000"/>
        <rFont val="Times New Roman"/>
        <family val="1"/>
      </rPr>
      <t>c</t>
    </r>
  </si>
  <si>
    <r>
      <t>93.4</t>
    </r>
    <r>
      <rPr>
        <vertAlign val="superscript"/>
        <sz val="11"/>
        <color rgb="FF000000"/>
        <rFont val="Times New Roman"/>
        <family val="1"/>
      </rPr>
      <t>b</t>
    </r>
  </si>
  <si>
    <r>
      <t>94.1</t>
    </r>
    <r>
      <rPr>
        <vertAlign val="superscript"/>
        <sz val="11"/>
        <color rgb="FF000000"/>
        <rFont val="Times New Roman"/>
        <family val="1"/>
      </rPr>
      <t>c</t>
    </r>
  </si>
  <si>
    <r>
      <t>107.1</t>
    </r>
    <r>
      <rPr>
        <vertAlign val="superscript"/>
        <sz val="11"/>
        <color rgb="FF000000"/>
        <rFont val="Times New Roman"/>
        <family val="1"/>
      </rPr>
      <t>b</t>
    </r>
  </si>
  <si>
    <r>
      <t>110.3</t>
    </r>
    <r>
      <rPr>
        <vertAlign val="superscript"/>
        <sz val="11"/>
        <color rgb="FF000000"/>
        <rFont val="Times New Roman"/>
        <family val="1"/>
      </rPr>
      <t>d</t>
    </r>
  </si>
  <si>
    <r>
      <t>106.6</t>
    </r>
    <r>
      <rPr>
        <vertAlign val="superscript"/>
        <sz val="11"/>
        <color rgb="FF000000"/>
        <rFont val="Times New Roman"/>
        <family val="1"/>
      </rPr>
      <t>d</t>
    </r>
  </si>
  <si>
    <r>
      <t>112.2</t>
    </r>
    <r>
      <rPr>
        <vertAlign val="superscript"/>
        <sz val="11"/>
        <color rgb="FF000000"/>
        <rFont val="Times New Roman"/>
        <family val="1"/>
      </rPr>
      <t>c</t>
    </r>
  </si>
  <si>
    <r>
      <t>108.9</t>
    </r>
    <r>
      <rPr>
        <vertAlign val="superscript"/>
        <sz val="11"/>
        <color rgb="FF000000"/>
        <rFont val="Times New Roman"/>
        <family val="1"/>
      </rPr>
      <t>c</t>
    </r>
  </si>
  <si>
    <r>
      <t>110.9</t>
    </r>
    <r>
      <rPr>
        <vertAlign val="superscript"/>
        <sz val="11"/>
        <color rgb="FF000000"/>
        <rFont val="Times New Roman"/>
        <family val="1"/>
      </rPr>
      <t>b</t>
    </r>
  </si>
  <si>
    <r>
      <t>130.8</t>
    </r>
    <r>
      <rPr>
        <vertAlign val="superscript"/>
        <sz val="11"/>
        <color rgb="FF000000"/>
        <rFont val="Times New Roman"/>
        <family val="1"/>
      </rPr>
      <t>c</t>
    </r>
  </si>
  <si>
    <r>
      <t>125.5</t>
    </r>
    <r>
      <rPr>
        <vertAlign val="superscript"/>
        <sz val="11"/>
        <color rgb="FF000000"/>
        <rFont val="Times New Roman"/>
        <family val="1"/>
      </rPr>
      <t>c</t>
    </r>
  </si>
  <si>
    <r>
      <t>109.8</t>
    </r>
    <r>
      <rPr>
        <vertAlign val="superscript"/>
        <sz val="11"/>
        <color rgb="FF000000"/>
        <rFont val="Times New Roman"/>
        <family val="1"/>
      </rPr>
      <t>c</t>
    </r>
  </si>
  <si>
    <r>
      <t>107.4</t>
    </r>
    <r>
      <rPr>
        <vertAlign val="superscript"/>
        <sz val="11"/>
        <color rgb="FF000000"/>
        <rFont val="Times New Roman"/>
        <family val="1"/>
      </rPr>
      <t>c</t>
    </r>
  </si>
  <si>
    <r>
      <t>120.2</t>
    </r>
    <r>
      <rPr>
        <vertAlign val="superscript"/>
        <sz val="11"/>
        <color rgb="FF000000"/>
        <rFont val="Times New Roman"/>
        <family val="1"/>
      </rPr>
      <t>b</t>
    </r>
  </si>
  <si>
    <r>
      <t>120.1</t>
    </r>
    <r>
      <rPr>
        <vertAlign val="superscript"/>
        <sz val="11"/>
        <color rgb="FF000000"/>
        <rFont val="Times New Roman"/>
        <family val="1"/>
      </rPr>
      <t>b</t>
    </r>
  </si>
  <si>
    <r>
      <t>116.9</t>
    </r>
    <r>
      <rPr>
        <vertAlign val="superscript"/>
        <sz val="11"/>
        <color rgb="FF000000"/>
        <rFont val="Times New Roman"/>
        <family val="1"/>
      </rPr>
      <t>b</t>
    </r>
  </si>
  <si>
    <r>
      <t>109.9</t>
    </r>
    <r>
      <rPr>
        <vertAlign val="superscript"/>
        <sz val="11"/>
        <color rgb="FF000000"/>
        <rFont val="Times New Roman"/>
        <family val="1"/>
      </rPr>
      <t>b</t>
    </r>
  </si>
  <si>
    <r>
      <t>109.1</t>
    </r>
    <r>
      <rPr>
        <vertAlign val="superscript"/>
        <sz val="11"/>
        <color rgb="FF000000"/>
        <rFont val="Times New Roman"/>
        <family val="1"/>
      </rPr>
      <t>c</t>
    </r>
  </si>
  <si>
    <r>
      <t>122.6</t>
    </r>
    <r>
      <rPr>
        <vertAlign val="superscript"/>
        <sz val="11"/>
        <color rgb="FF000000"/>
        <rFont val="Times New Roman"/>
        <family val="1"/>
      </rPr>
      <t>c</t>
    </r>
  </si>
  <si>
    <r>
      <t>106</t>
    </r>
    <r>
      <rPr>
        <vertAlign val="superscript"/>
        <sz val="11"/>
        <color rgb="FF000000"/>
        <rFont val="Times New Roman"/>
        <family val="1"/>
      </rPr>
      <t>b</t>
    </r>
  </si>
  <si>
    <r>
      <t>112</t>
    </r>
    <r>
      <rPr>
        <vertAlign val="superscript"/>
        <sz val="11"/>
        <color rgb="FF000000"/>
        <rFont val="Times New Roman"/>
        <family val="1"/>
      </rPr>
      <t>b</t>
    </r>
  </si>
  <si>
    <r>
      <t>106.6</t>
    </r>
    <r>
      <rPr>
        <vertAlign val="superscript"/>
        <sz val="11"/>
        <color rgb="FF000000"/>
        <rFont val="Times New Roman"/>
        <family val="1"/>
      </rPr>
      <t>b</t>
    </r>
  </si>
  <si>
    <r>
      <t>117.8</t>
    </r>
    <r>
      <rPr>
        <vertAlign val="superscript"/>
        <sz val="11"/>
        <color rgb="FF000000"/>
        <rFont val="Times New Roman"/>
        <family val="1"/>
      </rPr>
      <t>b</t>
    </r>
  </si>
  <si>
    <r>
      <t>104.5</t>
    </r>
    <r>
      <rPr>
        <vertAlign val="superscript"/>
        <sz val="11"/>
        <color rgb="FF000000"/>
        <rFont val="Times New Roman"/>
        <family val="1"/>
      </rPr>
      <t>b</t>
    </r>
  </si>
  <si>
    <r>
      <t>108</t>
    </r>
    <r>
      <rPr>
        <vertAlign val="superscript"/>
        <sz val="11"/>
        <color rgb="FF000000"/>
        <rFont val="Times New Roman"/>
        <family val="1"/>
      </rPr>
      <t>b</t>
    </r>
  </si>
  <si>
    <r>
      <t>106.3</t>
    </r>
    <r>
      <rPr>
        <vertAlign val="superscript"/>
        <sz val="11"/>
        <color rgb="FF000000"/>
        <rFont val="Times New Roman"/>
        <family val="1"/>
      </rPr>
      <t>b</t>
    </r>
  </si>
  <si>
    <r>
      <t>108.5</t>
    </r>
    <r>
      <rPr>
        <vertAlign val="superscript"/>
        <sz val="11"/>
        <color rgb="FF000000"/>
        <rFont val="Times New Roman"/>
        <family val="1"/>
      </rPr>
      <t>b</t>
    </r>
  </si>
  <si>
    <r>
      <t>111.8</t>
    </r>
    <r>
      <rPr>
        <vertAlign val="superscript"/>
        <sz val="11"/>
        <color rgb="FF000000"/>
        <rFont val="Times New Roman"/>
        <family val="1"/>
      </rPr>
      <t>b</t>
    </r>
  </si>
  <si>
    <r>
      <t>116.6</t>
    </r>
    <r>
      <rPr>
        <vertAlign val="superscript"/>
        <sz val="11"/>
        <color rgb="FF000000"/>
        <rFont val="Times New Roman"/>
        <family val="1"/>
      </rPr>
      <t>c</t>
    </r>
  </si>
  <si>
    <r>
      <t>116</t>
    </r>
    <r>
      <rPr>
        <vertAlign val="superscript"/>
        <sz val="11"/>
        <color rgb="FF000000"/>
        <rFont val="Times New Roman"/>
        <family val="1"/>
      </rPr>
      <t>b</t>
    </r>
  </si>
  <si>
    <r>
      <t>127.8</t>
    </r>
    <r>
      <rPr>
        <vertAlign val="superscript"/>
        <sz val="11"/>
        <color rgb="FF000000"/>
        <rFont val="Times New Roman"/>
        <family val="1"/>
      </rPr>
      <t>b</t>
    </r>
  </si>
  <si>
    <r>
      <t>98.5</t>
    </r>
    <r>
      <rPr>
        <vertAlign val="superscript"/>
        <sz val="11"/>
        <color rgb="FF000000"/>
        <rFont val="Times New Roman"/>
        <family val="1"/>
      </rPr>
      <t>f</t>
    </r>
  </si>
  <si>
    <r>
      <t>116.5</t>
    </r>
    <r>
      <rPr>
        <vertAlign val="superscript"/>
        <sz val="11"/>
        <color rgb="FF000000"/>
        <rFont val="Times New Roman"/>
        <family val="1"/>
      </rPr>
      <t>c</t>
    </r>
  </si>
  <si>
    <r>
      <t>124.1</t>
    </r>
    <r>
      <rPr>
        <vertAlign val="superscript"/>
        <sz val="11"/>
        <color rgb="FF000000"/>
        <rFont val="Times New Roman"/>
        <family val="1"/>
      </rPr>
      <t>c</t>
    </r>
  </si>
  <si>
    <r>
      <t>115.3</t>
    </r>
    <r>
      <rPr>
        <vertAlign val="superscript"/>
        <sz val="11"/>
        <color rgb="FF000000"/>
        <rFont val="Times New Roman"/>
        <family val="1"/>
      </rPr>
      <t>c</t>
    </r>
  </si>
  <si>
    <r>
      <t>116</t>
    </r>
    <r>
      <rPr>
        <vertAlign val="superscript"/>
        <sz val="11"/>
        <color rgb="FF000000"/>
        <rFont val="Times New Roman"/>
        <family val="1"/>
      </rPr>
      <t>c</t>
    </r>
  </si>
  <si>
    <r>
      <t>120.3</t>
    </r>
    <r>
      <rPr>
        <vertAlign val="superscript"/>
        <sz val="11"/>
        <color rgb="FF000000"/>
        <rFont val="Times New Roman"/>
        <family val="1"/>
      </rPr>
      <t>b</t>
    </r>
  </si>
  <si>
    <r>
      <t>123.9</t>
    </r>
    <r>
      <rPr>
        <vertAlign val="superscript"/>
        <sz val="11"/>
        <color rgb="FF000000"/>
        <rFont val="Times New Roman"/>
        <family val="1"/>
      </rPr>
      <t>b</t>
    </r>
  </si>
  <si>
    <r>
      <t>114.7</t>
    </r>
    <r>
      <rPr>
        <vertAlign val="superscript"/>
        <sz val="11"/>
        <color rgb="FF000000"/>
        <rFont val="Times New Roman"/>
        <family val="1"/>
      </rPr>
      <t>b</t>
    </r>
  </si>
  <si>
    <r>
      <t>124.8</t>
    </r>
    <r>
      <rPr>
        <vertAlign val="superscript"/>
        <sz val="11"/>
        <color rgb="FF000000"/>
        <rFont val="Times New Roman"/>
        <family val="1"/>
      </rPr>
      <t>b</t>
    </r>
  </si>
  <si>
    <r>
      <t>123.3</t>
    </r>
    <r>
      <rPr>
        <vertAlign val="superscript"/>
        <sz val="11"/>
        <color rgb="FF000000"/>
        <rFont val="Times New Roman"/>
        <family val="1"/>
      </rPr>
      <t>b</t>
    </r>
  </si>
  <si>
    <r>
      <t>125.4</t>
    </r>
    <r>
      <rPr>
        <vertAlign val="superscript"/>
        <sz val="11"/>
        <color rgb="FF000000"/>
        <rFont val="Times New Roman"/>
        <family val="1"/>
      </rPr>
      <t>d</t>
    </r>
  </si>
  <si>
    <r>
      <t>111.7</t>
    </r>
    <r>
      <rPr>
        <vertAlign val="superscript"/>
        <sz val="11"/>
        <color rgb="FF000000"/>
        <rFont val="Times New Roman"/>
        <family val="1"/>
      </rPr>
      <t>d</t>
    </r>
  </si>
  <si>
    <r>
      <t>125.9</t>
    </r>
    <r>
      <rPr>
        <vertAlign val="superscript"/>
        <sz val="11"/>
        <color rgb="FF000000"/>
        <rFont val="Times New Roman"/>
        <family val="1"/>
      </rPr>
      <t>c</t>
    </r>
  </si>
  <si>
    <r>
      <t>114.8</t>
    </r>
    <r>
      <rPr>
        <vertAlign val="superscript"/>
        <sz val="11"/>
        <color rgb="FF000000"/>
        <rFont val="Times New Roman"/>
        <family val="1"/>
      </rPr>
      <t>c</t>
    </r>
  </si>
  <si>
    <r>
      <t>135.4</t>
    </r>
    <r>
      <rPr>
        <vertAlign val="superscript"/>
        <sz val="11"/>
        <color rgb="FF000000"/>
        <rFont val="Times New Roman"/>
        <family val="1"/>
      </rPr>
      <t>c</t>
    </r>
  </si>
  <si>
    <r>
      <t>102.1</t>
    </r>
    <r>
      <rPr>
        <vertAlign val="superscript"/>
        <sz val="11"/>
        <color rgb="FF000000"/>
        <rFont val="Times New Roman"/>
        <family val="1"/>
      </rPr>
      <t>c</t>
    </r>
  </si>
  <si>
    <r>
      <t>113.9</t>
    </r>
    <r>
      <rPr>
        <vertAlign val="superscript"/>
        <sz val="11"/>
        <color rgb="FF000000"/>
        <rFont val="Times New Roman"/>
        <family val="1"/>
      </rPr>
      <t>b</t>
    </r>
  </si>
  <si>
    <r>
      <t>116.1</t>
    </r>
    <r>
      <rPr>
        <vertAlign val="superscript"/>
        <sz val="11"/>
        <color rgb="FF000000"/>
        <rFont val="Times New Roman"/>
        <family val="1"/>
      </rPr>
      <t>b</t>
    </r>
  </si>
  <si>
    <r>
      <t>101.9</t>
    </r>
    <r>
      <rPr>
        <vertAlign val="superscript"/>
        <sz val="11"/>
        <color rgb="FF000000"/>
        <rFont val="Times New Roman"/>
        <family val="1"/>
      </rPr>
      <t>b</t>
    </r>
  </si>
  <si>
    <r>
      <t>112.3</t>
    </r>
    <r>
      <rPr>
        <vertAlign val="superscript"/>
        <sz val="11"/>
        <color rgb="FF000000"/>
        <rFont val="Times New Roman"/>
        <family val="1"/>
      </rPr>
      <t>c</t>
    </r>
  </si>
  <si>
    <r>
      <t>116.8</t>
    </r>
    <r>
      <rPr>
        <vertAlign val="superscript"/>
        <sz val="11"/>
        <color rgb="FF000000"/>
        <rFont val="Times New Roman"/>
        <family val="1"/>
      </rPr>
      <t>c</t>
    </r>
  </si>
  <si>
    <r>
      <t>121.4</t>
    </r>
    <r>
      <rPr>
        <vertAlign val="superscript"/>
        <sz val="11"/>
        <color rgb="FF000000"/>
        <rFont val="Times New Roman"/>
        <family val="1"/>
      </rPr>
      <t>b</t>
    </r>
  </si>
  <si>
    <r>
      <t>115.5</t>
    </r>
    <r>
      <rPr>
        <vertAlign val="superscript"/>
        <sz val="11"/>
        <color rgb="FF000000"/>
        <rFont val="Times New Roman"/>
        <family val="1"/>
      </rPr>
      <t>b</t>
    </r>
  </si>
  <si>
    <r>
      <t>178.4</t>
    </r>
    <r>
      <rPr>
        <vertAlign val="superscript"/>
        <sz val="11"/>
        <color rgb="FF000000"/>
        <rFont val="Times New Roman"/>
        <family val="1"/>
      </rPr>
      <t>c</t>
    </r>
  </si>
  <si>
    <r>
      <t>123.6</t>
    </r>
    <r>
      <rPr>
        <vertAlign val="superscript"/>
        <sz val="11"/>
        <color rgb="FF000000"/>
        <rFont val="Times New Roman"/>
        <family val="1"/>
      </rPr>
      <t>c</t>
    </r>
  </si>
  <si>
    <r>
      <t>113.9</t>
    </r>
    <r>
      <rPr>
        <vertAlign val="superscript"/>
        <sz val="11"/>
        <color rgb="FF000000"/>
        <rFont val="Times New Roman"/>
        <family val="1"/>
      </rPr>
      <t>c</t>
    </r>
  </si>
  <si>
    <r>
      <t>121.2</t>
    </r>
    <r>
      <rPr>
        <vertAlign val="superscript"/>
        <sz val="11"/>
        <color rgb="FF000000"/>
        <rFont val="Times New Roman"/>
        <family val="1"/>
      </rPr>
      <t>b</t>
    </r>
  </si>
  <si>
    <r>
      <t>130.1</t>
    </r>
    <r>
      <rPr>
        <vertAlign val="superscript"/>
        <sz val="11"/>
        <color rgb="FF000000"/>
        <rFont val="Times New Roman"/>
        <family val="1"/>
      </rPr>
      <t>c</t>
    </r>
  </si>
  <si>
    <r>
      <t>115.2</t>
    </r>
    <r>
      <rPr>
        <vertAlign val="superscript"/>
        <sz val="11"/>
        <color rgb="FF000000"/>
        <rFont val="Times New Roman"/>
        <family val="1"/>
      </rPr>
      <t>c</t>
    </r>
  </si>
  <si>
    <r>
      <t>27.9</t>
    </r>
    <r>
      <rPr>
        <vertAlign val="superscript"/>
        <sz val="11"/>
        <color rgb="FF000000"/>
        <rFont val="Times New Roman"/>
        <family val="1"/>
      </rPr>
      <t>d</t>
    </r>
  </si>
  <si>
    <r>
      <t>20.9</t>
    </r>
    <r>
      <rPr>
        <vertAlign val="superscript"/>
        <sz val="11"/>
        <color rgb="FF000000"/>
        <rFont val="Times New Roman"/>
        <family val="1"/>
      </rPr>
      <t>b</t>
    </r>
  </si>
  <si>
    <r>
      <t>0</t>
    </r>
    <r>
      <rPr>
        <vertAlign val="superscript"/>
        <sz val="11"/>
        <color rgb="FF000000"/>
        <rFont val="Times New Roman"/>
        <family val="1"/>
      </rPr>
      <t>e</t>
    </r>
  </si>
  <si>
    <r>
      <t>-25</t>
    </r>
    <r>
      <rPr>
        <vertAlign val="superscript"/>
        <sz val="11"/>
        <color rgb="FF000000"/>
        <rFont val="Times New Roman"/>
        <family val="1"/>
      </rPr>
      <t>e</t>
    </r>
  </si>
  <si>
    <r>
      <t>40</t>
    </r>
    <r>
      <rPr>
        <vertAlign val="superscript"/>
        <sz val="11"/>
        <color rgb="FF000000"/>
        <rFont val="Times New Roman"/>
        <family val="1"/>
      </rPr>
      <t>e</t>
    </r>
  </si>
  <si>
    <r>
      <t>157.7</t>
    </r>
    <r>
      <rPr>
        <vertAlign val="superscript"/>
        <sz val="11"/>
        <color rgb="FF000000"/>
        <rFont val="Times New Roman"/>
        <family val="1"/>
      </rPr>
      <t>c</t>
    </r>
  </si>
  <si>
    <r>
      <t>54.9</t>
    </r>
    <r>
      <rPr>
        <vertAlign val="superscript"/>
        <sz val="11"/>
        <color rgb="FF000000"/>
        <rFont val="Times New Roman"/>
        <family val="1"/>
      </rPr>
      <t>c</t>
    </r>
  </si>
  <si>
    <r>
      <t>-15</t>
    </r>
    <r>
      <rPr>
        <vertAlign val="superscript"/>
        <sz val="11"/>
        <color rgb="FF000000"/>
        <rFont val="Times New Roman"/>
        <family val="1"/>
      </rPr>
      <t>e</t>
    </r>
  </si>
  <si>
    <r>
      <t>44</t>
    </r>
    <r>
      <rPr>
        <vertAlign val="superscript"/>
        <sz val="11"/>
        <color rgb="FF000000"/>
        <rFont val="Times New Roman"/>
        <family val="1"/>
      </rPr>
      <t>e</t>
    </r>
  </si>
  <si>
    <r>
      <t>-61</t>
    </r>
    <r>
      <rPr>
        <vertAlign val="superscript"/>
        <sz val="11"/>
        <color rgb="FF000000"/>
        <rFont val="Times New Roman"/>
        <family val="1"/>
      </rPr>
      <t>e</t>
    </r>
  </si>
  <si>
    <r>
      <t>341.9</t>
    </r>
    <r>
      <rPr>
        <vertAlign val="superscript"/>
        <sz val="11"/>
        <color rgb="FF000000"/>
        <rFont val="Times New Roman"/>
        <family val="1"/>
      </rPr>
      <t>c</t>
    </r>
  </si>
  <si>
    <r>
      <t>121.7</t>
    </r>
    <r>
      <rPr>
        <vertAlign val="superscript"/>
        <sz val="11"/>
        <color rgb="FF000000"/>
        <rFont val="Times New Roman"/>
        <family val="1"/>
      </rPr>
      <t>c</t>
    </r>
  </si>
  <si>
    <r>
      <t>116.7</t>
    </r>
    <r>
      <rPr>
        <vertAlign val="superscript"/>
        <sz val="11"/>
        <color rgb="FF000000"/>
        <rFont val="Times New Roman"/>
        <family val="1"/>
      </rPr>
      <t>c</t>
    </r>
  </si>
  <si>
    <r>
      <t>113.1</t>
    </r>
    <r>
      <rPr>
        <vertAlign val="superscript"/>
        <sz val="11"/>
        <color rgb="FF000000"/>
        <rFont val="Times New Roman"/>
        <family val="1"/>
      </rPr>
      <t>b</t>
    </r>
  </si>
  <si>
    <r>
      <t>115.6</t>
    </r>
    <r>
      <rPr>
        <vertAlign val="superscript"/>
        <sz val="11"/>
        <color rgb="FF000000"/>
        <rFont val="Times New Roman"/>
        <family val="1"/>
      </rPr>
      <t>c</t>
    </r>
  </si>
  <si>
    <r>
      <t>-91</t>
    </r>
    <r>
      <rPr>
        <vertAlign val="superscript"/>
        <sz val="11"/>
        <color rgb="FF000000"/>
        <rFont val="Times New Roman"/>
        <family val="1"/>
      </rPr>
      <t>b</t>
    </r>
  </si>
  <si>
    <r>
      <t>0</t>
    </r>
    <r>
      <rPr>
        <vertAlign val="superscript"/>
        <sz val="11"/>
        <color rgb="FF000000"/>
        <rFont val="Times New Roman"/>
        <family val="1"/>
      </rPr>
      <t>b</t>
    </r>
  </si>
  <si>
    <r>
      <t>120</t>
    </r>
    <r>
      <rPr>
        <vertAlign val="superscript"/>
        <sz val="11"/>
        <color rgb="FF000000"/>
        <rFont val="Times New Roman"/>
        <family val="1"/>
      </rPr>
      <t>f</t>
    </r>
  </si>
  <si>
    <r>
      <t>9</t>
    </r>
    <r>
      <rPr>
        <vertAlign val="superscript"/>
        <sz val="11"/>
        <color rgb="FF000000"/>
        <rFont val="Times New Roman"/>
        <family val="1"/>
      </rPr>
      <t>e</t>
    </r>
  </si>
  <si>
    <r>
      <t>180</t>
    </r>
    <r>
      <rPr>
        <vertAlign val="superscript"/>
        <sz val="11"/>
        <color rgb="FF000000"/>
        <rFont val="Times New Roman"/>
        <family val="1"/>
      </rPr>
      <t>b</t>
    </r>
  </si>
  <si>
    <r>
      <t>180</t>
    </r>
    <r>
      <rPr>
        <vertAlign val="superscript"/>
        <sz val="11"/>
        <color rgb="FF000000"/>
        <rFont val="Times New Roman"/>
        <family val="1"/>
      </rPr>
      <t>c</t>
    </r>
  </si>
  <si>
    <r>
      <t>180</t>
    </r>
    <r>
      <rPr>
        <vertAlign val="superscript"/>
        <sz val="11"/>
        <color rgb="FF000000"/>
        <rFont val="Times New Roman"/>
        <family val="1"/>
      </rPr>
      <t>g</t>
    </r>
  </si>
  <si>
    <r>
      <t>0</t>
    </r>
    <r>
      <rPr>
        <vertAlign val="superscript"/>
        <sz val="11"/>
        <color rgb="FF000000"/>
        <rFont val="Times New Roman"/>
        <family val="1"/>
      </rPr>
      <t>c</t>
    </r>
  </si>
  <si>
    <r>
      <t>31</t>
    </r>
    <r>
      <rPr>
        <vertAlign val="superscript"/>
        <sz val="11"/>
        <color rgb="FF000000"/>
        <rFont val="Times New Roman"/>
        <family val="1"/>
      </rPr>
      <t>e</t>
    </r>
  </si>
  <si>
    <r>
      <t>-65</t>
    </r>
    <r>
      <rPr>
        <vertAlign val="superscript"/>
        <sz val="11"/>
        <color rgb="FF000000"/>
        <rFont val="Times New Roman"/>
        <family val="1"/>
      </rPr>
      <t>e</t>
    </r>
  </si>
  <si>
    <r>
      <t>114.5</t>
    </r>
    <r>
      <rPr>
        <vertAlign val="superscript"/>
        <sz val="11"/>
        <color rgb="FF000000"/>
        <rFont val="Times New Roman"/>
        <family val="1"/>
      </rPr>
      <t>c</t>
    </r>
  </si>
  <si>
    <r>
      <t>ωB97X-D4/def2-TZVPP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</si>
  <si>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ωB97X/def2-TZVPP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</si>
  <si>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t>Overview of the data sets used in this work.</t>
  </si>
  <si>
    <t>8, 9</t>
    <phoneticPr fontId="1" type="noConversion"/>
  </si>
  <si>
    <t>10, 11</t>
    <phoneticPr fontId="1" type="noConversion"/>
  </si>
  <si>
    <t>12</t>
    <phoneticPr fontId="1" type="noConversion"/>
  </si>
  <si>
    <t>12</t>
    <phoneticPr fontId="1" type="noConversion"/>
  </si>
  <si>
    <t>14, 15</t>
    <phoneticPr fontId="1" type="noConversion"/>
  </si>
  <si>
    <t>14, 15</t>
    <phoneticPr fontId="1" type="noConversion"/>
  </si>
  <si>
    <t>16, 17</t>
    <phoneticPr fontId="1" type="noConversion"/>
  </si>
  <si>
    <t>16, 17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</si>
</sst>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0.00000000"/>
    <numFmt numFmtId="178" formatCode="0.000000000000000_ "/>
    <numFmt numFmtId="179" formatCode="0.00_ "/>
    <numFmt numFmtId="180" formatCode="0.000"/>
    <numFmt numFmtId="181" formatCode="0.0000_ "/>
    <numFmt numFmtId="182" formatCode="0.00000000000000_ "/>
  </numFmts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theme="1"/>
      <name val="宋体"/>
      <family val="3"/>
      <charset val="134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76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79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1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/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0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9" fontId="2" fillId="0" borderId="0" xfId="0" applyNumberFormat="1" applyFont="1" applyAlignment="1">
      <alignment horizontal="center"/>
    </xf>
    <xf numFmtId="18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80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80" fontId="2" fillId="0" borderId="0" xfId="0" applyNumberFormat="1" applyFont="1" applyAlignment="1">
      <alignment horizontal="center"/>
    </xf>
    <xf numFmtId="180" fontId="2" fillId="0" borderId="0" xfId="0" applyNumberFormat="1" applyFont="1" applyAlignment="1">
      <alignment horizontal="left" vertical="center"/>
    </xf>
    <xf numFmtId="180" fontId="2" fillId="0" borderId="0" xfId="0" applyNumberFormat="1" applyFont="1" applyAlignment="1">
      <alignment horizontal="left"/>
    </xf>
    <xf numFmtId="0" fontId="0" fillId="0" borderId="5" xfId="0" applyBorder="1"/>
    <xf numFmtId="179" fontId="0" fillId="0" borderId="1" xfId="0" applyNumberFormat="1" applyBorder="1"/>
    <xf numFmtId="179" fontId="2" fillId="0" borderId="1" xfId="0" applyNumberFormat="1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80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9" fontId="0" fillId="0" borderId="0" xfId="0" applyNumberFormat="1" applyBorder="1"/>
    <xf numFmtId="179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115661</xdr:colOff>
      <xdr:row>24</xdr:row>
      <xdr:rowOff>170090</xdr:rowOff>
    </xdr:from>
    <xdr:ext cx="9627053" cy="305090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5661" y="5197929"/>
          <a:ext cx="9627053" cy="3050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Dral, P. O.; Wu, X.; Spörkel, L.; Koslowski, A.; Weber, W.; Steiger, R.; Scholten, M.; Thiel, W. 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Theory Comput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2016, 12 (3), 1082-1096.</a:t>
          </a:r>
        </a:p>
        <a:p>
          <a:pPr algn="l"/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</a:t>
          </a:r>
          <a:r>
            <a:rPr lang="en-US" altLang="zh-CN" sz="1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Curtiss, L. A.; Raghavachari, K.; Redfern, P. C.; Pople, J. A.. </a:t>
          </a:r>
          <a:r>
            <a:rPr lang="en-US" altLang="zh-CN" sz="100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Phys. 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2000</a:t>
          </a:r>
          <a:r>
            <a:rPr lang="en-US" altLang="zh-CN" sz="1000" b="1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112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(17), 7374-7383.</a:t>
          </a:r>
          <a:endParaRPr lang="en-US" altLang="zh-CN" sz="10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</a:t>
          </a:r>
          <a:r>
            <a:rPr lang="en-US" altLang="zh-CN" sz="100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  <a:r>
            <a:rPr lang="ru-RU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Weber, W. </a:t>
          </a:r>
          <a:r>
            <a:rPr lang="ru-RU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Ein neues semiempirisches NDDO-Verfahren mit Orthogonaliseirungskorrekturen: Entwicklung des Modells, Implementierung, Parametrisierung und Anwendung</a:t>
          </a:r>
          <a:r>
            <a:rPr lang="ru-RU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DOI, Universität Zürich, (1996).</a:t>
          </a:r>
          <a:endParaRPr lang="en-US" altLang="zh-CN" sz="10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en-US" altLang="zh-CN" sz="10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Luo, S., Zhao, Y. &amp; Truhlar, D. G.. </a:t>
          </a:r>
          <a:r>
            <a:rPr lang="ru-RU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Phys. Chem. Chem. Phys.</a:t>
          </a:r>
          <a:r>
            <a:rPr lang="ru-RU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altLang="zh-CN" sz="10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13</a:t>
          </a:r>
          <a:r>
            <a:rPr lang="ru-RU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13683–13689 (2011).</a:t>
          </a:r>
          <a:endParaRPr lang="en-US" altLang="zh-CN" sz="10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5. </a:t>
          </a:r>
          <a:r>
            <a:rPr lang="ru-RU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Peverati, R., Zhao, Y. &amp; Truhlar, D. G.. </a:t>
          </a:r>
          <a:r>
            <a:rPr lang="ru-RU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Phys. Chem. Lett.</a:t>
          </a:r>
          <a:r>
            <a:rPr lang="ru-RU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altLang="zh-CN" sz="10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ru-RU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1991–1997 (2011).</a:t>
          </a:r>
          <a:endParaRPr lang="en-US" altLang="zh-CN" sz="10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6. Sellers, B. D.; James, N. C.; Gobbi, A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altLang="zh-CN" sz="1000" b="0" i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Inf. Model</a:t>
          </a:r>
          <a:r>
            <a:rPr lang="en-US" altLang="zh-CN" sz="10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2017</a:t>
          </a:r>
          <a:r>
            <a:rPr lang="en-US" altLang="zh-CN" sz="10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57 (6), 1265-1275.</a:t>
          </a:r>
          <a:endParaRPr lang="en-US" altLang="zh-CN" sz="10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7. Brauer, B.; Kesharwani, M. K.; Kozuch, S.; Martin, J. M. L. </a:t>
          </a:r>
          <a:r>
            <a:rPr lang="en-US" altLang="zh-CN" sz="1000" b="0" i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Phys. Chem. Chem. Phys</a:t>
          </a:r>
          <a:r>
            <a:rPr lang="en-US" altLang="zh-CN" sz="10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2016, 18 (31), 20905-20925.</a:t>
          </a:r>
        </a:p>
        <a:p>
          <a:pPr algn="l"/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8. 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Bryantsev, V. S.; Diallo, M. S.; van Duin, A. C. T.; Goddard, W. A. </a:t>
          </a:r>
          <a:r>
            <a:rPr lang="en-US" altLang="zh-CN" sz="1000" b="0" i="1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Theory Comput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2009, 5, 1016−1026.</a:t>
          </a:r>
          <a:endParaRPr lang="en-US" altLang="zh-CN" sz="10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9. 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Anacker, T.; Friedrich, J. </a:t>
          </a:r>
          <a:r>
            <a:rPr lang="en-US" altLang="zh-CN" sz="1000" b="0" i="1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Comput. Chem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2014, 35, 634−643.</a:t>
          </a:r>
          <a:endParaRPr lang="en-US" altLang="zh-CN" sz="10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10. Parthiban, S.; Martin, J. M. L. 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Phys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2001, 114, 6014−6029.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11. Zhao, Y.; Truhlar, D. G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J. Phys. Chem. A. 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2006, 110, 10478−10486.</a:t>
          </a:r>
          <a:endParaRPr lang="en-US" altLang="zh-CN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12. Curtiss, L. A.; Raghavachari, K.; Trucks, G. W.; Pople, J. A.</a:t>
          </a:r>
          <a:r>
            <a:rPr lang="en-US" altLang="zh-CN" sz="10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Phys. 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1991</a:t>
          </a:r>
          <a:r>
            <a:rPr lang="en-US" altLang="zh-CN" sz="1000" b="1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94 (11), 7221-7230.</a:t>
          </a:r>
          <a:endParaRPr lang="en-US" altLang="zh-CN" sz="1000" b="0" i="0" u="none" strike="noStrike" baseline="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13. Schreiber, M.; Silva-Junior, M. R.; Sauer, S. P. A.; Thiel, W. </a:t>
          </a:r>
          <a:r>
            <a:rPr lang="en-US" altLang="zh-CN" sz="1000" b="0" i="1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Phys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2008, 128, 134110.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>
              <a:latin typeface="Times New Roman" panose="02020603050405020304" pitchFamily="18" charset="0"/>
              <a:cs typeface="Times New Roman" panose="02020603050405020304" pitchFamily="18" charset="0"/>
            </a:rPr>
            <a:t>14. </a:t>
          </a:r>
          <a:r>
            <a:rPr lang="en-US" altLang="zh-CN" sz="1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Zhao, Y.; Truhlar, D. G.. </a:t>
          </a:r>
          <a:r>
            <a:rPr lang="en-US" altLang="zh-CN" sz="1000" b="0" i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Phys.</a:t>
          </a:r>
          <a:r>
            <a:rPr lang="en-US" altLang="zh-CN" sz="1000" b="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2008</a:t>
          </a:r>
          <a:r>
            <a:rPr lang="en-US" altLang="zh-CN" sz="1000" b="1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128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(18), 184109.</a:t>
          </a:r>
          <a:endParaRPr lang="en-US" altLang="zh-CN" sz="10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>
              <a:latin typeface="Times New Roman" panose="02020603050405020304" pitchFamily="18" charset="0"/>
              <a:cs typeface="Times New Roman" panose="02020603050405020304" pitchFamily="18" charset="0"/>
            </a:rPr>
            <a:t>15. </a:t>
          </a:r>
          <a:r>
            <a:rPr lang="en-US" altLang="zh-CN" sz="1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Peverati, R.; Truhlar, D. G. </a:t>
          </a:r>
          <a:r>
            <a:rPr lang="en-US" altLang="zh-CN" sz="100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Theory Comput. 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2012, </a:t>
          </a:r>
          <a:r>
            <a:rPr lang="en-US" altLang="zh-CN" sz="1000" b="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(7), 2310-2319.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>
              <a:latin typeface="Times New Roman" panose="02020603050405020304" pitchFamily="18" charset="0"/>
              <a:cs typeface="Times New Roman" panose="02020603050405020304" pitchFamily="18" charset="0"/>
            </a:rPr>
            <a:t>16. 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Kolb, M. 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Ein neues semiempirisches Verfahren auf Grundlage der NDDO-Näherung: Entwicklung der Methode, Parametrisierung und Anwendung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DOI, Belgische Universität-Gesamthochschule Wuppertal, (1991).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17.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NIST Computational Chemistry Comparison and Benchmark Database</a:t>
          </a:r>
          <a:r>
            <a:rPr lang="en-US" altLang="zh-CN" sz="10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NIST Standard Reference Database Number 101.</a:t>
          </a:r>
          <a:r>
            <a:rPr lang="en-US" altLang="zh-CN" sz="10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Release 21, August 2020, Editor: Russell D. Johnson III</a:t>
          </a:r>
          <a:r>
            <a:rPr lang="en-US" altLang="zh-CN" sz="1000">
              <a:latin typeface="Times New Roman" panose="02020603050405020304" pitchFamily="18" charset="0"/>
              <a:cs typeface="Times New Roman" panose="02020603050405020304" pitchFamily="18" charset="0"/>
            </a:rPr>
            <a:t/>
          </a:r>
          <a:br>
            <a:rPr lang="en-US" altLang="zh-CN" sz="100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http://cccbdb.nist.gov/.</a:t>
          </a:r>
          <a:endParaRPr lang="zh-CN" altLang="zh-CN" sz="10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145676</xdr:colOff>
      <xdr:row>31</xdr:row>
      <xdr:rowOff>28015</xdr:rowOff>
    </xdr:from>
    <xdr:ext cx="6193747" cy="387286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45676" y="6409765"/>
          <a:ext cx="6193747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kumimoji="0" lang="en-US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Bryantsev, V. S.; Diallo, M. S.; van Duin, A. C. T.; Goddard, W. A. </a:t>
          </a:r>
          <a:r>
            <a:rPr kumimoji="0" lang="en-US" altLang="zh-CN" sz="10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Theory Comput</a:t>
          </a:r>
          <a:r>
            <a:rPr kumimoji="0" lang="en-US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2009, 5, 1016−1026.</a:t>
          </a:r>
          <a:endParaRPr lang="en-US" altLang="zh-CN" sz="1000" b="0" i="0" u="none" strike="noStrike" baseline="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kumimoji="0" lang="en-US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Anacker, T.; Friedrich, J. </a:t>
          </a:r>
          <a:r>
            <a:rPr kumimoji="0" lang="en-US" altLang="zh-CN" sz="10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Comput. Chem</a:t>
          </a:r>
          <a:r>
            <a:rPr kumimoji="0" lang="en-US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2014, 35, 634−643.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274545</xdr:colOff>
      <xdr:row>13</xdr:row>
      <xdr:rowOff>5602</xdr:rowOff>
    </xdr:from>
    <xdr:ext cx="3984039" cy="387286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274545" y="2577352"/>
          <a:ext cx="3984039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Goerigk, L.; Grimme, S.</a:t>
          </a:r>
          <a:r>
            <a:rPr lang="en-US" altLang="zh-CN" sz="10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Theory Comput. 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2010</a:t>
          </a:r>
          <a:r>
            <a:rPr lang="en-US" altLang="zh-CN" sz="1000" b="1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(1), 107-126.</a:t>
          </a:r>
        </a:p>
        <a:p>
          <a:r>
            <a:rPr lang="en-US" altLang="zh-CN" sz="1000" b="0" i="0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remove  H2 + H+ -&gt; H3+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302558</xdr:colOff>
      <xdr:row>13</xdr:row>
      <xdr:rowOff>145677</xdr:rowOff>
    </xdr:from>
    <xdr:ext cx="5551071" cy="2645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02558" y="3445809"/>
          <a:ext cx="55510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Curtiss, L. A.; Raghavachari, K.; Trucks, G. W.; Pople, J. A.</a:t>
          </a:r>
          <a:r>
            <a:rPr lang="en-US" altLang="zh-CN" sz="10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Phys.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1991</a:t>
          </a:r>
          <a:r>
            <a:rPr lang="en-US" altLang="zh-CN" sz="10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94 (11), 7221-7230</a:t>
          </a:r>
          <a:r>
            <a:rPr lang="en-US" altLang="zh-C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zh-CN" altLang="zh-CN">
            <a:effectLst/>
          </a:endParaRP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241300</xdr:colOff>
      <xdr:row>13</xdr:row>
      <xdr:rowOff>107950</xdr:rowOff>
    </xdr:from>
    <xdr:ext cx="5551071" cy="2645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41300" y="3028950"/>
          <a:ext cx="55510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Curtiss, L. A.; Raghavachari, K.; Trucks, G. W.; Pople, J. A.</a:t>
          </a:r>
          <a:r>
            <a:rPr lang="en-US" altLang="zh-CN" sz="10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Phys.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1991</a:t>
          </a:r>
          <a:r>
            <a:rPr lang="en-US" altLang="zh-CN" sz="10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94 (11), 7221-7230</a:t>
          </a:r>
          <a:r>
            <a:rPr lang="en-US" altLang="zh-C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zh-CN" altLang="zh-CN">
            <a:effectLst/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240927</xdr:colOff>
      <xdr:row>171</xdr:row>
      <xdr:rowOff>156883</xdr:rowOff>
    </xdr:from>
    <xdr:ext cx="6908426" cy="416653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40927" y="35203280"/>
          <a:ext cx="6908426" cy="4166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05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5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M.R.Silva-Junior, M. Schreiber, S.P.A. Sauer, and W. Thiel, </a:t>
          </a:r>
          <a:r>
            <a:rPr lang="en-US" altLang="zh-CN" sz="1050" b="0" i="1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Phys</a:t>
          </a:r>
          <a:r>
            <a:rPr lang="en-US" altLang="zh-CN" sz="105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133, 174318 (2010). </a:t>
          </a:r>
        </a:p>
        <a:p>
          <a:r>
            <a:rPr lang="en-US" altLang="zh-CN" sz="105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</a:t>
          </a:r>
          <a:r>
            <a:rPr lang="en-US" altLang="zh-CN" sz="105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P.G. Szalay, T.Watson, A. Perera, V.F. Lorich, and R.J. Bartlett, </a:t>
          </a:r>
          <a:r>
            <a:rPr lang="en-US" altLang="zh-CN" sz="1050" b="0" i="1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Phys. Chem. A. </a:t>
          </a:r>
          <a:r>
            <a:rPr lang="en-US" altLang="zh-CN" sz="105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116, 6702 (2012).</a:t>
          </a: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307732</xdr:colOff>
      <xdr:row>385</xdr:row>
      <xdr:rowOff>139211</xdr:rowOff>
    </xdr:from>
    <xdr:ext cx="8176846" cy="1567096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07732" y="87205038"/>
          <a:ext cx="8176846" cy="15670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r>
            <a:rPr lang="en-US" altLang="zh-CN" sz="1000" baseline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K.P.Huber and G.Herzberg, "Molecular Spectra and Structure IV. Constants of Diatomic Molecules", van Nostrand, New York, 1979.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J.H.Callomon, E.Hirota, T.Iijima, K.Kuchitsu, and W.J.Lafferty, "Structure Data of Free Polyatomic Molecules", Landolt-Boernstein,</a:t>
          </a:r>
          <a:r>
            <a:rPr lang="en-US" altLang="zh-CN" sz="1000" baseline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New Series, Vol. II/15, Springer-Verlag, Berlin, 1987.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c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J.H.Callomon, E.Hirota, K.Kuchitsu, W.J.Lafferty, A.G.Maki, and C.S.Pote,</a:t>
          </a:r>
          <a:r>
            <a:rPr lang="en-US" altLang="zh-CN" sz="1000" baseline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"Structure Data of Free Polyatomic Molecules", Landolt-Boernstein,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New Series, Vol. II/7, Springer-Verlag, Berlin, 1976.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d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E.Hirota, T.Iijima, K.Kuchitsu, W.J.Lafferty, and D.A.Ramsay,</a:t>
          </a:r>
          <a:r>
            <a:rPr lang="en-US" altLang="zh-CN" sz="1000" baseline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"Structure Data of Free Polyatomic Molecules", Landolt-Boernstein,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New Series, Vol. II/21, Springer-Verlag, Berlin, 1992.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B. Testa, "Grundlagen der Organischen Stereochemie", VCH, Weinheim, 1983.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f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P.A. Gignere and T.K. Srinivasan, J.Mol.Spectr. 59, 168 (1977).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g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K.B. Borisenko, C.W. Bock and I. Hargittai, J.Phys.Chem. 100,</a:t>
          </a:r>
          <a:r>
            <a:rPr lang="en-US" altLang="zh-CN" sz="1000" baseline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00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7426(1996).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343960</xdr:colOff>
      <xdr:row>13</xdr:row>
      <xdr:rowOff>27214</xdr:rowOff>
    </xdr:from>
    <xdr:ext cx="3632405" cy="239809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3960" y="2558143"/>
          <a:ext cx="363240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i="1" baseline="300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r>
            <a:rPr lang="en-US" altLang="zh-CN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Zhao, Y.; Truhlar, D. G.. </a:t>
          </a:r>
          <a:r>
            <a:rPr lang="en-US" altLang="zh-CN" sz="1000" b="0" i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Phys.</a:t>
          </a:r>
          <a:r>
            <a:rPr lang="en-US" altLang="zh-CN" sz="1000" b="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2008</a:t>
          </a:r>
          <a:r>
            <a:rPr lang="en-US" altLang="zh-CN" sz="10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128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(18), 184109.</a:t>
          </a:r>
          <a:endParaRPr lang="zh-CN" altLang="zh-CN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265339</xdr:colOff>
      <xdr:row>13</xdr:row>
      <xdr:rowOff>122464</xdr:rowOff>
    </xdr:from>
    <xdr:ext cx="4259436" cy="239809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952500" y="2632982"/>
          <a:ext cx="4259436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i="1" baseline="300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r>
            <a:rPr lang="en-US" altLang="zh-CN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Peverati, R.; Truhlar, D. G. 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Theory Comput.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2012, </a:t>
          </a:r>
          <a:r>
            <a:rPr lang="en-US" altLang="zh-CN" sz="1000" b="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(7), 2310-2319.</a:t>
          </a:r>
          <a:endParaRPr lang="zh-CN" altLang="zh-CN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329714</xdr:colOff>
      <xdr:row>133</xdr:row>
      <xdr:rowOff>58616</xdr:rowOff>
    </xdr:from>
    <xdr:ext cx="7392864" cy="559512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29714" y="28237962"/>
          <a:ext cx="7392864" cy="5595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en-US" altLang="zh-CN" sz="1000" i="1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K.P.Huber and G.Herzberg, "Molecular Spectra and Structure IV. Constants</a:t>
          </a:r>
          <a:r>
            <a:rPr lang="en-US" altLang="zh-CN" sz="10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of Diatomic Molecules", van Nostrand, New York, 1979.</a:t>
          </a:r>
          <a:endParaRPr lang="zh-CN" altLang="zh-CN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altLang="zh-CN" sz="1100" i="1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US" altLang="zh-CN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NIST Computational Chemistry Comparison and Benchmark Database</a:t>
          </a:r>
          <a:r>
            <a:rPr lang="en-US" altLang="zh-CN" sz="10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NIST Standard Reference Database Number 101.</a:t>
          </a:r>
          <a:r>
            <a:rPr lang="en-US" altLang="zh-CN" sz="10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Release 21, August 2020, Editor: Russell D. Johnson III</a:t>
          </a:r>
          <a:r>
            <a:rPr lang="en-US" altLang="zh-CN" sz="10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http://cccbdb.nist.gov/.</a:t>
          </a:r>
          <a:endParaRPr lang="zh-CN" altLang="zh-CN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170088</xdr:colOff>
      <xdr:row>14</xdr:row>
      <xdr:rowOff>95249</xdr:rowOff>
    </xdr:from>
    <xdr:ext cx="7190943" cy="682238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170088" y="2843892"/>
          <a:ext cx="7190943" cy="6822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="0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 b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Hawkins, J. M.; Meyer, A.; Lewis, T. A.; Loren, S.; Hollander, F. J</a:t>
          </a:r>
          <a:r>
            <a:rPr lang="en-US" altLang="zh-CN" sz="1000" b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altLang="zh-CN" sz="1000" b="0" i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Science </a:t>
          </a:r>
          <a:r>
            <a:rPr lang="en-US" altLang="zh-CN" sz="1000" b="0" i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1991, </a:t>
          </a:r>
          <a:r>
            <a:rPr lang="en-US" altLang="zh-CN" sz="1000" b="0" i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252</a:t>
          </a:r>
          <a:r>
            <a:rPr lang="en-US" altLang="zh-CN" sz="1000" b="0" i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(5003), 312–313.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Hedberg, K.; Hedberg, L.; Bethune, D. S.; Brown, C. A.; Dorn, H. C.; Johnson, R. D.; M, D. E. V</a:t>
          </a:r>
          <a:r>
            <a:rPr lang="en-US" altLang="zh-CN" sz="1000" b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altLang="zh-CN" sz="1000" b="0" i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Science </a:t>
          </a:r>
          <a:r>
            <a:rPr lang="en-US" altLang="zh-CN" sz="1000" b="0" i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1991, </a:t>
          </a:r>
          <a:r>
            <a:rPr lang="en-US" altLang="zh-CN" sz="1000" b="0" i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254</a:t>
          </a:r>
          <a:r>
            <a:rPr lang="en-US" altLang="zh-CN" sz="1000" b="0" i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(5030), 410–412.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Liu, S.; Lu, Y. J.; Kappes, M. M.; Ibers, J. A</a:t>
          </a:r>
          <a:r>
            <a:rPr lang="en-US" altLang="zh-CN" sz="1000" b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altLang="zh-CN" sz="1000" b="0" i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Science </a:t>
          </a:r>
          <a:r>
            <a:rPr lang="en-US" altLang="zh-CN" sz="1000" b="0" i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1991, </a:t>
          </a:r>
          <a:r>
            <a:rPr lang="en-US" altLang="zh-CN" sz="1000" b="0" i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254</a:t>
          </a:r>
          <a:r>
            <a:rPr lang="en-US" altLang="zh-CN" sz="1000" b="0" i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(5030), 408–410.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Yannoni, C. S.; Bernier, P. P.; Bethune, D. S.; Meijer, G.; Salem, J. R</a:t>
          </a:r>
          <a:r>
            <a:rPr lang="en-US" altLang="zh-CN" sz="1000" b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altLang="zh-CN" sz="1000" b="0" i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Am. Chem. Soc. </a:t>
          </a:r>
          <a:r>
            <a:rPr lang="en-US" altLang="zh-CN" sz="1000" b="0" i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2002, </a:t>
          </a:r>
          <a:r>
            <a:rPr lang="en-US" altLang="zh-CN" sz="1000" b="0" i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113</a:t>
          </a:r>
          <a:r>
            <a:rPr lang="en-US" altLang="zh-CN" sz="1000" b="0" i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(8), 3190–3192.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142</xdr:row>
      <xdr:rowOff>190499</xdr:rowOff>
    </xdr:from>
    <xdr:ext cx="9481313" cy="829714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6030" y="29583528"/>
          <a:ext cx="9481313" cy="8297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G.Pilcher and H.A.Skinner, in "The Chemistry of the Metal-Carbon Bond", edited by F.R.Hartley and S.Patai, Wiley, New York, 1982, pp. 43-90. </a:t>
          </a:r>
        </a:p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J.B.Pedley, R.D.Naylor, and S.P.Kirby, "Thermochemical Data of Organic Compounds", 2nd ed., Chapman and Hall, London, 1986.</a:t>
          </a:r>
        </a:p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S.G.Lias, J.E.Bartmess, J.F.Liebman, J.L.Holmes, R.D.Levin, and W.G.Mallard, "Gas Phase Ion and Neutral Thermochemistry", J</a:t>
          </a:r>
          <a:r>
            <a:rPr lang="en-US" altLang="zh-CN" sz="1000" b="0" i="1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Phys. Chem. Ref. Data 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17, Suppl. 1 (1988). </a:t>
          </a:r>
        </a:p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R.B. Turner, P. Goebel, B.J. Mallon, W. von E. Doering, J.F. Coburn Jr., and M. Pomerantz, J.Am.Chem.Soc. 90, 4315 (1968). See c in Table II, DT paper. </a:t>
          </a:r>
        </a:p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M.W.Chase, C.A.Davies, J.R.Downey, D.R.Frurip, R.A.McDonald, and A.N.Syverud, "JANAF Thermochemical Tables", 3rd edition, </a:t>
          </a:r>
          <a:r>
            <a:rPr lang="en-US" altLang="zh-CN" sz="1000" b="0" i="1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Phys. Chem. Ref. Data 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14, Suppl.1 (1985).</a:t>
          </a:r>
          <a:endParaRPr lang="zh-CN" altLang="en-US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309563</xdr:colOff>
      <xdr:row>14</xdr:row>
      <xdr:rowOff>154780</xdr:rowOff>
    </xdr:from>
    <xdr:ext cx="3030830" cy="239809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309563" y="2893218"/>
          <a:ext cx="3030830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  <a:r>
            <a:rPr lang="en-US" altLang="zh-CN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Liu, Z.; Lu, T.; Chen, Q. </a:t>
          </a:r>
          <a:r>
            <a:rPr lang="en-US" altLang="zh-CN" sz="100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Carbon 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2020</a:t>
          </a:r>
          <a:r>
            <a:rPr lang="en-US" altLang="zh-CN" sz="1000" b="1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165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468-475.</a:t>
          </a: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3871234</xdr:colOff>
      <xdr:row>16</xdr:row>
      <xdr:rowOff>158750</xdr:rowOff>
    </xdr:from>
    <xdr:to>
      <xdr:col>10</xdr:col>
      <xdr:colOff>228697</xdr:colOff>
      <xdr:row>30</xdr:row>
      <xdr:rowOff>61246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1234" y="3383643"/>
          <a:ext cx="5610320" cy="2569496"/>
        </a:xfrm>
        <a:prstGeom prst="rect">
          <a:avLst/>
        </a:prstGeom>
      </xdr:spPr>
    </xdr:pic>
    <xdr:clientData/>
  </xdr:twoCellAnchor>
  <xdr:oneCellAnchor>
    <xdr:from>
      <xdr:col>0</xdr:col>
      <xdr:colOff>108856</xdr:colOff>
      <xdr:row>14</xdr:row>
      <xdr:rowOff>20411</xdr:rowOff>
    </xdr:from>
    <xdr:ext cx="7344575" cy="387286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/>
      </xdr:nvSpPr>
      <xdr:spPr>
        <a:xfrm>
          <a:off x="108856" y="2823482"/>
          <a:ext cx="7344575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="0" i="0" u="none" strike="noStrike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Chalifoux, W. A.; Tykwinski, R. R. </a:t>
          </a:r>
          <a:r>
            <a:rPr lang="en-US" altLang="zh-CN" sz="1000" b="0" i="1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Nat. Chem. </a:t>
          </a:r>
          <a:r>
            <a:rPr lang="en-US" altLang="zh-CN" sz="10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2010</a:t>
          </a:r>
          <a:r>
            <a:rPr lang="en-US" altLang="zh-CN" sz="1000" b="1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1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en-US" altLang="zh-CN" sz="1000" b="0" i="0" u="none" strike="noStrike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(11), 967–971.</a:t>
          </a:r>
          <a:r>
            <a:rPr lang="en-US" altLang="zh-CN" sz="1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="0" i="0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geometry</a:t>
          </a:r>
          <a:r>
            <a:rPr lang="en-US" altLang="zh-CN" sz="10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optimization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with ORCA on Intel(R) Xeon(R) Gold 6240 CPU @ 2.60GHz 36 processors did not finish after about 1 week.</a:t>
          </a:r>
          <a:endParaRPr lang="en-US" altLang="zh-CN" sz="1000" b="0" i="0" baseline="300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183173</xdr:colOff>
      <xdr:row>547</xdr:row>
      <xdr:rowOff>139212</xdr:rowOff>
    </xdr:from>
    <xdr:ext cx="5135830" cy="239809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/>
      </xdr:nvSpPr>
      <xdr:spPr>
        <a:xfrm>
          <a:off x="183173" y="104394000"/>
          <a:ext cx="5135830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i="1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Tuna, D.; Lu, Y.; Koslowski, A.; Thiel, W. </a:t>
          </a:r>
          <a:r>
            <a:rPr lang="en-US" altLang="zh-CN" sz="100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Theory Comput. 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2016</a:t>
          </a:r>
          <a:r>
            <a:rPr lang="en-US" altLang="zh-CN" sz="1000" b="1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(9), 4400-4422.</a:t>
          </a:r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153865</xdr:colOff>
      <xdr:row>531</xdr:row>
      <xdr:rowOff>7327</xdr:rowOff>
    </xdr:from>
    <xdr:ext cx="5135830" cy="239809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/>
      </xdr:nvSpPr>
      <xdr:spPr>
        <a:xfrm>
          <a:off x="153865" y="101214115"/>
          <a:ext cx="5135830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i="1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Tuna, D.; Lu, Y.; Koslowski, A.; Thiel, W. </a:t>
          </a:r>
          <a:r>
            <a:rPr lang="en-US" altLang="zh-CN" sz="100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Theory Comput. 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2016</a:t>
          </a:r>
          <a:r>
            <a:rPr lang="en-US" altLang="zh-CN" sz="1000" b="1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(9), 4400-4422.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168088</xdr:colOff>
      <xdr:row>50</xdr:row>
      <xdr:rowOff>95250</xdr:rowOff>
    </xdr:from>
    <xdr:ext cx="8600515" cy="2645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68088" y="9681882"/>
          <a:ext cx="860051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1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Curtiss, L. A.; Raghavachari, K.; Redfern, P. C.; Pople, J. A.. 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Phys.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2000</a:t>
          </a:r>
          <a:r>
            <a:rPr lang="en-US" altLang="zh-CN" sz="10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112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(17), 7374-7383.</a:t>
          </a:r>
          <a:endParaRPr lang="zh-CN" altLang="zh-CN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31</xdr:row>
      <xdr:rowOff>39221</xdr:rowOff>
    </xdr:from>
    <xdr:ext cx="9765926" cy="387286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0" y="6450737"/>
          <a:ext cx="9765926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J.B.Pedley, R.D.Naylor, and S.P.Kirby, "Thermochemical Data of Organic Compounds", 2nd ed., Chapman and Hall, London, 1986. </a:t>
          </a:r>
        </a:p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S.G.Lias, J.E.Bartmess, J.F.Liebman, J.L.Holmes, R.D.Levin, and W.G.Mallard, "Gas Phase Ion and Neutral Thermochemistry", </a:t>
          </a:r>
          <a:r>
            <a:rPr lang="en-US" altLang="zh-CN" sz="1000" b="0" i="1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Phys. Chem. Ref. Data 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17, Suppl. 1 (1988).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20</xdr:row>
      <xdr:rowOff>171450</xdr:rowOff>
    </xdr:from>
    <xdr:ext cx="7080250" cy="239809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28600" y="4032250"/>
          <a:ext cx="7080250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J.B.Pedley, R.D.Naylor, and S.P.Kirby, "Thermochemical Data of Organic Compounds", 2nd ed., Chapman and Hall, London, 1986. 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296956</xdr:colOff>
      <xdr:row>9</xdr:row>
      <xdr:rowOff>72839</xdr:rowOff>
    </xdr:from>
    <xdr:ext cx="8023412" cy="387286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96956" y="1848971"/>
          <a:ext cx="8023412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kumimoji="0" lang="ru-RU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Luo, S., Zhao, Y. &amp; Truhlar, D. G.. </a:t>
          </a:r>
          <a:r>
            <a:rPr kumimoji="0" lang="ru-RU" altLang="zh-CN" sz="10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Phys. Chem. Chem. Phys.</a:t>
          </a:r>
          <a:r>
            <a:rPr kumimoji="0" lang="ru-RU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kumimoji="0" lang="ru-RU" altLang="zh-CN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13</a:t>
          </a:r>
          <a:r>
            <a:rPr kumimoji="0" lang="ru-RU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13683–13689 (2011).</a:t>
          </a:r>
          <a:endParaRPr kumimoji="0" lang="en-US" altLang="zh-CN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CN" sz="1000" b="0" i="0" u="none" strike="noStrike" kern="0" cap="none" spc="0" normalizeH="0" baseline="3000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</a:t>
          </a:r>
          <a:r>
            <a:rPr kumimoji="0" lang="en-US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Smith, J. S.; Nebgen, B. T.; Zubatyuk, R.; Lubbers, N.; Devereux, C.; Barros, K.; Tretiak, S.; Isayev, O.; Roitberg, A. E. </a:t>
          </a:r>
          <a:r>
            <a:rPr lang="ru-RU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Nat. Commun.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2019</a:t>
          </a:r>
          <a:r>
            <a:rPr lang="en-US" altLang="zh-CN" sz="1000" b="1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 b="0" i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CN" sz="1000" b="0" i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8.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291352</xdr:colOff>
      <xdr:row>11</xdr:row>
      <xdr:rowOff>39221</xdr:rowOff>
    </xdr:from>
    <xdr:ext cx="8897472" cy="387286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91352" y="2196353"/>
          <a:ext cx="8897472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kumimoji="0" lang="ru-RU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Peverati, R., Zhao, Y. &amp; Truhlar, D. G.. </a:t>
          </a:r>
          <a:r>
            <a:rPr kumimoji="0" lang="ru-RU" altLang="zh-CN" sz="10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Phys. Chem. Lett.</a:t>
          </a:r>
          <a:r>
            <a:rPr kumimoji="0" lang="ru-RU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kumimoji="0" lang="ru-RU" altLang="zh-CN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kumimoji="0" lang="ru-RU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1991–1997 (2011).</a:t>
          </a:r>
          <a:endParaRPr kumimoji="0" lang="en-US" altLang="zh-CN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CN" sz="1000" b="0" i="0" u="none" strike="noStrike" kern="0" cap="none" spc="0" normalizeH="0" baseline="3000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</a:t>
          </a:r>
          <a:r>
            <a:rPr kumimoji="0" lang="en-US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Smith, J. S.; Nebgen, B. T.; Zubatyuk, R.; Lubbers, N.; Devereux, C.; Barros, K.; Tretiak, S.; Isayev, O.; Roitberg, A. E. </a:t>
          </a:r>
          <a:r>
            <a:rPr kumimoji="0" lang="ru-RU" altLang="zh-CN" sz="10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Nat. Commun.</a:t>
          </a:r>
          <a:r>
            <a:rPr kumimoji="0" lang="en-US" altLang="zh-CN" sz="10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kumimoji="0" lang="en-US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2019</a:t>
          </a:r>
          <a:r>
            <a:rPr kumimoji="0" lang="en-US" altLang="zh-CN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kumimoji="0" lang="en-US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kumimoji="0" lang="en-US" altLang="zh-CN" sz="10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kumimoji="0" lang="en-US" altLang="zh-CN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8.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496661</xdr:colOff>
      <xdr:row>1625</xdr:row>
      <xdr:rowOff>176893</xdr:rowOff>
    </xdr:from>
    <xdr:ext cx="9627053" cy="239809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496661" y="309793822"/>
          <a:ext cx="9627053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000" baseline="30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0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Sellers, B. D.; James, N. C.; Gobbi, A</a:t>
          </a:r>
          <a:r>
            <a:rPr lang="en-US" altLang="zh-CN" sz="10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altLang="zh-CN" sz="1000" b="0" i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J. Chem. Inf. Model</a:t>
          </a:r>
          <a:r>
            <a:rPr lang="en-US" altLang="zh-CN" sz="10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2017</a:t>
          </a:r>
          <a:r>
            <a:rPr lang="en-US" altLang="zh-CN" sz="10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CN" sz="10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57 (6), 1265-1275.</a:t>
          </a:r>
          <a:endParaRPr lang="zh-CN" altLang="zh-CN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661147</xdr:colOff>
      <xdr:row>531</xdr:row>
      <xdr:rowOff>151278</xdr:rowOff>
    </xdr:from>
    <xdr:ext cx="6249083" cy="254493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61147" y="101368410"/>
          <a:ext cx="6249083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100" b="0" i="0" u="none" strike="noStrike" baseline="3000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</a:t>
          </a:r>
          <a:r>
            <a:rPr lang="en-US" altLang="zh-CN" sz="1100" b="0" i="0" u="none" strike="noStrike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Brauer, B.; Kesharwani, M. K.; Kozuch, S.; Martin, J. M. L. </a:t>
          </a:r>
          <a:r>
            <a:rPr lang="en-US" altLang="zh-CN" sz="1000" b="0" i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Phys. Chem. Chem. Phys</a:t>
          </a:r>
          <a:r>
            <a:rPr lang="en-US" altLang="zh-CN" sz="10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altLang="zh-CN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2016, 18 (31), 20905-20925.</a:t>
          </a:r>
          <a:endParaRPr lang="zh-CN" altLang="zh-CN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IQM1@DFT*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mailto:AIQM1@DFT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mailto:AIQM1@DFT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mailto:AIQM1@DFT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mailto:AIQM1@DFT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mailto:AIQM1@DFT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IQM1@DFT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mailto:AIQM1@DFT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mailto:AIQM1@DFT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mailto:AIQM1@DF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IQM1@DFT" TargetMode="External"/><Relationship Id="rId1" Type="http://schemas.openxmlformats.org/officeDocument/2006/relationships/hyperlink" Target="mailto:AIQM1@DFT*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mailto:AIQM1@DFT" TargetMode="External"/><Relationship Id="rId2" Type="http://schemas.openxmlformats.org/officeDocument/2006/relationships/hyperlink" Target="mailto:AIQM1@DFT" TargetMode="External"/><Relationship Id="rId1" Type="http://schemas.openxmlformats.org/officeDocument/2006/relationships/hyperlink" Target="mailto:AIQM1@DFT" TargetMode="External"/><Relationship Id="rId4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IQM1@DFT*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IQM1@DFT*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IQM1@DFT*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IQM1@DFT*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AIQM1@DFT*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mailto:AIQM1@DFT*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110" zoomScaleNormal="110" workbookViewId="0">
      <pane xSplit="1" topLeftCell="B1" activePane="topRight" state="frozen"/>
      <selection pane="topRight" activeCell="O21" sqref="O21"/>
    </sheetView>
  </sheetViews>
  <sheetFormatPr defaultColWidth="8.875" defaultRowHeight="14.25" x14ac:dyDescent="0.2"/>
  <cols>
    <col min="1" max="1" width="16" bestFit="1" customWidth="1"/>
    <col min="2" max="2" width="6.5" bestFit="1" customWidth="1"/>
    <col min="3" max="4" width="7.375" bestFit="1" customWidth="1"/>
    <col min="5" max="5" width="9.125" bestFit="1" customWidth="1"/>
    <col min="6" max="7" width="11" bestFit="1" customWidth="1"/>
    <col min="8" max="8" width="6.125" bestFit="1" customWidth="1"/>
    <col min="9" max="9" width="7.375" bestFit="1" customWidth="1"/>
    <col min="10" max="11" width="7.125" bestFit="1" customWidth="1"/>
    <col min="12" max="12" width="9.375" bestFit="1" customWidth="1"/>
  </cols>
  <sheetData>
    <row r="1" spans="1:12" s="67" customFormat="1" ht="15" thickBot="1" x14ac:dyDescent="0.25">
      <c r="A1" s="126" t="s">
        <v>1386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s="68" customFormat="1" ht="30" customHeight="1" x14ac:dyDescent="0.2">
      <c r="A2" s="28" t="s">
        <v>1257</v>
      </c>
      <c r="B2" s="28" t="s">
        <v>145</v>
      </c>
      <c r="C2" s="69" t="s">
        <v>1375</v>
      </c>
      <c r="D2" s="69" t="s">
        <v>1371</v>
      </c>
      <c r="E2" s="69" t="s">
        <v>1370</v>
      </c>
      <c r="F2" s="69" t="s">
        <v>1368</v>
      </c>
      <c r="G2" s="69" t="s">
        <v>1369</v>
      </c>
      <c r="H2" s="69" t="s">
        <v>1387</v>
      </c>
      <c r="I2" s="69" t="s">
        <v>1373</v>
      </c>
      <c r="J2" s="69" t="s">
        <v>1372</v>
      </c>
      <c r="K2" s="28" t="s">
        <v>6</v>
      </c>
      <c r="L2" s="69" t="s">
        <v>1374</v>
      </c>
    </row>
    <row r="3" spans="1:12" s="68" customFormat="1" ht="15" x14ac:dyDescent="0.2">
      <c r="A3" s="127" t="s">
        <v>1385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5" x14ac:dyDescent="0.25">
      <c r="A4" s="65" t="s">
        <v>1378</v>
      </c>
      <c r="B4" s="47">
        <v>2.6396999999999999</v>
      </c>
      <c r="C4" s="47">
        <v>6.71</v>
      </c>
      <c r="D4" s="47">
        <v>4.0999999999999996</v>
      </c>
      <c r="E4" s="47">
        <v>3.84</v>
      </c>
      <c r="F4" s="47">
        <v>3.21</v>
      </c>
      <c r="G4" s="47">
        <v>2.76</v>
      </c>
      <c r="H4" s="9" t="s">
        <v>1221</v>
      </c>
      <c r="I4" s="47">
        <v>2.4900000000000002</v>
      </c>
      <c r="J4" s="47">
        <v>2.12</v>
      </c>
      <c r="K4" s="47">
        <v>0.86770000000000003</v>
      </c>
      <c r="L4" s="9" t="s">
        <v>1221</v>
      </c>
    </row>
    <row r="5" spans="1:12" ht="15" x14ac:dyDescent="0.25">
      <c r="A5" s="64" t="s">
        <v>1309</v>
      </c>
      <c r="B5" s="48">
        <v>3.04</v>
      </c>
      <c r="C5" s="47">
        <v>8.5299999999999994</v>
      </c>
      <c r="D5" s="47">
        <v>3.46</v>
      </c>
      <c r="E5" s="47">
        <v>3.22</v>
      </c>
      <c r="F5" s="47">
        <v>4.18</v>
      </c>
      <c r="G5" s="47">
        <v>3.2</v>
      </c>
      <c r="H5" s="9" t="s">
        <v>1221</v>
      </c>
      <c r="I5" s="48">
        <v>2.83</v>
      </c>
      <c r="J5" s="48">
        <v>2.06</v>
      </c>
      <c r="K5" s="48">
        <v>0.88</v>
      </c>
      <c r="L5" s="9" t="s">
        <v>1221</v>
      </c>
    </row>
    <row r="6" spans="1:12" ht="16.5" x14ac:dyDescent="0.3">
      <c r="A6" s="12" t="s">
        <v>1420</v>
      </c>
      <c r="B6" s="61">
        <v>1.1599999999999999</v>
      </c>
      <c r="C6" s="61">
        <v>8.08</v>
      </c>
      <c r="D6" s="61">
        <v>3.57</v>
      </c>
      <c r="E6" s="61">
        <v>3.53</v>
      </c>
      <c r="F6" s="61">
        <v>4.5199999999999996</v>
      </c>
      <c r="G6" s="61">
        <v>3.78</v>
      </c>
      <c r="H6" s="9" t="s">
        <v>1221</v>
      </c>
      <c r="I6" s="47">
        <v>3</v>
      </c>
      <c r="J6" s="61">
        <v>2.27</v>
      </c>
      <c r="K6" s="61">
        <v>0.42</v>
      </c>
      <c r="L6" s="9" t="s">
        <v>1221</v>
      </c>
    </row>
    <row r="7" spans="1:12" ht="16.5" x14ac:dyDescent="0.3">
      <c r="A7" s="12" t="s">
        <v>1421</v>
      </c>
      <c r="B7" s="47">
        <v>0.7</v>
      </c>
      <c r="C7" s="47">
        <v>2.29</v>
      </c>
      <c r="D7" s="47">
        <v>1.45</v>
      </c>
      <c r="E7" s="47">
        <v>1.31</v>
      </c>
      <c r="F7" s="47">
        <v>1.19</v>
      </c>
      <c r="G7" s="47">
        <v>1.1000000000000001</v>
      </c>
      <c r="H7" s="47">
        <v>1.68</v>
      </c>
      <c r="I7" s="47">
        <v>0.95</v>
      </c>
      <c r="J7" s="47">
        <v>0.89</v>
      </c>
      <c r="K7" s="47">
        <v>0.5</v>
      </c>
      <c r="L7" s="9" t="s">
        <v>1221</v>
      </c>
    </row>
    <row r="8" spans="1:12" ht="15" x14ac:dyDescent="0.2">
      <c r="A8" s="64" t="s">
        <v>1379</v>
      </c>
      <c r="B8" s="61">
        <v>1.48</v>
      </c>
      <c r="C8" s="61">
        <v>5.26</v>
      </c>
      <c r="D8" s="61">
        <v>3.83</v>
      </c>
      <c r="E8" s="47">
        <v>3.36</v>
      </c>
      <c r="F8" s="61">
        <v>1.75</v>
      </c>
      <c r="G8" s="61">
        <v>1.64</v>
      </c>
      <c r="H8" s="61">
        <v>1.46</v>
      </c>
      <c r="I8" s="61">
        <v>1.65</v>
      </c>
      <c r="J8" s="61">
        <v>1.55</v>
      </c>
      <c r="K8" s="61">
        <v>0.62</v>
      </c>
      <c r="L8" s="61">
        <v>0.47</v>
      </c>
    </row>
    <row r="9" spans="1:12" ht="15" x14ac:dyDescent="0.25">
      <c r="A9" s="12" t="s">
        <v>1288</v>
      </c>
      <c r="B9" s="60">
        <v>5.37</v>
      </c>
      <c r="C9" s="60">
        <v>6.44</v>
      </c>
      <c r="D9" s="7">
        <v>16.899999999999999</v>
      </c>
      <c r="E9" s="60">
        <v>13.98</v>
      </c>
      <c r="F9" s="60">
        <v>6.83</v>
      </c>
      <c r="G9" s="7">
        <v>7.1</v>
      </c>
      <c r="H9" s="60">
        <v>2.5299999999999998</v>
      </c>
      <c r="I9" s="60">
        <v>8.89</v>
      </c>
      <c r="J9" s="60">
        <v>9.16</v>
      </c>
      <c r="K9" s="60">
        <v>1.43</v>
      </c>
      <c r="L9" s="61">
        <v>1.57</v>
      </c>
    </row>
    <row r="10" spans="1:12" ht="15" x14ac:dyDescent="0.25">
      <c r="A10" s="122" t="s">
        <v>1384</v>
      </c>
      <c r="B10" s="49">
        <v>0.74</v>
      </c>
      <c r="C10" s="49">
        <v>0.55000000000000004</v>
      </c>
      <c r="D10" s="49">
        <v>0.3</v>
      </c>
      <c r="E10" s="49">
        <v>0.28999999999999998</v>
      </c>
      <c r="F10" s="49">
        <v>0.2</v>
      </c>
      <c r="G10" s="49">
        <v>0.19</v>
      </c>
      <c r="H10" s="49">
        <v>0.23</v>
      </c>
      <c r="I10" s="49">
        <v>0.23</v>
      </c>
      <c r="J10" s="49">
        <v>0.23</v>
      </c>
      <c r="K10" s="49">
        <v>0.19</v>
      </c>
      <c r="L10" s="49">
        <v>0.05</v>
      </c>
    </row>
    <row r="11" spans="1:12" ht="15" x14ac:dyDescent="0.2">
      <c r="A11" s="64" t="s">
        <v>1380</v>
      </c>
      <c r="B11" s="61">
        <v>0.75</v>
      </c>
      <c r="C11" s="47">
        <v>1.7</v>
      </c>
      <c r="D11" s="47">
        <v>0.97</v>
      </c>
      <c r="E11" s="61">
        <v>1.22</v>
      </c>
      <c r="F11" s="61">
        <v>0.49</v>
      </c>
      <c r="G11" s="61">
        <v>0.49</v>
      </c>
      <c r="H11" s="47">
        <v>2.2000000000000002</v>
      </c>
      <c r="I11" s="47">
        <v>0.69</v>
      </c>
      <c r="J11" s="47">
        <v>0.52</v>
      </c>
      <c r="K11" s="61">
        <v>0.56000000000000005</v>
      </c>
      <c r="L11" s="47">
        <v>0.09</v>
      </c>
    </row>
    <row r="12" spans="1:12" ht="15" x14ac:dyDescent="0.25">
      <c r="A12" s="64" t="s">
        <v>1381</v>
      </c>
      <c r="B12" s="48">
        <v>4.45</v>
      </c>
      <c r="C12" s="48">
        <v>36.369999999999997</v>
      </c>
      <c r="D12" s="48">
        <v>41.28</v>
      </c>
      <c r="E12" s="48">
        <v>36.950000000000003</v>
      </c>
      <c r="F12" s="48">
        <v>14.07</v>
      </c>
      <c r="G12" s="48">
        <v>15.26</v>
      </c>
      <c r="H12" s="49" t="s">
        <v>1221</v>
      </c>
      <c r="I12" s="48">
        <v>11.59</v>
      </c>
      <c r="J12" s="48">
        <v>12.77</v>
      </c>
      <c r="K12" s="48">
        <v>2.0699999999999998</v>
      </c>
      <c r="L12" s="48">
        <v>2.57</v>
      </c>
    </row>
    <row r="13" spans="1:12" ht="15" x14ac:dyDescent="0.25">
      <c r="A13" s="64" t="s">
        <v>1377</v>
      </c>
      <c r="B13" s="49">
        <v>16.62</v>
      </c>
      <c r="C13" s="48">
        <v>8.0399999999999991</v>
      </c>
      <c r="D13" s="48">
        <v>7.33</v>
      </c>
      <c r="E13" s="48">
        <v>8.3800000000000008</v>
      </c>
      <c r="F13" s="48">
        <v>3.75</v>
      </c>
      <c r="G13" s="48">
        <v>3.72</v>
      </c>
      <c r="H13" s="49" t="s">
        <v>1221</v>
      </c>
      <c r="I13" s="48">
        <v>16.04</v>
      </c>
      <c r="J13" s="48">
        <v>16.02</v>
      </c>
      <c r="K13" s="48">
        <v>10.53</v>
      </c>
      <c r="L13" s="48">
        <v>0.32</v>
      </c>
    </row>
    <row r="14" spans="1:12" ht="15" x14ac:dyDescent="0.25">
      <c r="A14" s="64" t="s">
        <v>1382</v>
      </c>
      <c r="B14" s="61">
        <v>10.17</v>
      </c>
      <c r="C14" s="61">
        <v>6.67</v>
      </c>
      <c r="D14" s="61">
        <v>7.03</v>
      </c>
      <c r="E14" s="61">
        <v>6.98</v>
      </c>
      <c r="F14" s="61">
        <v>4.57</v>
      </c>
      <c r="G14" s="61">
        <v>4.5599999999999996</v>
      </c>
      <c r="H14" s="49" t="s">
        <v>1221</v>
      </c>
      <c r="I14" s="61">
        <v>8.69</v>
      </c>
      <c r="J14" s="61">
        <v>8.68</v>
      </c>
      <c r="K14" s="61">
        <v>8.82</v>
      </c>
      <c r="L14" s="47">
        <v>3.26</v>
      </c>
    </row>
    <row r="15" spans="1:12" ht="15" x14ac:dyDescent="0.25">
      <c r="A15" s="64" t="s">
        <v>1383</v>
      </c>
      <c r="B15" s="48">
        <v>13.93</v>
      </c>
      <c r="C15" s="48">
        <v>28.51</v>
      </c>
      <c r="D15" s="48">
        <v>28.41</v>
      </c>
      <c r="E15" s="48">
        <v>27.72</v>
      </c>
      <c r="F15" s="48">
        <v>8.42</v>
      </c>
      <c r="G15" s="49">
        <v>8.41</v>
      </c>
      <c r="H15" s="49" t="s">
        <v>1221</v>
      </c>
      <c r="I15" s="48">
        <v>12.94</v>
      </c>
      <c r="J15" s="49">
        <v>12.93</v>
      </c>
      <c r="K15" s="48">
        <v>13.97</v>
      </c>
      <c r="L15" s="49">
        <v>8.09</v>
      </c>
    </row>
    <row r="16" spans="1:12" s="68" customFormat="1" ht="15" x14ac:dyDescent="0.2">
      <c r="A16" s="128" t="s">
        <v>1415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</row>
    <row r="17" spans="1:12" s="68" customFormat="1" ht="15" x14ac:dyDescent="0.25">
      <c r="A17" s="65" t="s">
        <v>1307</v>
      </c>
      <c r="B17" s="48">
        <v>0.35</v>
      </c>
      <c r="C17" s="47">
        <v>0.32</v>
      </c>
      <c r="D17" s="47">
        <v>0.45</v>
      </c>
      <c r="E17" s="47">
        <v>0.36</v>
      </c>
      <c r="F17" s="47">
        <v>0.36</v>
      </c>
      <c r="G17" s="80">
        <v>0.36</v>
      </c>
      <c r="H17" s="49" t="s">
        <v>1388</v>
      </c>
      <c r="I17" s="48">
        <v>0.35</v>
      </c>
      <c r="J17" s="48">
        <v>0.35</v>
      </c>
      <c r="K17" s="48">
        <v>0.35</v>
      </c>
      <c r="L17" s="9" t="s">
        <v>1221</v>
      </c>
    </row>
    <row r="18" spans="1:12" s="68" customFormat="1" ht="15" x14ac:dyDescent="0.2">
      <c r="A18" s="128" t="s">
        <v>1648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</row>
    <row r="19" spans="1:12" ht="15" x14ac:dyDescent="0.25">
      <c r="A19" s="65" t="s">
        <v>1261</v>
      </c>
      <c r="B19" s="48">
        <v>1.4999999999999999E-2</v>
      </c>
      <c r="C19" s="48">
        <v>6.0000000000000001E-3</v>
      </c>
      <c r="D19" s="48">
        <v>8.0000000000000002E-3</v>
      </c>
      <c r="E19" s="48">
        <v>7.0000000000000001E-3</v>
      </c>
      <c r="F19" s="73">
        <v>0.01</v>
      </c>
      <c r="G19" s="73">
        <v>0.01</v>
      </c>
      <c r="H19" s="48">
        <v>1.0999999999999999E-2</v>
      </c>
      <c r="I19" s="73">
        <v>0.01</v>
      </c>
      <c r="J19" s="73">
        <v>0.01</v>
      </c>
      <c r="K19" s="48">
        <v>7.0000000000000001E-3</v>
      </c>
      <c r="L19" s="9" t="s">
        <v>1221</v>
      </c>
    </row>
    <row r="20" spans="1:12" ht="15" x14ac:dyDescent="0.25">
      <c r="A20" s="64" t="s">
        <v>1285</v>
      </c>
      <c r="B20" s="48">
        <v>2.3E-2</v>
      </c>
      <c r="C20" s="48">
        <v>7.0000000000000001E-3</v>
      </c>
      <c r="D20" s="48">
        <v>6.0000000000000001E-3</v>
      </c>
      <c r="E20" s="48">
        <v>5.0000000000000001E-3</v>
      </c>
      <c r="F20" s="48">
        <v>2E-3</v>
      </c>
      <c r="G20" s="48">
        <v>2E-3</v>
      </c>
      <c r="H20" s="48">
        <v>4.7E-2</v>
      </c>
      <c r="I20" s="48">
        <v>1.0999999999999999E-2</v>
      </c>
      <c r="J20" s="48">
        <v>1.0999999999999999E-2</v>
      </c>
      <c r="K20" s="48">
        <v>4.0000000000000001E-3</v>
      </c>
      <c r="L20" s="9" t="s">
        <v>1221</v>
      </c>
    </row>
    <row r="21" spans="1:12" ht="15" x14ac:dyDescent="0.25">
      <c r="A21" s="64" t="s">
        <v>1286</v>
      </c>
      <c r="B21" s="48">
        <v>2.5999999999999999E-2</v>
      </c>
      <c r="C21" s="48">
        <v>6.0000000000000001E-3</v>
      </c>
      <c r="D21" s="48">
        <v>3.0000000000000001E-3</v>
      </c>
      <c r="E21" s="48">
        <v>2E-3</v>
      </c>
      <c r="F21" s="48">
        <v>8.0000000000000002E-3</v>
      </c>
      <c r="G21" s="48">
        <v>8.0000000000000002E-3</v>
      </c>
      <c r="H21" s="48">
        <v>4.0000000000000001E-3</v>
      </c>
      <c r="I21" s="48">
        <v>8.0000000000000002E-3</v>
      </c>
      <c r="J21" s="48">
        <v>8.0000000000000002E-3</v>
      </c>
      <c r="K21" s="48">
        <v>2E-3</v>
      </c>
      <c r="L21" s="9" t="s">
        <v>1221</v>
      </c>
    </row>
    <row r="22" spans="1:12" s="68" customFormat="1" ht="15" x14ac:dyDescent="0.25">
      <c r="A22" s="65" t="s">
        <v>1293</v>
      </c>
      <c r="B22" s="73">
        <v>2.3E-2</v>
      </c>
      <c r="C22" s="73">
        <v>1.0999999999999999E-2</v>
      </c>
      <c r="D22" s="73">
        <v>8.9999999999999993E-3</v>
      </c>
      <c r="E22" s="73">
        <v>0.01</v>
      </c>
      <c r="F22" s="73">
        <v>1.0999999999999999E-2</v>
      </c>
      <c r="G22" s="73">
        <v>1.0999999999999999E-2</v>
      </c>
      <c r="H22" s="73" t="s">
        <v>1221</v>
      </c>
      <c r="I22" s="73">
        <v>1.4999999999999999E-2</v>
      </c>
      <c r="J22" s="73">
        <v>1.4999999999999999E-2</v>
      </c>
      <c r="K22" s="73">
        <v>1.7000000000000001E-2</v>
      </c>
      <c r="L22" s="49" t="s">
        <v>1221</v>
      </c>
    </row>
    <row r="23" spans="1:12" s="68" customFormat="1" ht="15" x14ac:dyDescent="0.2">
      <c r="A23" s="129" t="s">
        <v>1679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</row>
    <row r="24" spans="1:12" ht="15" x14ac:dyDescent="0.25">
      <c r="A24" s="65" t="s">
        <v>1261</v>
      </c>
      <c r="B24" s="48">
        <v>2.04</v>
      </c>
      <c r="C24" s="49">
        <v>0.7</v>
      </c>
      <c r="D24" s="48">
        <v>0.68</v>
      </c>
      <c r="E24" s="48">
        <v>0.64</v>
      </c>
      <c r="F24" s="48">
        <v>0.68</v>
      </c>
      <c r="G24" s="48">
        <v>0.68</v>
      </c>
      <c r="H24" s="49">
        <v>1</v>
      </c>
      <c r="I24" s="48">
        <v>0.77</v>
      </c>
      <c r="J24" s="48">
        <v>0.77</v>
      </c>
      <c r="K24" s="49">
        <v>0.7</v>
      </c>
      <c r="L24" s="9" t="s">
        <v>1221</v>
      </c>
    </row>
    <row r="25" spans="1:12" s="68" customFormat="1" ht="15" x14ac:dyDescent="0.25">
      <c r="A25" s="65" t="s">
        <v>1293</v>
      </c>
      <c r="B25" s="48">
        <v>2.21</v>
      </c>
      <c r="C25" s="48">
        <v>0.52</v>
      </c>
      <c r="D25" s="48">
        <v>0.37</v>
      </c>
      <c r="E25" s="48">
        <v>0.44</v>
      </c>
      <c r="F25" s="48">
        <v>0.46</v>
      </c>
      <c r="G25" s="48">
        <v>0.46</v>
      </c>
      <c r="H25" s="48" t="s">
        <v>1221</v>
      </c>
      <c r="I25" s="48">
        <v>1.48</v>
      </c>
      <c r="J25" s="48">
        <v>1.48</v>
      </c>
      <c r="K25" s="48">
        <v>1.26</v>
      </c>
      <c r="L25" s="49" t="s">
        <v>1221</v>
      </c>
    </row>
    <row r="26" spans="1:12" s="68" customFormat="1" ht="15" x14ac:dyDescent="0.2">
      <c r="A26" s="129" t="s">
        <v>1376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</row>
    <row r="27" spans="1:12" ht="15" x14ac:dyDescent="0.25">
      <c r="A27" s="65" t="s">
        <v>1261</v>
      </c>
      <c r="B27" s="60">
        <v>4.07</v>
      </c>
      <c r="C27" s="49">
        <v>5.2</v>
      </c>
      <c r="D27" s="49">
        <v>4.68</v>
      </c>
      <c r="E27" s="7">
        <v>6.1</v>
      </c>
      <c r="F27" s="72">
        <v>7.12</v>
      </c>
      <c r="G27" s="72">
        <v>7.11</v>
      </c>
      <c r="H27" s="47">
        <v>5.86</v>
      </c>
      <c r="I27" s="47">
        <v>2.14</v>
      </c>
      <c r="J27" s="47">
        <v>2.14</v>
      </c>
      <c r="K27" s="47">
        <v>2.31</v>
      </c>
      <c r="L27" s="9" t="s">
        <v>1221</v>
      </c>
    </row>
    <row r="28" spans="1:12" s="68" customFormat="1" ht="15" customHeight="1" thickBot="1" x14ac:dyDescent="0.3">
      <c r="A28" s="26" t="s">
        <v>1293</v>
      </c>
      <c r="B28" s="74">
        <v>2.4900000000000002</v>
      </c>
      <c r="C28" s="74">
        <v>0.31</v>
      </c>
      <c r="D28" s="74">
        <v>0.32</v>
      </c>
      <c r="E28" s="46">
        <v>0.4</v>
      </c>
      <c r="F28" s="74">
        <v>0.19</v>
      </c>
      <c r="G28" s="74">
        <v>0.19</v>
      </c>
      <c r="H28" s="74" t="s">
        <v>1221</v>
      </c>
      <c r="I28" s="74">
        <v>0.76</v>
      </c>
      <c r="J28" s="74">
        <v>0.76</v>
      </c>
      <c r="K28" s="74">
        <v>0.72</v>
      </c>
      <c r="L28" s="46" t="s">
        <v>1221</v>
      </c>
    </row>
  </sheetData>
  <mergeCells count="6">
    <mergeCell ref="A1:L1"/>
    <mergeCell ref="A3:L3"/>
    <mergeCell ref="A18:L18"/>
    <mergeCell ref="A23:L23"/>
    <mergeCell ref="A26:L26"/>
    <mergeCell ref="A16:L16"/>
  </mergeCells>
  <phoneticPr fontId="1" type="noConversion"/>
  <conditionalFormatting sqref="B5:G5 I5:L5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4:G4 I4:K4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6:G6 I6:L6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7:L7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8:L8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9:L9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1:L11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2:G12 I12:L12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3:L13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4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0:K20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1:K21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4:L14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5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6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2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:K17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2:K22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5:K25 B24 D24:K24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8:K28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9:K19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4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7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7:K27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4:K24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5:K25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7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5:L1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0:L1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0:L1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0:L1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5:L15 B14:G14 I14:L14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I2" r:id="rId1" display="AIQM1@_x000a_DFT*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4"/>
  <sheetViews>
    <sheetView zoomScale="130" zoomScaleNormal="130" workbookViewId="0">
      <selection activeCell="H27" sqref="H27"/>
    </sheetView>
  </sheetViews>
  <sheetFormatPr defaultColWidth="9" defaultRowHeight="15" x14ac:dyDescent="0.2"/>
  <cols>
    <col min="1" max="1" width="9" style="75"/>
    <col min="2" max="2" width="11" style="75" bestFit="1" customWidth="1"/>
    <col min="3" max="4" width="7.125" style="75" bestFit="1" customWidth="1"/>
    <col min="5" max="6" width="13.625" style="75" bestFit="1" customWidth="1"/>
    <col min="7" max="7" width="15.625" style="75" bestFit="1" customWidth="1"/>
    <col min="8" max="8" width="17.875" style="75" bestFit="1" customWidth="1"/>
    <col min="9" max="9" width="21.125" style="75" bestFit="1" customWidth="1"/>
    <col min="10" max="10" width="9" style="75"/>
    <col min="11" max="11" width="13.875" style="75" bestFit="1" customWidth="1"/>
    <col min="12" max="12" width="12.875" style="75" bestFit="1" customWidth="1"/>
    <col min="13" max="13" width="7.375" style="75" bestFit="1" customWidth="1"/>
    <col min="14" max="16384" width="9" style="75"/>
  </cols>
  <sheetData>
    <row r="1" spans="1:13" s="12" customFormat="1" ht="15.75" thickBot="1" x14ac:dyDescent="0.3">
      <c r="A1" s="59" t="s">
        <v>1419</v>
      </c>
    </row>
    <row r="2" spans="1:13" s="12" customFormat="1" ht="18" x14ac:dyDescent="0.25">
      <c r="A2" s="28" t="s">
        <v>8</v>
      </c>
      <c r="B2" s="81" t="s">
        <v>1417</v>
      </c>
      <c r="C2" s="28" t="s">
        <v>1418</v>
      </c>
      <c r="D2" s="28" t="s">
        <v>145</v>
      </c>
      <c r="E2" s="28" t="s">
        <v>1191</v>
      </c>
      <c r="F2" s="28" t="s">
        <v>1192</v>
      </c>
      <c r="G2" s="28" t="s">
        <v>1177</v>
      </c>
      <c r="H2" s="28" t="s">
        <v>1193</v>
      </c>
      <c r="I2" s="28" t="s">
        <v>1364</v>
      </c>
      <c r="J2" s="28" t="s">
        <v>1148</v>
      </c>
      <c r="K2" s="28" t="s">
        <v>1195</v>
      </c>
      <c r="L2" s="28" t="s">
        <v>1196</v>
      </c>
      <c r="M2" s="28" t="s">
        <v>6</v>
      </c>
    </row>
    <row r="3" spans="1:13" x14ac:dyDescent="0.2">
      <c r="A3" s="75">
        <v>1</v>
      </c>
      <c r="B3" s="75">
        <v>-170</v>
      </c>
      <c r="C3" s="75">
        <v>0.20399999999999999</v>
      </c>
      <c r="D3" s="75">
        <v>0.17799999999999999</v>
      </c>
      <c r="E3" s="75">
        <v>0.20499999999999999</v>
      </c>
      <c r="F3" s="75">
        <v>0.20599999999999999</v>
      </c>
      <c r="G3" s="75">
        <v>0.20799999999999999</v>
      </c>
      <c r="H3" s="75">
        <v>0.187</v>
      </c>
      <c r="I3" s="75">
        <v>0.187</v>
      </c>
      <c r="J3" s="75">
        <v>0.16600000000000001</v>
      </c>
      <c r="K3" s="75">
        <v>0.189</v>
      </c>
      <c r="L3" s="75">
        <v>0.189</v>
      </c>
      <c r="M3" s="75">
        <v>0.20499999999999999</v>
      </c>
    </row>
    <row r="4" spans="1:13" x14ac:dyDescent="0.2">
      <c r="A4" s="75">
        <v>1</v>
      </c>
      <c r="B4" s="75">
        <v>-160</v>
      </c>
      <c r="C4" s="75">
        <v>0.76900000000000002</v>
      </c>
      <c r="D4" s="75">
        <v>0.67100000000000004</v>
      </c>
      <c r="E4" s="75">
        <v>0.77600000000000002</v>
      </c>
      <c r="F4" s="75">
        <v>0.77900000000000003</v>
      </c>
      <c r="G4" s="75">
        <v>0.78800000000000003</v>
      </c>
      <c r="H4" s="75">
        <v>0.76300000000000001</v>
      </c>
      <c r="I4" s="75">
        <v>0.76200000000000001</v>
      </c>
      <c r="J4" s="75">
        <v>0.73599999999999999</v>
      </c>
      <c r="K4" s="75">
        <v>0.74299999999999999</v>
      </c>
      <c r="L4" s="75">
        <v>0.74199999999999999</v>
      </c>
      <c r="M4" s="75">
        <v>0.79200000000000004</v>
      </c>
    </row>
    <row r="5" spans="1:13" x14ac:dyDescent="0.2">
      <c r="A5" s="75">
        <v>1</v>
      </c>
      <c r="B5" s="75">
        <v>-150</v>
      </c>
      <c r="C5" s="75">
        <v>1.5669999999999999</v>
      </c>
      <c r="D5" s="75">
        <v>1.359</v>
      </c>
      <c r="E5" s="75">
        <v>1.581</v>
      </c>
      <c r="F5" s="75">
        <v>1.59</v>
      </c>
      <c r="G5" s="75">
        <v>1.6020000000000001</v>
      </c>
      <c r="H5" s="75">
        <v>1.5720000000000001</v>
      </c>
      <c r="I5" s="75">
        <v>1.57</v>
      </c>
      <c r="J5" s="75">
        <v>1.6479999999999999</v>
      </c>
      <c r="K5" s="75">
        <v>1.573</v>
      </c>
      <c r="L5" s="75">
        <v>1.5720000000000001</v>
      </c>
      <c r="M5" s="75">
        <v>1.645</v>
      </c>
    </row>
    <row r="6" spans="1:13" x14ac:dyDescent="0.2">
      <c r="A6" s="75">
        <v>1</v>
      </c>
      <c r="B6" s="75">
        <v>-140</v>
      </c>
      <c r="C6" s="75">
        <v>2.3940000000000001</v>
      </c>
      <c r="D6" s="75">
        <v>2.0659999999999998</v>
      </c>
      <c r="E6" s="75">
        <v>2.42</v>
      </c>
      <c r="F6" s="75">
        <v>2.4329999999999998</v>
      </c>
      <c r="G6" s="75">
        <v>2.4420000000000002</v>
      </c>
      <c r="H6" s="75">
        <v>2.492</v>
      </c>
      <c r="I6" s="75">
        <v>2.4889999999999999</v>
      </c>
      <c r="J6" s="75">
        <v>2.6560000000000001</v>
      </c>
      <c r="K6" s="75">
        <v>2.48</v>
      </c>
      <c r="L6" s="75">
        <v>2.4769999999999999</v>
      </c>
      <c r="M6" s="75">
        <v>2.5449999999999999</v>
      </c>
    </row>
    <row r="7" spans="1:13" x14ac:dyDescent="0.2">
      <c r="A7" s="75">
        <v>1</v>
      </c>
      <c r="B7" s="75">
        <v>-130</v>
      </c>
      <c r="C7" s="75">
        <v>3.0249999999999999</v>
      </c>
      <c r="D7" s="75">
        <v>2.5979999999999999</v>
      </c>
      <c r="E7" s="75">
        <v>3.07</v>
      </c>
      <c r="F7" s="75">
        <v>3.0779999999999998</v>
      </c>
      <c r="G7" s="75">
        <v>3.0779999999999998</v>
      </c>
      <c r="H7" s="75">
        <v>3.3</v>
      </c>
      <c r="I7" s="75">
        <v>3.294</v>
      </c>
      <c r="J7" s="75">
        <v>3.427</v>
      </c>
      <c r="K7" s="75">
        <v>3.2069999999999999</v>
      </c>
      <c r="L7" s="75">
        <v>3.202</v>
      </c>
      <c r="M7" s="75">
        <v>3.2519999999999998</v>
      </c>
    </row>
    <row r="8" spans="1:13" x14ac:dyDescent="0.2">
      <c r="A8" s="75">
        <v>1</v>
      </c>
      <c r="B8" s="75">
        <v>-120</v>
      </c>
      <c r="C8" s="75">
        <v>3.274</v>
      </c>
      <c r="D8" s="75">
        <v>2.8050000000000002</v>
      </c>
      <c r="E8" s="75">
        <v>3.3490000000000002</v>
      </c>
      <c r="F8" s="75">
        <v>3.3340000000000001</v>
      </c>
      <c r="G8" s="75">
        <v>3.3260000000000001</v>
      </c>
      <c r="H8" s="75">
        <v>3.2669999999999999</v>
      </c>
      <c r="I8" s="75">
        <v>3.26</v>
      </c>
      <c r="J8" s="75">
        <v>3.71</v>
      </c>
      <c r="K8" s="75">
        <v>3.5049999999999999</v>
      </c>
      <c r="L8" s="75">
        <v>3.4980000000000002</v>
      </c>
      <c r="M8" s="75">
        <v>3.5459999999999998</v>
      </c>
    </row>
    <row r="9" spans="1:13" x14ac:dyDescent="0.2">
      <c r="A9" s="75">
        <v>1</v>
      </c>
      <c r="B9" s="75">
        <v>-110</v>
      </c>
      <c r="C9" s="75">
        <v>3.0609999999999999</v>
      </c>
      <c r="D9" s="75">
        <v>2.6339999999999999</v>
      </c>
      <c r="E9" s="75">
        <v>3.1829999999999998</v>
      </c>
      <c r="F9" s="75">
        <v>3.1190000000000002</v>
      </c>
      <c r="G9" s="75">
        <v>3.1030000000000002</v>
      </c>
      <c r="H9" s="75">
        <v>3.0249999999999999</v>
      </c>
      <c r="I9" s="75">
        <v>3.0139999999999998</v>
      </c>
      <c r="J9" s="75">
        <v>3.4209999999999998</v>
      </c>
      <c r="K9" s="75">
        <v>3.2639999999999998</v>
      </c>
      <c r="L9" s="75">
        <v>3.254</v>
      </c>
      <c r="M9" s="75">
        <v>3.3159999999999998</v>
      </c>
    </row>
    <row r="10" spans="1:13" x14ac:dyDescent="0.2">
      <c r="A10" s="75">
        <v>1</v>
      </c>
      <c r="B10" s="75">
        <v>-100</v>
      </c>
      <c r="C10" s="75">
        <v>2.4609999999999999</v>
      </c>
      <c r="D10" s="75">
        <v>2.157</v>
      </c>
      <c r="E10" s="75">
        <v>2.6339999999999999</v>
      </c>
      <c r="F10" s="75">
        <v>2.508</v>
      </c>
      <c r="G10" s="75">
        <v>2.4809999999999999</v>
      </c>
      <c r="H10" s="75">
        <v>2.391</v>
      </c>
      <c r="I10" s="75">
        <v>2.3769999999999998</v>
      </c>
      <c r="J10" s="75">
        <v>2.7480000000000002</v>
      </c>
      <c r="K10" s="75">
        <v>2.61</v>
      </c>
      <c r="L10" s="75">
        <v>2.597</v>
      </c>
      <c r="M10" s="75">
        <v>2.67</v>
      </c>
    </row>
    <row r="11" spans="1:13" x14ac:dyDescent="0.2">
      <c r="A11" s="75">
        <v>1</v>
      </c>
      <c r="B11" s="75">
        <v>-90</v>
      </c>
      <c r="C11" s="75">
        <v>1.6919999999999999</v>
      </c>
      <c r="D11" s="75">
        <v>1.5580000000000001</v>
      </c>
      <c r="E11" s="75">
        <v>1.9</v>
      </c>
      <c r="F11" s="75">
        <v>1.722</v>
      </c>
      <c r="G11" s="75">
        <v>1.679</v>
      </c>
      <c r="H11" s="75">
        <v>1.66</v>
      </c>
      <c r="I11" s="75">
        <v>1.643</v>
      </c>
      <c r="J11" s="75">
        <v>1.919</v>
      </c>
      <c r="K11" s="75">
        <v>1.786</v>
      </c>
      <c r="L11" s="75">
        <v>1.77</v>
      </c>
      <c r="M11" s="75">
        <v>1.8680000000000001</v>
      </c>
    </row>
    <row r="12" spans="1:13" x14ac:dyDescent="0.2">
      <c r="A12" s="75">
        <v>1</v>
      </c>
      <c r="B12" s="75">
        <v>-80</v>
      </c>
      <c r="C12" s="75">
        <v>1.034</v>
      </c>
      <c r="D12" s="75">
        <v>1.087</v>
      </c>
      <c r="E12" s="75">
        <v>1.244</v>
      </c>
      <c r="F12" s="75">
        <v>1.0329999999999999</v>
      </c>
      <c r="G12" s="75">
        <v>0.97399999999999998</v>
      </c>
      <c r="H12" s="75">
        <v>0.89</v>
      </c>
      <c r="I12" s="75">
        <v>0.871</v>
      </c>
      <c r="J12" s="75">
        <v>1.248</v>
      </c>
      <c r="K12" s="75">
        <v>1.0429999999999999</v>
      </c>
      <c r="L12" s="75">
        <v>1.024</v>
      </c>
      <c r="M12" s="75">
        <v>1.1659999999999999</v>
      </c>
    </row>
    <row r="13" spans="1:13" x14ac:dyDescent="0.2">
      <c r="A13" s="75">
        <v>1</v>
      </c>
      <c r="B13" s="75">
        <v>-70</v>
      </c>
      <c r="C13" s="75">
        <v>0.67200000000000004</v>
      </c>
      <c r="D13" s="75">
        <v>0.95599999999999996</v>
      </c>
      <c r="E13" s="75">
        <v>0.876</v>
      </c>
      <c r="F13" s="75">
        <v>0.628</v>
      </c>
      <c r="G13" s="75">
        <v>0.55200000000000005</v>
      </c>
      <c r="H13" s="75">
        <v>0.53500000000000003</v>
      </c>
      <c r="I13" s="75">
        <v>0.51400000000000001</v>
      </c>
      <c r="J13" s="75">
        <v>0.98199999999999998</v>
      </c>
      <c r="K13" s="75">
        <v>0.628</v>
      </c>
      <c r="L13" s="75">
        <v>0.60699999999999998</v>
      </c>
      <c r="M13" s="75">
        <v>0.80400000000000005</v>
      </c>
    </row>
    <row r="14" spans="1:13" x14ac:dyDescent="0.2">
      <c r="A14" s="75">
        <v>1</v>
      </c>
      <c r="B14" s="75">
        <v>-60</v>
      </c>
      <c r="C14" s="75">
        <v>0.65700000000000003</v>
      </c>
      <c r="D14" s="75">
        <v>1.216</v>
      </c>
      <c r="E14" s="75">
        <v>0.89</v>
      </c>
      <c r="F14" s="75">
        <v>0.57399999999999995</v>
      </c>
      <c r="G14" s="75">
        <v>0.48399999999999999</v>
      </c>
      <c r="H14" s="75">
        <v>0.64</v>
      </c>
      <c r="I14" s="75">
        <v>0.61699999999999999</v>
      </c>
      <c r="J14" s="75">
        <v>1.0269999999999999</v>
      </c>
      <c r="K14" s="75">
        <v>0.63100000000000001</v>
      </c>
      <c r="L14" s="75">
        <v>0.60799999999999998</v>
      </c>
      <c r="M14" s="75">
        <v>0.83299999999999996</v>
      </c>
    </row>
    <row r="15" spans="1:13" x14ac:dyDescent="0.2">
      <c r="A15" s="75">
        <v>1</v>
      </c>
      <c r="B15" s="75">
        <v>-50</v>
      </c>
      <c r="C15" s="75">
        <v>1.044</v>
      </c>
      <c r="D15" s="75">
        <v>1.82</v>
      </c>
      <c r="E15" s="75">
        <v>1.3340000000000001</v>
      </c>
      <c r="F15" s="75">
        <v>0.94899999999999995</v>
      </c>
      <c r="G15" s="75">
        <v>0.84799999999999998</v>
      </c>
      <c r="H15" s="75">
        <v>0.875</v>
      </c>
      <c r="I15" s="75">
        <v>0.84899999999999998</v>
      </c>
      <c r="J15" s="75">
        <v>1.36</v>
      </c>
      <c r="K15" s="75">
        <v>1.0449999999999999</v>
      </c>
      <c r="L15" s="75">
        <v>1.02</v>
      </c>
      <c r="M15" s="75">
        <v>1.2390000000000001</v>
      </c>
    </row>
    <row r="16" spans="1:13" x14ac:dyDescent="0.2">
      <c r="A16" s="75">
        <v>1</v>
      </c>
      <c r="B16" s="75">
        <v>-40</v>
      </c>
      <c r="C16" s="75">
        <v>1.8540000000000001</v>
      </c>
      <c r="D16" s="75">
        <v>2.698</v>
      </c>
      <c r="E16" s="75">
        <v>2.1819999999999999</v>
      </c>
      <c r="F16" s="75">
        <v>1.7629999999999999</v>
      </c>
      <c r="G16" s="75">
        <v>1.6559999999999999</v>
      </c>
      <c r="H16" s="75">
        <v>1.905</v>
      </c>
      <c r="I16" s="75">
        <v>1.879</v>
      </c>
      <c r="J16" s="75">
        <v>2.0579999999999998</v>
      </c>
      <c r="K16" s="75">
        <v>1.827</v>
      </c>
      <c r="L16" s="75">
        <v>1.8009999999999999</v>
      </c>
      <c r="M16" s="75">
        <v>2.0299999999999998</v>
      </c>
    </row>
    <row r="17" spans="1:13" x14ac:dyDescent="0.2">
      <c r="A17" s="75">
        <v>1</v>
      </c>
      <c r="B17" s="75">
        <v>-30</v>
      </c>
      <c r="C17" s="75">
        <v>2.9580000000000002</v>
      </c>
      <c r="D17" s="75">
        <v>3.7160000000000002</v>
      </c>
      <c r="E17" s="75">
        <v>3.3010000000000002</v>
      </c>
      <c r="F17" s="75">
        <v>2.879</v>
      </c>
      <c r="G17" s="75">
        <v>2.774</v>
      </c>
      <c r="H17" s="75">
        <v>3.02</v>
      </c>
      <c r="I17" s="75">
        <v>2.9940000000000002</v>
      </c>
      <c r="J17" s="75">
        <v>3.141</v>
      </c>
      <c r="K17" s="75">
        <v>2.8929999999999998</v>
      </c>
      <c r="L17" s="75">
        <v>2.867</v>
      </c>
      <c r="M17" s="75">
        <v>3.125</v>
      </c>
    </row>
    <row r="18" spans="1:13" x14ac:dyDescent="0.2">
      <c r="A18" s="75">
        <v>1</v>
      </c>
      <c r="B18" s="75">
        <v>-20</v>
      </c>
      <c r="C18" s="75">
        <v>4.12</v>
      </c>
      <c r="D18" s="75">
        <v>4.68</v>
      </c>
      <c r="E18" s="75">
        <v>4.4539999999999997</v>
      </c>
      <c r="F18" s="75">
        <v>4.0460000000000003</v>
      </c>
      <c r="G18" s="75">
        <v>3.9489999999999998</v>
      </c>
      <c r="H18" s="75">
        <v>4.1340000000000003</v>
      </c>
      <c r="I18" s="75">
        <v>4.1079999999999997</v>
      </c>
      <c r="J18" s="75">
        <v>4.38</v>
      </c>
      <c r="K18" s="75">
        <v>4.0389999999999997</v>
      </c>
      <c r="L18" s="75">
        <v>4.0129999999999999</v>
      </c>
      <c r="M18" s="75">
        <v>4.2889999999999997</v>
      </c>
    </row>
    <row r="19" spans="1:13" x14ac:dyDescent="0.2">
      <c r="A19" s="75">
        <v>1</v>
      </c>
      <c r="B19" s="75">
        <v>-10</v>
      </c>
      <c r="C19" s="75">
        <v>5.0359999999999996</v>
      </c>
      <c r="D19" s="75">
        <v>5.3769999999999998</v>
      </c>
      <c r="E19" s="75">
        <v>5.3440000000000003</v>
      </c>
      <c r="F19" s="75">
        <v>4.9560000000000004</v>
      </c>
      <c r="G19" s="75">
        <v>4.87</v>
      </c>
      <c r="H19" s="75">
        <v>4.7869999999999999</v>
      </c>
      <c r="I19" s="75">
        <v>4.7610000000000001</v>
      </c>
      <c r="J19" s="75">
        <v>5.4039999999999999</v>
      </c>
      <c r="K19" s="75">
        <v>4.9660000000000002</v>
      </c>
      <c r="L19" s="75">
        <v>4.9400000000000004</v>
      </c>
      <c r="M19" s="75">
        <v>5.2350000000000003</v>
      </c>
    </row>
    <row r="20" spans="1:13" x14ac:dyDescent="0.2">
      <c r="A20" s="75">
        <v>1</v>
      </c>
      <c r="B20" s="75">
        <v>0</v>
      </c>
      <c r="C20" s="75">
        <v>5.3890000000000002</v>
      </c>
      <c r="D20" s="75">
        <v>5.633</v>
      </c>
      <c r="E20" s="75">
        <v>5.6859999999999999</v>
      </c>
      <c r="F20" s="75">
        <v>5.3079999999999998</v>
      </c>
      <c r="G20" s="75">
        <v>5.226</v>
      </c>
      <c r="H20" s="75">
        <v>5.335</v>
      </c>
      <c r="I20" s="75">
        <v>5.3090000000000002</v>
      </c>
      <c r="J20" s="75">
        <v>5.8159999999999998</v>
      </c>
      <c r="K20" s="75">
        <v>5.34</v>
      </c>
      <c r="L20" s="75">
        <v>5.3129999999999997</v>
      </c>
      <c r="M20" s="75">
        <v>5.6360000000000001</v>
      </c>
    </row>
    <row r="21" spans="1:13" x14ac:dyDescent="0.2">
      <c r="A21" s="75">
        <v>1</v>
      </c>
      <c r="B21" s="75">
        <v>10</v>
      </c>
      <c r="C21" s="75">
        <v>5.0359999999999996</v>
      </c>
      <c r="D21" s="75">
        <v>5.3769999999999998</v>
      </c>
      <c r="E21" s="75">
        <v>5.3440000000000003</v>
      </c>
      <c r="F21" s="75">
        <v>4.9560000000000004</v>
      </c>
      <c r="G21" s="75">
        <v>4.87</v>
      </c>
      <c r="H21" s="75">
        <v>4.8739999999999997</v>
      </c>
      <c r="I21" s="75">
        <v>4.8479999999999999</v>
      </c>
      <c r="J21" s="75">
        <v>5.4050000000000002</v>
      </c>
      <c r="K21" s="75">
        <v>4.9669999999999996</v>
      </c>
      <c r="L21" s="75">
        <v>4.9409999999999998</v>
      </c>
      <c r="M21" s="75">
        <v>5.2359999999999998</v>
      </c>
    </row>
    <row r="22" spans="1:13" x14ac:dyDescent="0.2">
      <c r="A22" s="75">
        <v>1</v>
      </c>
      <c r="B22" s="75">
        <v>20</v>
      </c>
      <c r="C22" s="75">
        <v>4.12</v>
      </c>
      <c r="D22" s="75">
        <v>4.68</v>
      </c>
      <c r="E22" s="75">
        <v>4.4539999999999997</v>
      </c>
      <c r="F22" s="75">
        <v>4.0460000000000003</v>
      </c>
      <c r="G22" s="75">
        <v>3.9489999999999998</v>
      </c>
      <c r="H22" s="75">
        <v>3.9350000000000001</v>
      </c>
      <c r="I22" s="75">
        <v>3.9089999999999998</v>
      </c>
      <c r="J22" s="75">
        <v>4.38</v>
      </c>
      <c r="K22" s="75">
        <v>4.0389999999999997</v>
      </c>
      <c r="L22" s="75">
        <v>4.0129999999999999</v>
      </c>
      <c r="M22" s="75">
        <v>4.2889999999999997</v>
      </c>
    </row>
    <row r="23" spans="1:13" x14ac:dyDescent="0.2">
      <c r="A23" s="75">
        <v>1</v>
      </c>
      <c r="B23" s="75">
        <v>30</v>
      </c>
      <c r="C23" s="75">
        <v>2.9580000000000002</v>
      </c>
      <c r="D23" s="75">
        <v>3.7160000000000002</v>
      </c>
      <c r="E23" s="75">
        <v>3.3</v>
      </c>
      <c r="F23" s="75">
        <v>2.879</v>
      </c>
      <c r="G23" s="75">
        <v>2.774</v>
      </c>
      <c r="H23" s="75">
        <v>2.8380000000000001</v>
      </c>
      <c r="I23" s="75">
        <v>2.8119999999999998</v>
      </c>
      <c r="J23" s="75">
        <v>3.141</v>
      </c>
      <c r="K23" s="75">
        <v>2.8929999999999998</v>
      </c>
      <c r="L23" s="75">
        <v>2.8660000000000001</v>
      </c>
      <c r="M23" s="75">
        <v>3.125</v>
      </c>
    </row>
    <row r="24" spans="1:13" x14ac:dyDescent="0.2">
      <c r="A24" s="75">
        <v>1</v>
      </c>
      <c r="B24" s="75">
        <v>40</v>
      </c>
      <c r="C24" s="75">
        <v>1.8540000000000001</v>
      </c>
      <c r="D24" s="75">
        <v>2.698</v>
      </c>
      <c r="E24" s="75">
        <v>2.1819999999999999</v>
      </c>
      <c r="F24" s="75">
        <v>1.7629999999999999</v>
      </c>
      <c r="G24" s="75">
        <v>1.6559999999999999</v>
      </c>
      <c r="H24" s="75">
        <v>1.6779999999999999</v>
      </c>
      <c r="I24" s="75">
        <v>1.6519999999999999</v>
      </c>
      <c r="J24" s="75">
        <v>2.0579999999999998</v>
      </c>
      <c r="K24" s="75">
        <v>1.827</v>
      </c>
      <c r="L24" s="75">
        <v>1.8009999999999999</v>
      </c>
      <c r="M24" s="75">
        <v>2.0310000000000001</v>
      </c>
    </row>
    <row r="25" spans="1:13" x14ac:dyDescent="0.2">
      <c r="A25" s="75">
        <v>1</v>
      </c>
      <c r="B25" s="75">
        <v>50</v>
      </c>
      <c r="C25" s="75">
        <v>1.044</v>
      </c>
      <c r="D25" s="75">
        <v>1.82</v>
      </c>
      <c r="E25" s="75">
        <v>1.3340000000000001</v>
      </c>
      <c r="F25" s="75">
        <v>0.94899999999999995</v>
      </c>
      <c r="G25" s="75">
        <v>0.84799999999999998</v>
      </c>
      <c r="H25" s="75">
        <v>0.82399999999999995</v>
      </c>
      <c r="I25" s="75">
        <v>0.79900000000000004</v>
      </c>
      <c r="J25" s="75">
        <v>1.36</v>
      </c>
      <c r="K25" s="75">
        <v>1.0449999999999999</v>
      </c>
      <c r="L25" s="75">
        <v>1.02</v>
      </c>
      <c r="M25" s="75">
        <v>1.2390000000000001</v>
      </c>
    </row>
    <row r="26" spans="1:13" x14ac:dyDescent="0.2">
      <c r="A26" s="75">
        <v>1</v>
      </c>
      <c r="B26" s="75">
        <v>60</v>
      </c>
      <c r="C26" s="75">
        <v>0.65700000000000003</v>
      </c>
      <c r="D26" s="75">
        <v>1.216</v>
      </c>
      <c r="E26" s="75">
        <v>0.89</v>
      </c>
      <c r="F26" s="75">
        <v>0.57399999999999995</v>
      </c>
      <c r="G26" s="75">
        <v>0.48399999999999999</v>
      </c>
      <c r="H26" s="75">
        <v>0.53900000000000003</v>
      </c>
      <c r="I26" s="75">
        <v>0.51600000000000001</v>
      </c>
      <c r="J26" s="75">
        <v>1.0269999999999999</v>
      </c>
      <c r="K26" s="75">
        <v>0.63100000000000001</v>
      </c>
      <c r="L26" s="75">
        <v>0.60799999999999998</v>
      </c>
      <c r="M26" s="75">
        <v>0.83299999999999996</v>
      </c>
    </row>
    <row r="27" spans="1:13" x14ac:dyDescent="0.2">
      <c r="A27" s="75">
        <v>1</v>
      </c>
      <c r="B27" s="75">
        <v>70</v>
      </c>
      <c r="C27" s="75">
        <v>0.67200000000000004</v>
      </c>
      <c r="D27" s="75">
        <v>0.95599999999999996</v>
      </c>
      <c r="E27" s="75">
        <v>0.876</v>
      </c>
      <c r="F27" s="75">
        <v>0.628</v>
      </c>
      <c r="G27" s="75">
        <v>0.55200000000000005</v>
      </c>
      <c r="H27" s="75">
        <v>1.0640000000000001</v>
      </c>
      <c r="I27" s="75">
        <v>1.0429999999999999</v>
      </c>
      <c r="J27" s="75">
        <v>0.98199999999999998</v>
      </c>
      <c r="K27" s="75">
        <v>0.628</v>
      </c>
      <c r="L27" s="75">
        <v>0.60699999999999998</v>
      </c>
      <c r="M27" s="75">
        <v>0.80400000000000005</v>
      </c>
    </row>
    <row r="28" spans="1:13" x14ac:dyDescent="0.2">
      <c r="A28" s="75">
        <v>1</v>
      </c>
      <c r="B28" s="75">
        <v>80</v>
      </c>
      <c r="C28" s="75">
        <v>1.034</v>
      </c>
      <c r="D28" s="75">
        <v>1.087</v>
      </c>
      <c r="E28" s="75">
        <v>1.244</v>
      </c>
      <c r="F28" s="75">
        <v>1.0329999999999999</v>
      </c>
      <c r="G28" s="75">
        <v>0.97399999999999998</v>
      </c>
      <c r="H28" s="75">
        <v>1.0369999999999999</v>
      </c>
      <c r="I28" s="75">
        <v>1.018</v>
      </c>
      <c r="J28" s="75">
        <v>1.248</v>
      </c>
      <c r="K28" s="75">
        <v>1.0429999999999999</v>
      </c>
      <c r="L28" s="75">
        <v>1.024</v>
      </c>
      <c r="M28" s="75">
        <v>1.1659999999999999</v>
      </c>
    </row>
    <row r="29" spans="1:13" x14ac:dyDescent="0.2">
      <c r="A29" s="75">
        <v>1</v>
      </c>
      <c r="B29" s="75">
        <v>90</v>
      </c>
      <c r="C29" s="75">
        <v>1.6919999999999999</v>
      </c>
      <c r="D29" s="75">
        <v>1.5580000000000001</v>
      </c>
      <c r="E29" s="75">
        <v>1.9</v>
      </c>
      <c r="F29" s="75">
        <v>1.722</v>
      </c>
      <c r="G29" s="75">
        <v>1.679</v>
      </c>
      <c r="H29" s="75">
        <v>1.66</v>
      </c>
      <c r="I29" s="75">
        <v>1.6439999999999999</v>
      </c>
      <c r="J29" s="75">
        <v>1.92</v>
      </c>
      <c r="K29" s="75">
        <v>1.7869999999999999</v>
      </c>
      <c r="L29" s="75">
        <v>1.7709999999999999</v>
      </c>
      <c r="M29" s="75">
        <v>1.8680000000000001</v>
      </c>
    </row>
    <row r="30" spans="1:13" x14ac:dyDescent="0.2">
      <c r="A30" s="75">
        <v>1</v>
      </c>
      <c r="B30" s="75">
        <v>100</v>
      </c>
      <c r="C30" s="75">
        <v>2.4609999999999999</v>
      </c>
      <c r="D30" s="75">
        <v>2.157</v>
      </c>
      <c r="E30" s="75">
        <v>2.6339999999999999</v>
      </c>
      <c r="F30" s="75">
        <v>2.508</v>
      </c>
      <c r="G30" s="75">
        <v>2.4809999999999999</v>
      </c>
      <c r="H30" s="75">
        <v>2.452</v>
      </c>
      <c r="I30" s="75">
        <v>2.4390000000000001</v>
      </c>
      <c r="J30" s="75">
        <v>2.7480000000000002</v>
      </c>
      <c r="K30" s="75">
        <v>2.61</v>
      </c>
      <c r="L30" s="75">
        <v>2.597</v>
      </c>
      <c r="M30" s="75">
        <v>2.67</v>
      </c>
    </row>
    <row r="31" spans="1:13" x14ac:dyDescent="0.2">
      <c r="A31" s="75">
        <v>1</v>
      </c>
      <c r="B31" s="75">
        <v>110</v>
      </c>
      <c r="C31" s="75">
        <v>3.0609999999999999</v>
      </c>
      <c r="D31" s="75">
        <v>2.6339999999999999</v>
      </c>
      <c r="E31" s="75">
        <v>3.1829999999999998</v>
      </c>
      <c r="F31" s="75">
        <v>3.1190000000000002</v>
      </c>
      <c r="G31" s="75">
        <v>3.1030000000000002</v>
      </c>
      <c r="H31" s="75">
        <v>3.1720000000000002</v>
      </c>
      <c r="I31" s="75">
        <v>3.1619999999999999</v>
      </c>
      <c r="J31" s="75">
        <v>3.4209999999999998</v>
      </c>
      <c r="K31" s="75">
        <v>3.2639999999999998</v>
      </c>
      <c r="L31" s="75">
        <v>3.254</v>
      </c>
      <c r="M31" s="75">
        <v>3.3159999999999998</v>
      </c>
    </row>
    <row r="32" spans="1:13" x14ac:dyDescent="0.2">
      <c r="A32" s="75">
        <v>1</v>
      </c>
      <c r="B32" s="75">
        <v>120</v>
      </c>
      <c r="C32" s="75">
        <v>3.274</v>
      </c>
      <c r="D32" s="75">
        <v>2.8050000000000002</v>
      </c>
      <c r="E32" s="75">
        <v>3.3490000000000002</v>
      </c>
      <c r="F32" s="75">
        <v>3.3340000000000001</v>
      </c>
      <c r="G32" s="75">
        <v>3.3260000000000001</v>
      </c>
      <c r="H32" s="75">
        <v>3.3090000000000002</v>
      </c>
      <c r="I32" s="75">
        <v>3.3010000000000002</v>
      </c>
      <c r="J32" s="75">
        <v>3.71</v>
      </c>
      <c r="K32" s="75">
        <v>3.5049999999999999</v>
      </c>
      <c r="L32" s="75">
        <v>3.4980000000000002</v>
      </c>
      <c r="M32" s="75">
        <v>3.5459999999999998</v>
      </c>
    </row>
    <row r="33" spans="1:13" x14ac:dyDescent="0.2">
      <c r="A33" s="75">
        <v>1</v>
      </c>
      <c r="B33" s="75">
        <v>130</v>
      </c>
      <c r="C33" s="75">
        <v>3.0249999999999999</v>
      </c>
      <c r="D33" s="75">
        <v>2.5979999999999999</v>
      </c>
      <c r="E33" s="75">
        <v>3.07</v>
      </c>
      <c r="F33" s="75">
        <v>3.0779999999999998</v>
      </c>
      <c r="G33" s="75">
        <v>3.0779999999999998</v>
      </c>
      <c r="H33" s="75">
        <v>3.0030000000000001</v>
      </c>
      <c r="I33" s="75">
        <v>2.9980000000000002</v>
      </c>
      <c r="J33" s="75">
        <v>3.427</v>
      </c>
      <c r="K33" s="75">
        <v>3.2069999999999999</v>
      </c>
      <c r="L33" s="75">
        <v>3.202</v>
      </c>
      <c r="M33" s="75">
        <v>3.2519999999999998</v>
      </c>
    </row>
    <row r="34" spans="1:13" x14ac:dyDescent="0.2">
      <c r="A34" s="75">
        <v>1</v>
      </c>
      <c r="B34" s="75">
        <v>140</v>
      </c>
      <c r="C34" s="75">
        <v>2.3940000000000001</v>
      </c>
      <c r="D34" s="75">
        <v>2.0659999999999998</v>
      </c>
      <c r="E34" s="75">
        <v>2.42</v>
      </c>
      <c r="F34" s="75">
        <v>2.4329999999999998</v>
      </c>
      <c r="G34" s="75">
        <v>2.4420000000000002</v>
      </c>
      <c r="H34" s="75">
        <v>2.3980000000000001</v>
      </c>
      <c r="I34" s="75">
        <v>2.395</v>
      </c>
      <c r="J34" s="75">
        <v>2.6549999999999998</v>
      </c>
      <c r="K34" s="75">
        <v>2.4790000000000001</v>
      </c>
      <c r="L34" s="75">
        <v>2.476</v>
      </c>
      <c r="M34" s="75">
        <v>2.5449999999999999</v>
      </c>
    </row>
    <row r="35" spans="1:13" x14ac:dyDescent="0.2">
      <c r="A35" s="75">
        <v>1</v>
      </c>
      <c r="B35" s="75">
        <v>150</v>
      </c>
      <c r="C35" s="75">
        <v>1.5669999999999999</v>
      </c>
      <c r="D35" s="75">
        <v>1.359</v>
      </c>
      <c r="E35" s="75">
        <v>1.581</v>
      </c>
      <c r="F35" s="75">
        <v>1.59</v>
      </c>
      <c r="G35" s="75">
        <v>1.6020000000000001</v>
      </c>
      <c r="H35" s="75">
        <v>1.4790000000000001</v>
      </c>
      <c r="I35" s="75">
        <v>1.4770000000000001</v>
      </c>
      <c r="J35" s="75">
        <v>1.6479999999999999</v>
      </c>
      <c r="K35" s="75">
        <v>1.5740000000000001</v>
      </c>
      <c r="L35" s="75">
        <v>1.5720000000000001</v>
      </c>
      <c r="M35" s="75">
        <v>1.645</v>
      </c>
    </row>
    <row r="36" spans="1:13" x14ac:dyDescent="0.2">
      <c r="A36" s="75">
        <v>1</v>
      </c>
      <c r="B36" s="75">
        <v>160</v>
      </c>
      <c r="C36" s="75">
        <v>0.76900000000000002</v>
      </c>
      <c r="D36" s="75">
        <v>0.67</v>
      </c>
      <c r="E36" s="75">
        <v>0.77600000000000002</v>
      </c>
      <c r="F36" s="75">
        <v>0.77900000000000003</v>
      </c>
      <c r="G36" s="75">
        <v>0.78700000000000003</v>
      </c>
      <c r="H36" s="75">
        <v>0.63800000000000001</v>
      </c>
      <c r="I36" s="75">
        <v>0.63700000000000001</v>
      </c>
      <c r="J36" s="75">
        <v>0.73599999999999999</v>
      </c>
      <c r="K36" s="75">
        <v>0.74299999999999999</v>
      </c>
      <c r="L36" s="75">
        <v>0.74199999999999999</v>
      </c>
      <c r="M36" s="75">
        <v>0.79100000000000004</v>
      </c>
    </row>
    <row r="37" spans="1:13" x14ac:dyDescent="0.2">
      <c r="A37" s="75">
        <v>1</v>
      </c>
      <c r="B37" s="75">
        <v>170</v>
      </c>
      <c r="C37" s="75">
        <v>0.20399999999999999</v>
      </c>
      <c r="D37" s="75">
        <v>0.17799999999999999</v>
      </c>
      <c r="E37" s="75">
        <v>0.20499999999999999</v>
      </c>
      <c r="F37" s="75">
        <v>0.20599999999999999</v>
      </c>
      <c r="G37" s="75">
        <v>0.20899999999999999</v>
      </c>
      <c r="H37" s="75">
        <v>0.109</v>
      </c>
      <c r="I37" s="75">
        <v>0.108</v>
      </c>
      <c r="J37" s="75">
        <v>0.16700000000000001</v>
      </c>
      <c r="K37" s="75">
        <v>0.189</v>
      </c>
      <c r="L37" s="75">
        <v>0.189</v>
      </c>
      <c r="M37" s="75">
        <v>0.20499999999999999</v>
      </c>
    </row>
    <row r="38" spans="1:13" x14ac:dyDescent="0.2">
      <c r="A38" s="75">
        <v>1</v>
      </c>
      <c r="B38" s="75">
        <v>180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</row>
    <row r="39" spans="1:13" x14ac:dyDescent="0.2">
      <c r="A39" s="75">
        <v>2</v>
      </c>
      <c r="B39" s="75">
        <v>-170</v>
      </c>
      <c r="C39" s="75">
        <v>1.944</v>
      </c>
      <c r="D39" s="75">
        <v>0.48299999999999998</v>
      </c>
      <c r="E39" s="75">
        <v>1.9910000000000001</v>
      </c>
      <c r="F39" s="75">
        <v>1.84</v>
      </c>
      <c r="G39" s="75">
        <v>1.881</v>
      </c>
      <c r="H39" s="75">
        <v>2.2509999999999999</v>
      </c>
      <c r="I39" s="75">
        <v>2.2610000000000001</v>
      </c>
      <c r="J39" s="75">
        <v>2.3809999999999998</v>
      </c>
      <c r="K39" s="75">
        <v>2.0259999999999998</v>
      </c>
      <c r="L39" s="75">
        <v>2.0550000000000002</v>
      </c>
      <c r="M39" s="75">
        <v>2.359</v>
      </c>
    </row>
    <row r="40" spans="1:13" x14ac:dyDescent="0.2">
      <c r="A40" s="75">
        <v>2</v>
      </c>
      <c r="B40" s="75">
        <v>-160</v>
      </c>
      <c r="C40" s="75">
        <v>1.514</v>
      </c>
      <c r="D40" s="75">
        <v>0.36</v>
      </c>
      <c r="E40" s="75">
        <v>1.54</v>
      </c>
      <c r="F40" s="75">
        <v>1.425</v>
      </c>
      <c r="G40" s="75">
        <v>1.464</v>
      </c>
      <c r="H40" s="75">
        <v>1.546</v>
      </c>
      <c r="I40" s="75">
        <v>1.5549999999999999</v>
      </c>
      <c r="J40" s="75">
        <v>1.74</v>
      </c>
      <c r="K40" s="75">
        <v>1.538</v>
      </c>
      <c r="L40" s="75">
        <v>1.5669999999999999</v>
      </c>
      <c r="M40" s="75">
        <v>1.7889999999999999</v>
      </c>
    </row>
    <row r="41" spans="1:13" x14ac:dyDescent="0.2">
      <c r="A41" s="75">
        <v>2</v>
      </c>
      <c r="B41" s="75">
        <v>-150</v>
      </c>
      <c r="C41" s="75">
        <v>0.97699999999999998</v>
      </c>
      <c r="D41" s="75">
        <v>0.21</v>
      </c>
      <c r="E41" s="75">
        <v>0.98199999999999998</v>
      </c>
      <c r="F41" s="75">
        <v>0.90800000000000003</v>
      </c>
      <c r="G41" s="75">
        <v>0.94399999999999995</v>
      </c>
      <c r="H41" s="75">
        <v>1.1100000000000001</v>
      </c>
      <c r="I41" s="75">
        <v>1.117</v>
      </c>
      <c r="J41" s="75">
        <v>1.0580000000000001</v>
      </c>
      <c r="K41" s="75">
        <v>0.95699999999999996</v>
      </c>
      <c r="L41" s="75">
        <v>0.98399999999999999</v>
      </c>
      <c r="M41" s="75">
        <v>1.1379999999999999</v>
      </c>
    </row>
    <row r="42" spans="1:13" x14ac:dyDescent="0.2">
      <c r="A42" s="75">
        <v>2</v>
      </c>
      <c r="B42" s="75">
        <v>-140</v>
      </c>
      <c r="C42" s="75">
        <v>0.48599999999999999</v>
      </c>
      <c r="D42" s="75">
        <v>7.9000000000000001E-2</v>
      </c>
      <c r="E42" s="75">
        <v>0.47699999999999998</v>
      </c>
      <c r="F42" s="75">
        <v>0.439</v>
      </c>
      <c r="G42" s="75">
        <v>0.46800000000000003</v>
      </c>
      <c r="H42" s="75">
        <v>0.80400000000000005</v>
      </c>
      <c r="I42" s="75">
        <v>0.80900000000000005</v>
      </c>
      <c r="J42" s="75">
        <v>0.51800000000000002</v>
      </c>
      <c r="K42" s="75">
        <v>0.45400000000000001</v>
      </c>
      <c r="L42" s="75">
        <v>0.47899999999999998</v>
      </c>
      <c r="M42" s="75">
        <v>0.56799999999999995</v>
      </c>
    </row>
    <row r="43" spans="1:13" x14ac:dyDescent="0.2">
      <c r="A43" s="75">
        <v>2</v>
      </c>
      <c r="B43" s="75">
        <v>-130</v>
      </c>
      <c r="C43" s="75">
        <v>0.14199999999999999</v>
      </c>
      <c r="D43" s="75">
        <v>3.0000000000000001E-3</v>
      </c>
      <c r="E43" s="75">
        <v>0.13300000000000001</v>
      </c>
      <c r="F43" s="75">
        <v>0.12</v>
      </c>
      <c r="G43" s="75">
        <v>0.13700000000000001</v>
      </c>
      <c r="H43" s="75">
        <v>0.4</v>
      </c>
      <c r="I43" s="75">
        <v>0.40300000000000002</v>
      </c>
      <c r="J43" s="75">
        <v>0.16900000000000001</v>
      </c>
      <c r="K43" s="75">
        <v>0.13100000000000001</v>
      </c>
      <c r="L43" s="75">
        <v>0.154</v>
      </c>
      <c r="M43" s="75">
        <v>0.17199999999999999</v>
      </c>
    </row>
    <row r="44" spans="1:13" x14ac:dyDescent="0.2">
      <c r="A44" s="75">
        <v>2</v>
      </c>
      <c r="B44" s="75">
        <v>-120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0.30099999999999999</v>
      </c>
      <c r="I44" s="75">
        <v>0.30099999999999999</v>
      </c>
      <c r="J44" s="75">
        <v>0</v>
      </c>
      <c r="K44" s="75">
        <v>3.1E-2</v>
      </c>
      <c r="L44" s="75">
        <v>5.0999999999999997E-2</v>
      </c>
      <c r="M44" s="75">
        <v>0</v>
      </c>
    </row>
    <row r="45" spans="1:13" x14ac:dyDescent="0.2">
      <c r="A45" s="75">
        <v>2</v>
      </c>
      <c r="B45" s="75">
        <v>-110</v>
      </c>
      <c r="C45" s="75">
        <v>7.4999999999999997E-2</v>
      </c>
      <c r="D45" s="75">
        <v>7.2999999999999995E-2</v>
      </c>
      <c r="E45" s="75">
        <v>9.9000000000000005E-2</v>
      </c>
      <c r="F45" s="75">
        <v>9.5000000000000001E-2</v>
      </c>
      <c r="G45" s="75">
        <v>7.4999999999999997E-2</v>
      </c>
      <c r="H45" s="75">
        <v>0.45500000000000002</v>
      </c>
      <c r="I45" s="75">
        <v>0.45200000000000001</v>
      </c>
      <c r="J45" s="75">
        <v>1.7000000000000001E-2</v>
      </c>
      <c r="K45" s="75">
        <v>0.17599999999999999</v>
      </c>
      <c r="L45" s="75">
        <v>0.193</v>
      </c>
      <c r="M45" s="75">
        <v>9.5000000000000001E-2</v>
      </c>
    </row>
    <row r="46" spans="1:13" x14ac:dyDescent="0.2">
      <c r="A46" s="75">
        <v>2</v>
      </c>
      <c r="B46" s="75">
        <v>-100</v>
      </c>
      <c r="C46" s="75">
        <v>0.35699999999999998</v>
      </c>
      <c r="D46" s="75">
        <v>0.214</v>
      </c>
      <c r="E46" s="75">
        <v>0.41299999999999998</v>
      </c>
      <c r="F46" s="75">
        <v>0.38300000000000001</v>
      </c>
      <c r="G46" s="75">
        <v>0.34200000000000003</v>
      </c>
      <c r="H46" s="75">
        <v>0.624</v>
      </c>
      <c r="I46" s="75">
        <v>0.61799999999999999</v>
      </c>
      <c r="J46" s="75">
        <v>0.22800000000000001</v>
      </c>
      <c r="K46" s="75">
        <v>0.55200000000000005</v>
      </c>
      <c r="L46" s="75">
        <v>0.56599999999999995</v>
      </c>
      <c r="M46" s="75">
        <v>0.46</v>
      </c>
    </row>
    <row r="47" spans="1:13" x14ac:dyDescent="0.2">
      <c r="A47" s="75">
        <v>2</v>
      </c>
      <c r="B47" s="75">
        <v>-90</v>
      </c>
      <c r="C47" s="75">
        <v>0.8</v>
      </c>
      <c r="D47" s="75">
        <v>0.41</v>
      </c>
      <c r="E47" s="75">
        <v>0.89900000000000002</v>
      </c>
      <c r="F47" s="75">
        <v>0.81899999999999995</v>
      </c>
      <c r="G47" s="75">
        <v>0.76200000000000001</v>
      </c>
      <c r="H47" s="75">
        <v>0.94799999999999995</v>
      </c>
      <c r="I47" s="75">
        <v>0.93400000000000005</v>
      </c>
      <c r="J47" s="75">
        <v>0.72199999999999998</v>
      </c>
      <c r="K47" s="75">
        <v>1.0629999999999999</v>
      </c>
      <c r="L47" s="75">
        <v>1.0740000000000001</v>
      </c>
      <c r="M47" s="75">
        <v>0.998</v>
      </c>
    </row>
    <row r="48" spans="1:13" x14ac:dyDescent="0.2">
      <c r="A48" s="75">
        <v>2</v>
      </c>
      <c r="B48" s="75">
        <v>-80</v>
      </c>
      <c r="C48" s="75">
        <v>1.323</v>
      </c>
      <c r="D48" s="75">
        <v>0.64400000000000002</v>
      </c>
      <c r="E48" s="75">
        <v>1.468</v>
      </c>
      <c r="F48" s="75">
        <v>1.319</v>
      </c>
      <c r="G48" s="75">
        <v>1.2529999999999999</v>
      </c>
      <c r="H48" s="75">
        <v>1.3959999999999999</v>
      </c>
      <c r="I48" s="75">
        <v>1.3819999999999999</v>
      </c>
      <c r="J48" s="75">
        <v>1.363</v>
      </c>
      <c r="K48" s="75">
        <v>1.5489999999999999</v>
      </c>
      <c r="L48" s="75">
        <v>1.5569999999999999</v>
      </c>
      <c r="M48" s="75">
        <v>1.514</v>
      </c>
    </row>
    <row r="49" spans="1:13" x14ac:dyDescent="0.2">
      <c r="A49" s="75">
        <v>2</v>
      </c>
      <c r="B49" s="75">
        <v>-70</v>
      </c>
      <c r="C49" s="75">
        <v>1.8049999999999999</v>
      </c>
      <c r="D49" s="75">
        <v>0.90300000000000002</v>
      </c>
      <c r="E49" s="75">
        <v>1.99</v>
      </c>
      <c r="F49" s="75">
        <v>1.77</v>
      </c>
      <c r="G49" s="75">
        <v>1.704</v>
      </c>
      <c r="H49" s="75">
        <v>2.056</v>
      </c>
      <c r="I49" s="75">
        <v>2.0409999999999999</v>
      </c>
      <c r="J49" s="75">
        <v>1.7450000000000001</v>
      </c>
      <c r="K49" s="75">
        <v>1.9039999999999999</v>
      </c>
      <c r="L49" s="75">
        <v>1.91</v>
      </c>
      <c r="M49" s="75">
        <v>1.8979999999999999</v>
      </c>
    </row>
    <row r="50" spans="1:13" x14ac:dyDescent="0.2">
      <c r="A50" s="75">
        <v>2</v>
      </c>
      <c r="B50" s="75">
        <v>-60</v>
      </c>
      <c r="C50" s="75">
        <v>2.105</v>
      </c>
      <c r="D50" s="75">
        <v>1.171</v>
      </c>
      <c r="E50" s="75">
        <v>2.3220000000000001</v>
      </c>
      <c r="F50" s="75">
        <v>2.0419999999999998</v>
      </c>
      <c r="G50" s="75">
        <v>1.9910000000000001</v>
      </c>
      <c r="H50" s="75">
        <v>2.3740000000000001</v>
      </c>
      <c r="I50" s="75">
        <v>2.3580000000000001</v>
      </c>
      <c r="J50" s="75">
        <v>1.849</v>
      </c>
      <c r="K50" s="75">
        <v>2.052</v>
      </c>
      <c r="L50" s="75">
        <v>2.056</v>
      </c>
      <c r="M50" s="75">
        <v>2.093</v>
      </c>
    </row>
    <row r="51" spans="1:13" x14ac:dyDescent="0.2">
      <c r="A51" s="75">
        <v>2</v>
      </c>
      <c r="B51" s="75">
        <v>-50</v>
      </c>
      <c r="C51" s="75">
        <v>2.12</v>
      </c>
      <c r="D51" s="75">
        <v>1.4079999999999999</v>
      </c>
      <c r="E51" s="75">
        <v>2.3650000000000002</v>
      </c>
      <c r="F51" s="75">
        <v>2.0409999999999999</v>
      </c>
      <c r="G51" s="75">
        <v>2.0150000000000001</v>
      </c>
      <c r="H51" s="75">
        <v>2.3839999999999999</v>
      </c>
      <c r="I51" s="75">
        <v>2.367</v>
      </c>
      <c r="J51" s="75">
        <v>1.7629999999999999</v>
      </c>
      <c r="K51" s="75">
        <v>1.96</v>
      </c>
      <c r="L51" s="75">
        <v>1.964</v>
      </c>
      <c r="M51" s="75">
        <v>2.0569999999999999</v>
      </c>
    </row>
    <row r="52" spans="1:13" x14ac:dyDescent="0.2">
      <c r="A52" s="75">
        <v>2</v>
      </c>
      <c r="B52" s="75">
        <v>-40</v>
      </c>
      <c r="C52" s="75">
        <v>1.825</v>
      </c>
      <c r="D52" s="75">
        <v>1.5609999999999999</v>
      </c>
      <c r="E52" s="75">
        <v>2.1040000000000001</v>
      </c>
      <c r="F52" s="75">
        <v>1.7490000000000001</v>
      </c>
      <c r="G52" s="75">
        <v>1.742</v>
      </c>
      <c r="H52" s="75">
        <v>2.0419999999999998</v>
      </c>
      <c r="I52" s="75">
        <v>2.0249999999999999</v>
      </c>
      <c r="J52" s="75">
        <v>1.538</v>
      </c>
      <c r="K52" s="75">
        <v>1.6519999999999999</v>
      </c>
      <c r="L52" s="75">
        <v>1.655</v>
      </c>
      <c r="M52" s="75">
        <v>1.778</v>
      </c>
    </row>
    <row r="53" spans="1:13" x14ac:dyDescent="0.2">
      <c r="A53" s="75">
        <v>2</v>
      </c>
      <c r="B53" s="75">
        <v>-30</v>
      </c>
      <c r="C53" s="75">
        <v>1.3169999999999999</v>
      </c>
      <c r="D53" s="75">
        <v>1.619</v>
      </c>
      <c r="E53" s="75">
        <v>1.6379999999999999</v>
      </c>
      <c r="F53" s="75">
        <v>1.246</v>
      </c>
      <c r="G53" s="75">
        <v>1.2470000000000001</v>
      </c>
      <c r="H53" s="75">
        <v>1.448</v>
      </c>
      <c r="I53" s="75">
        <v>1.43</v>
      </c>
      <c r="J53" s="75">
        <v>1.1739999999999999</v>
      </c>
      <c r="K53" s="75">
        <v>1.1559999999999999</v>
      </c>
      <c r="L53" s="75">
        <v>1.1579999999999999</v>
      </c>
      <c r="M53" s="75">
        <v>1.264</v>
      </c>
    </row>
    <row r="54" spans="1:13" x14ac:dyDescent="0.2">
      <c r="A54" s="75">
        <v>2</v>
      </c>
      <c r="B54" s="75">
        <v>-20</v>
      </c>
      <c r="C54" s="75">
        <v>0.78100000000000003</v>
      </c>
      <c r="D54" s="75">
        <v>1.617</v>
      </c>
      <c r="E54" s="75">
        <v>1.135</v>
      </c>
      <c r="F54" s="75">
        <v>0.71199999999999997</v>
      </c>
      <c r="G54" s="75">
        <v>0.71399999999999997</v>
      </c>
      <c r="H54" s="75">
        <v>0.70599999999999996</v>
      </c>
      <c r="I54" s="75">
        <v>0.68700000000000006</v>
      </c>
      <c r="J54" s="75">
        <v>0.76200000000000001</v>
      </c>
      <c r="K54" s="75">
        <v>0.56699999999999995</v>
      </c>
      <c r="L54" s="75">
        <v>0.56699999999999995</v>
      </c>
      <c r="M54" s="75">
        <v>0.66700000000000004</v>
      </c>
    </row>
    <row r="55" spans="1:13" x14ac:dyDescent="0.2">
      <c r="A55" s="75">
        <v>2</v>
      </c>
      <c r="B55" s="75">
        <v>-10</v>
      </c>
      <c r="C55" s="75">
        <v>0.38700000000000001</v>
      </c>
      <c r="D55" s="75">
        <v>1.599</v>
      </c>
      <c r="E55" s="75">
        <v>0.76100000000000001</v>
      </c>
      <c r="F55" s="75">
        <v>0.318</v>
      </c>
      <c r="G55" s="75">
        <v>0.31900000000000001</v>
      </c>
      <c r="H55" s="75">
        <v>0.183</v>
      </c>
      <c r="I55" s="75">
        <v>0.16300000000000001</v>
      </c>
      <c r="J55" s="75">
        <v>0.53600000000000003</v>
      </c>
      <c r="K55" s="75">
        <v>0.14699999999999999</v>
      </c>
      <c r="L55" s="75">
        <v>0.14699999999999999</v>
      </c>
      <c r="M55" s="75">
        <v>0.25800000000000001</v>
      </c>
    </row>
    <row r="56" spans="1:13" x14ac:dyDescent="0.2">
      <c r="A56" s="75">
        <v>2</v>
      </c>
      <c r="B56" s="75">
        <v>0</v>
      </c>
      <c r="C56" s="75">
        <v>0.24399999999999999</v>
      </c>
      <c r="D56" s="75">
        <v>1.59</v>
      </c>
      <c r="E56" s="75">
        <v>0.623</v>
      </c>
      <c r="F56" s="75">
        <v>0.17399999999999999</v>
      </c>
      <c r="G56" s="75">
        <v>0.17399999999999999</v>
      </c>
      <c r="H56" s="75">
        <v>6.7000000000000004E-2</v>
      </c>
      <c r="I56" s="75">
        <v>4.5999999999999999E-2</v>
      </c>
      <c r="J56" s="75">
        <v>0.47499999999999998</v>
      </c>
      <c r="K56" s="75">
        <v>0</v>
      </c>
      <c r="L56" s="75">
        <v>0</v>
      </c>
      <c r="M56" s="75">
        <v>0.11700000000000001</v>
      </c>
    </row>
    <row r="57" spans="1:13" x14ac:dyDescent="0.2">
      <c r="A57" s="75">
        <v>2</v>
      </c>
      <c r="B57" s="75">
        <v>10</v>
      </c>
      <c r="C57" s="75">
        <v>0.38700000000000001</v>
      </c>
      <c r="D57" s="75">
        <v>1.599</v>
      </c>
      <c r="E57" s="75">
        <v>0.76100000000000001</v>
      </c>
      <c r="F57" s="75">
        <v>0.318</v>
      </c>
      <c r="G57" s="75">
        <v>0.31900000000000001</v>
      </c>
      <c r="H57" s="75">
        <v>0.33800000000000002</v>
      </c>
      <c r="I57" s="75">
        <v>0.318</v>
      </c>
      <c r="J57" s="75">
        <v>0.53600000000000003</v>
      </c>
      <c r="K57" s="75">
        <v>0.14699999999999999</v>
      </c>
      <c r="L57" s="75">
        <v>0.14699999999999999</v>
      </c>
      <c r="M57" s="75">
        <v>0.25800000000000001</v>
      </c>
    </row>
    <row r="58" spans="1:13" x14ac:dyDescent="0.2">
      <c r="A58" s="75">
        <v>2</v>
      </c>
      <c r="B58" s="75">
        <v>20</v>
      </c>
      <c r="C58" s="75">
        <v>0.78100000000000003</v>
      </c>
      <c r="D58" s="75">
        <v>1.617</v>
      </c>
      <c r="E58" s="75">
        <v>1.135</v>
      </c>
      <c r="F58" s="75">
        <v>0.71199999999999997</v>
      </c>
      <c r="G58" s="75">
        <v>0.71399999999999997</v>
      </c>
      <c r="H58" s="75">
        <v>0.70299999999999996</v>
      </c>
      <c r="I58" s="75">
        <v>0.68400000000000005</v>
      </c>
      <c r="J58" s="75">
        <v>0.76200000000000001</v>
      </c>
      <c r="K58" s="75">
        <v>0.56699999999999995</v>
      </c>
      <c r="L58" s="75">
        <v>0.56699999999999995</v>
      </c>
      <c r="M58" s="75">
        <v>0.66700000000000004</v>
      </c>
    </row>
    <row r="59" spans="1:13" x14ac:dyDescent="0.2">
      <c r="A59" s="75">
        <v>2</v>
      </c>
      <c r="B59" s="75">
        <v>30</v>
      </c>
      <c r="C59" s="75">
        <v>1.3169999999999999</v>
      </c>
      <c r="D59" s="75">
        <v>1.619</v>
      </c>
      <c r="E59" s="75">
        <v>1.6379999999999999</v>
      </c>
      <c r="F59" s="75">
        <v>1.246</v>
      </c>
      <c r="G59" s="75">
        <v>1.2470000000000001</v>
      </c>
      <c r="H59" s="75">
        <v>1.65</v>
      </c>
      <c r="I59" s="75">
        <v>1.6319999999999999</v>
      </c>
      <c r="J59" s="75">
        <v>1.1739999999999999</v>
      </c>
      <c r="K59" s="75">
        <v>1.1559999999999999</v>
      </c>
      <c r="L59" s="75">
        <v>1.1579999999999999</v>
      </c>
      <c r="M59" s="75">
        <v>1.264</v>
      </c>
    </row>
    <row r="60" spans="1:13" x14ac:dyDescent="0.2">
      <c r="A60" s="75">
        <v>2</v>
      </c>
      <c r="B60" s="75">
        <v>40</v>
      </c>
      <c r="C60" s="75">
        <v>1.825</v>
      </c>
      <c r="D60" s="75">
        <v>1.5609999999999999</v>
      </c>
      <c r="E60" s="75">
        <v>2.105</v>
      </c>
      <c r="F60" s="75">
        <v>1.7490000000000001</v>
      </c>
      <c r="G60" s="75">
        <v>1.742</v>
      </c>
      <c r="H60" s="75">
        <v>2.0009999999999999</v>
      </c>
      <c r="I60" s="75">
        <v>1.984</v>
      </c>
      <c r="J60" s="75">
        <v>1.538</v>
      </c>
      <c r="K60" s="75">
        <v>1.6519999999999999</v>
      </c>
      <c r="L60" s="75">
        <v>1.6559999999999999</v>
      </c>
      <c r="M60" s="75">
        <v>1.778</v>
      </c>
    </row>
    <row r="61" spans="1:13" x14ac:dyDescent="0.2">
      <c r="A61" s="75">
        <v>2</v>
      </c>
      <c r="B61" s="75">
        <v>50</v>
      </c>
      <c r="C61" s="75">
        <v>2.12</v>
      </c>
      <c r="D61" s="75">
        <v>1.4079999999999999</v>
      </c>
      <c r="E61" s="75">
        <v>2.3650000000000002</v>
      </c>
      <c r="F61" s="75">
        <v>2.0419999999999998</v>
      </c>
      <c r="G61" s="75">
        <v>2.0150000000000001</v>
      </c>
      <c r="H61" s="75">
        <v>2.2290000000000001</v>
      </c>
      <c r="I61" s="75">
        <v>2.2120000000000002</v>
      </c>
      <c r="J61" s="75">
        <v>1.7629999999999999</v>
      </c>
      <c r="K61" s="75">
        <v>1.9610000000000001</v>
      </c>
      <c r="L61" s="75">
        <v>1.9650000000000001</v>
      </c>
      <c r="M61" s="75">
        <v>2.0569999999999999</v>
      </c>
    </row>
    <row r="62" spans="1:13" x14ac:dyDescent="0.2">
      <c r="A62" s="75">
        <v>2</v>
      </c>
      <c r="B62" s="75">
        <v>60</v>
      </c>
      <c r="C62" s="75">
        <v>2.105</v>
      </c>
      <c r="D62" s="75">
        <v>1.171</v>
      </c>
      <c r="E62" s="75">
        <v>2.3220000000000001</v>
      </c>
      <c r="F62" s="75">
        <v>2.0419999999999998</v>
      </c>
      <c r="G62" s="75">
        <v>1.9910000000000001</v>
      </c>
      <c r="H62" s="75">
        <v>2.3069999999999999</v>
      </c>
      <c r="I62" s="75">
        <v>2.2909999999999999</v>
      </c>
      <c r="J62" s="75">
        <v>1.849</v>
      </c>
      <c r="K62" s="75">
        <v>2.052</v>
      </c>
      <c r="L62" s="75">
        <v>2.056</v>
      </c>
      <c r="M62" s="75">
        <v>2.093</v>
      </c>
    </row>
    <row r="63" spans="1:13" x14ac:dyDescent="0.2">
      <c r="A63" s="75">
        <v>2</v>
      </c>
      <c r="B63" s="75">
        <v>70</v>
      </c>
      <c r="C63" s="75">
        <v>1.8049999999999999</v>
      </c>
      <c r="D63" s="75">
        <v>0.90300000000000002</v>
      </c>
      <c r="E63" s="75">
        <v>1.99</v>
      </c>
      <c r="F63" s="75">
        <v>1.77</v>
      </c>
      <c r="G63" s="75">
        <v>1.704</v>
      </c>
      <c r="H63" s="75">
        <v>2.0369999999999999</v>
      </c>
      <c r="I63" s="75">
        <v>2.0219999999999998</v>
      </c>
      <c r="J63" s="75">
        <v>1.7450000000000001</v>
      </c>
      <c r="K63" s="75">
        <v>1.9039999999999999</v>
      </c>
      <c r="L63" s="75">
        <v>1.91</v>
      </c>
      <c r="M63" s="75">
        <v>1.8979999999999999</v>
      </c>
    </row>
    <row r="64" spans="1:13" x14ac:dyDescent="0.2">
      <c r="A64" s="75">
        <v>2</v>
      </c>
      <c r="B64" s="75">
        <v>80</v>
      </c>
      <c r="C64" s="75">
        <v>1.323</v>
      </c>
      <c r="D64" s="75">
        <v>0.64400000000000002</v>
      </c>
      <c r="E64" s="75">
        <v>1.468</v>
      </c>
      <c r="F64" s="75">
        <v>1.319</v>
      </c>
      <c r="G64" s="75">
        <v>1.252</v>
      </c>
      <c r="H64" s="75">
        <v>1.514</v>
      </c>
      <c r="I64" s="75">
        <v>1.502</v>
      </c>
      <c r="J64" s="75">
        <v>1.363</v>
      </c>
      <c r="K64" s="75">
        <v>1.5489999999999999</v>
      </c>
      <c r="L64" s="75">
        <v>1.5569999999999999</v>
      </c>
      <c r="M64" s="75">
        <v>1.5129999999999999</v>
      </c>
    </row>
    <row r="65" spans="1:13" x14ac:dyDescent="0.2">
      <c r="A65" s="75">
        <v>2</v>
      </c>
      <c r="B65" s="75">
        <v>90</v>
      </c>
      <c r="C65" s="75">
        <v>0.8</v>
      </c>
      <c r="D65" s="75">
        <v>0.41</v>
      </c>
      <c r="E65" s="75">
        <v>0.89900000000000002</v>
      </c>
      <c r="F65" s="75">
        <v>0.81799999999999995</v>
      </c>
      <c r="G65" s="75">
        <v>0.76200000000000001</v>
      </c>
      <c r="H65" s="75">
        <v>0.82099999999999995</v>
      </c>
      <c r="I65" s="75">
        <v>0.81100000000000005</v>
      </c>
      <c r="J65" s="75">
        <v>0.72199999999999998</v>
      </c>
      <c r="K65" s="75">
        <v>1.0629999999999999</v>
      </c>
      <c r="L65" s="75">
        <v>1.0740000000000001</v>
      </c>
      <c r="M65" s="75">
        <v>0.998</v>
      </c>
    </row>
    <row r="66" spans="1:13" x14ac:dyDescent="0.2">
      <c r="A66" s="75">
        <v>2</v>
      </c>
      <c r="B66" s="75">
        <v>100</v>
      </c>
      <c r="C66" s="75">
        <v>0.35699999999999998</v>
      </c>
      <c r="D66" s="75">
        <v>0.214</v>
      </c>
      <c r="E66" s="75">
        <v>0.41399999999999998</v>
      </c>
      <c r="F66" s="75">
        <v>0.38300000000000001</v>
      </c>
      <c r="G66" s="75">
        <v>0.34200000000000003</v>
      </c>
      <c r="H66" s="75">
        <v>0.41499999999999998</v>
      </c>
      <c r="I66" s="75">
        <v>0.40899999999999997</v>
      </c>
      <c r="J66" s="75">
        <v>0.22800000000000001</v>
      </c>
      <c r="K66" s="75">
        <v>0.55200000000000005</v>
      </c>
      <c r="L66" s="75">
        <v>0.56599999999999995</v>
      </c>
      <c r="M66" s="75">
        <v>0.46100000000000002</v>
      </c>
    </row>
    <row r="67" spans="1:13" x14ac:dyDescent="0.2">
      <c r="A67" s="75">
        <v>2</v>
      </c>
      <c r="B67" s="75">
        <v>110</v>
      </c>
      <c r="C67" s="75">
        <v>7.4999999999999997E-2</v>
      </c>
      <c r="D67" s="75">
        <v>7.2999999999999995E-2</v>
      </c>
      <c r="E67" s="75">
        <v>9.9000000000000005E-2</v>
      </c>
      <c r="F67" s="75">
        <v>9.5000000000000001E-2</v>
      </c>
      <c r="G67" s="75">
        <v>7.4999999999999997E-2</v>
      </c>
      <c r="H67" s="75">
        <v>0.25900000000000001</v>
      </c>
      <c r="I67" s="75">
        <v>0.25600000000000001</v>
      </c>
      <c r="J67" s="75">
        <v>1.7000000000000001E-2</v>
      </c>
      <c r="K67" s="75">
        <v>0.17599999999999999</v>
      </c>
      <c r="L67" s="75">
        <v>0.193</v>
      </c>
      <c r="M67" s="75">
        <v>9.5000000000000001E-2</v>
      </c>
    </row>
    <row r="68" spans="1:13" x14ac:dyDescent="0.2">
      <c r="A68" s="75">
        <v>2</v>
      </c>
      <c r="B68" s="75">
        <v>120</v>
      </c>
      <c r="C68" s="75">
        <v>0</v>
      </c>
      <c r="D68" s="75">
        <v>0</v>
      </c>
      <c r="E68" s="75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3.2000000000000001E-2</v>
      </c>
      <c r="L68" s="75">
        <v>5.0999999999999997E-2</v>
      </c>
      <c r="M68" s="75">
        <v>0</v>
      </c>
    </row>
    <row r="69" spans="1:13" x14ac:dyDescent="0.2">
      <c r="A69" s="75">
        <v>2</v>
      </c>
      <c r="B69" s="75">
        <v>130</v>
      </c>
      <c r="C69" s="75">
        <v>0.14199999999999999</v>
      </c>
      <c r="D69" s="75">
        <v>3.0000000000000001E-3</v>
      </c>
      <c r="E69" s="75">
        <v>0.13300000000000001</v>
      </c>
      <c r="F69" s="75">
        <v>0.12</v>
      </c>
      <c r="G69" s="75">
        <v>0.13700000000000001</v>
      </c>
      <c r="H69" s="75">
        <v>2.1000000000000001E-2</v>
      </c>
      <c r="I69" s="75">
        <v>2.4E-2</v>
      </c>
      <c r="J69" s="75">
        <v>0.16900000000000001</v>
      </c>
      <c r="K69" s="75">
        <v>0.13100000000000001</v>
      </c>
      <c r="L69" s="75">
        <v>0.154</v>
      </c>
      <c r="M69" s="75">
        <v>0.17199999999999999</v>
      </c>
    </row>
    <row r="70" spans="1:13" x14ac:dyDescent="0.2">
      <c r="A70" s="75">
        <v>2</v>
      </c>
      <c r="B70" s="75">
        <v>140</v>
      </c>
      <c r="C70" s="75">
        <v>0.48599999999999999</v>
      </c>
      <c r="D70" s="75">
        <v>7.9000000000000001E-2</v>
      </c>
      <c r="E70" s="75">
        <v>0.47699999999999998</v>
      </c>
      <c r="F70" s="75">
        <v>0.439</v>
      </c>
      <c r="G70" s="75">
        <v>0.46800000000000003</v>
      </c>
      <c r="H70" s="75">
        <v>0.315</v>
      </c>
      <c r="I70" s="75">
        <v>0.32</v>
      </c>
      <c r="J70" s="75">
        <v>0.51800000000000002</v>
      </c>
      <c r="K70" s="75">
        <v>0.45400000000000001</v>
      </c>
      <c r="L70" s="75">
        <v>0.47899999999999998</v>
      </c>
      <c r="M70" s="75">
        <v>0.56799999999999995</v>
      </c>
    </row>
    <row r="71" spans="1:13" x14ac:dyDescent="0.2">
      <c r="A71" s="75">
        <v>2</v>
      </c>
      <c r="B71" s="75">
        <v>150</v>
      </c>
      <c r="C71" s="75">
        <v>0.97699999999999998</v>
      </c>
      <c r="D71" s="75">
        <v>0.21</v>
      </c>
      <c r="E71" s="75">
        <v>0.98099999999999998</v>
      </c>
      <c r="F71" s="75">
        <v>0.90800000000000003</v>
      </c>
      <c r="G71" s="75">
        <v>0.94399999999999995</v>
      </c>
      <c r="H71" s="75">
        <v>0.81499999999999995</v>
      </c>
      <c r="I71" s="75">
        <v>0.82299999999999995</v>
      </c>
      <c r="J71" s="75">
        <v>1.0580000000000001</v>
      </c>
      <c r="K71" s="75">
        <v>0.95699999999999996</v>
      </c>
      <c r="L71" s="75">
        <v>0.98399999999999999</v>
      </c>
      <c r="M71" s="75">
        <v>1.1379999999999999</v>
      </c>
    </row>
    <row r="72" spans="1:13" x14ac:dyDescent="0.2">
      <c r="A72" s="75">
        <v>2</v>
      </c>
      <c r="B72" s="75">
        <v>160</v>
      </c>
      <c r="C72" s="75">
        <v>1.514</v>
      </c>
      <c r="D72" s="75">
        <v>0.36099999999999999</v>
      </c>
      <c r="E72" s="75">
        <v>1.54</v>
      </c>
      <c r="F72" s="75">
        <v>1.425</v>
      </c>
      <c r="G72" s="75">
        <v>1.4650000000000001</v>
      </c>
      <c r="H72" s="75">
        <v>1.389</v>
      </c>
      <c r="I72" s="75">
        <v>1.397</v>
      </c>
      <c r="J72" s="75">
        <v>1.7410000000000001</v>
      </c>
      <c r="K72" s="75">
        <v>1.538</v>
      </c>
      <c r="L72" s="75">
        <v>1.5669999999999999</v>
      </c>
      <c r="M72" s="75">
        <v>1.79</v>
      </c>
    </row>
    <row r="73" spans="1:13" x14ac:dyDescent="0.2">
      <c r="A73" s="75">
        <v>2</v>
      </c>
      <c r="B73" s="75">
        <v>170</v>
      </c>
      <c r="C73" s="75">
        <v>1.944</v>
      </c>
      <c r="D73" s="75">
        <v>0.48299999999999998</v>
      </c>
      <c r="E73" s="75">
        <v>1.9910000000000001</v>
      </c>
      <c r="F73" s="75">
        <v>1.84</v>
      </c>
      <c r="G73" s="75">
        <v>1.881</v>
      </c>
      <c r="H73" s="75">
        <v>1.8180000000000001</v>
      </c>
      <c r="I73" s="75">
        <v>1.8280000000000001</v>
      </c>
      <c r="J73" s="75">
        <v>2.3809999999999998</v>
      </c>
      <c r="K73" s="75">
        <v>2.0259999999999998</v>
      </c>
      <c r="L73" s="75">
        <v>2.0550000000000002</v>
      </c>
      <c r="M73" s="75">
        <v>2.359</v>
      </c>
    </row>
    <row r="74" spans="1:13" x14ac:dyDescent="0.2">
      <c r="A74" s="75">
        <v>2</v>
      </c>
      <c r="B74" s="75">
        <v>180</v>
      </c>
      <c r="C74" s="75">
        <v>2.109</v>
      </c>
      <c r="D74" s="75">
        <v>0.53</v>
      </c>
      <c r="E74" s="75">
        <v>2.1669999999999998</v>
      </c>
      <c r="F74" s="75">
        <v>2.0009999999999999</v>
      </c>
      <c r="G74" s="75">
        <v>2.04</v>
      </c>
      <c r="H74" s="75">
        <v>2.1179999999999999</v>
      </c>
      <c r="I74" s="75">
        <v>2.1280000000000001</v>
      </c>
      <c r="J74" s="75">
        <v>2.6739999999999999</v>
      </c>
      <c r="K74" s="75">
        <v>2.222</v>
      </c>
      <c r="L74" s="75">
        <v>2.2519999999999998</v>
      </c>
      <c r="M74" s="75">
        <v>2.6030000000000002</v>
      </c>
    </row>
    <row r="75" spans="1:13" x14ac:dyDescent="0.2">
      <c r="A75" s="75">
        <v>3</v>
      </c>
      <c r="B75" s="75">
        <v>-170</v>
      </c>
      <c r="C75" s="75">
        <v>1.962</v>
      </c>
      <c r="D75" s="75">
        <v>0.69099999999999995</v>
      </c>
      <c r="E75" s="75">
        <v>2.1920000000000002</v>
      </c>
      <c r="F75" s="75">
        <v>1.9470000000000001</v>
      </c>
      <c r="G75" s="75">
        <v>1.946</v>
      </c>
      <c r="H75" s="75">
        <v>2.2120000000000002</v>
      </c>
      <c r="I75" s="75">
        <v>2.2080000000000002</v>
      </c>
      <c r="J75" s="75">
        <v>1.778</v>
      </c>
      <c r="K75" s="75">
        <v>2.1509999999999998</v>
      </c>
      <c r="L75" s="75">
        <v>2.1469999999999998</v>
      </c>
      <c r="M75" s="75">
        <v>2.3490000000000002</v>
      </c>
    </row>
    <row r="76" spans="1:13" x14ac:dyDescent="0.2">
      <c r="A76" s="75">
        <v>3</v>
      </c>
      <c r="B76" s="75">
        <v>-160</v>
      </c>
      <c r="C76" s="75">
        <v>1.4950000000000001</v>
      </c>
      <c r="D76" s="75">
        <v>0.46</v>
      </c>
      <c r="E76" s="75">
        <v>1.673</v>
      </c>
      <c r="F76" s="75">
        <v>1.494</v>
      </c>
      <c r="G76" s="75">
        <v>1.486</v>
      </c>
      <c r="H76" s="75">
        <v>1.56</v>
      </c>
      <c r="I76" s="75">
        <v>1.556</v>
      </c>
      <c r="J76" s="75">
        <v>1.4279999999999999</v>
      </c>
      <c r="K76" s="75">
        <v>1.7629999999999999</v>
      </c>
      <c r="L76" s="75">
        <v>1.76</v>
      </c>
      <c r="M76" s="75">
        <v>1.903</v>
      </c>
    </row>
    <row r="77" spans="1:13" x14ac:dyDescent="0.2">
      <c r="A77" s="75">
        <v>3</v>
      </c>
      <c r="B77" s="75">
        <v>-150</v>
      </c>
      <c r="C77" s="75">
        <v>0.95099999999999996</v>
      </c>
      <c r="D77" s="75">
        <v>0.27100000000000002</v>
      </c>
      <c r="E77" s="75">
        <v>1.0720000000000001</v>
      </c>
      <c r="F77" s="75">
        <v>0.96099999999999997</v>
      </c>
      <c r="G77" s="75">
        <v>0.95299999999999996</v>
      </c>
      <c r="H77" s="75">
        <v>1.202</v>
      </c>
      <c r="I77" s="75">
        <v>1.2</v>
      </c>
      <c r="J77" s="75">
        <v>0.81</v>
      </c>
      <c r="K77" s="75">
        <v>1.244</v>
      </c>
      <c r="L77" s="75">
        <v>1.242</v>
      </c>
      <c r="M77" s="75">
        <v>1.3320000000000001</v>
      </c>
    </row>
    <row r="78" spans="1:13" x14ac:dyDescent="0.2">
      <c r="A78" s="75">
        <v>3</v>
      </c>
      <c r="B78" s="75">
        <v>-140</v>
      </c>
      <c r="C78" s="75">
        <v>0.46600000000000003</v>
      </c>
      <c r="D78" s="75">
        <v>0.126</v>
      </c>
      <c r="E78" s="75">
        <v>0.53300000000000003</v>
      </c>
      <c r="F78" s="75">
        <v>0.47799999999999998</v>
      </c>
      <c r="G78" s="75">
        <v>0.47299999999999998</v>
      </c>
      <c r="H78" s="75">
        <v>0.82</v>
      </c>
      <c r="I78" s="75">
        <v>0.81899999999999995</v>
      </c>
      <c r="J78" s="75">
        <v>0.28799999999999998</v>
      </c>
      <c r="K78" s="75">
        <v>0.66500000000000004</v>
      </c>
      <c r="L78" s="75">
        <v>0.66500000000000004</v>
      </c>
      <c r="M78" s="75">
        <v>0.70199999999999996</v>
      </c>
    </row>
    <row r="79" spans="1:13" x14ac:dyDescent="0.2">
      <c r="A79" s="75">
        <v>3</v>
      </c>
      <c r="B79" s="75">
        <v>-130</v>
      </c>
      <c r="C79" s="75">
        <v>0.13200000000000001</v>
      </c>
      <c r="D79" s="75">
        <v>3.3000000000000002E-2</v>
      </c>
      <c r="E79" s="75">
        <v>0.158</v>
      </c>
      <c r="F79" s="75">
        <v>0.14000000000000001</v>
      </c>
      <c r="G79" s="75">
        <v>0.14000000000000001</v>
      </c>
      <c r="H79" s="75">
        <v>0.25700000000000001</v>
      </c>
      <c r="I79" s="75">
        <v>0.25700000000000001</v>
      </c>
      <c r="J79" s="75">
        <v>4.3999999999999997E-2</v>
      </c>
      <c r="K79" s="75">
        <v>0.20200000000000001</v>
      </c>
      <c r="L79" s="75">
        <v>0.20200000000000001</v>
      </c>
      <c r="M79" s="75">
        <v>0.20799999999999999</v>
      </c>
    </row>
    <row r="80" spans="1:13" x14ac:dyDescent="0.2">
      <c r="A80" s="75">
        <v>3</v>
      </c>
      <c r="B80" s="75">
        <v>-120</v>
      </c>
      <c r="C80" s="75">
        <v>0</v>
      </c>
      <c r="D80" s="75">
        <v>0</v>
      </c>
      <c r="E80" s="75">
        <v>0</v>
      </c>
      <c r="F80" s="75">
        <v>0</v>
      </c>
      <c r="G80" s="75">
        <v>0</v>
      </c>
      <c r="H80" s="75">
        <v>0</v>
      </c>
      <c r="I80" s="75">
        <v>0</v>
      </c>
      <c r="J80" s="75">
        <v>0</v>
      </c>
      <c r="K80" s="75">
        <v>0</v>
      </c>
      <c r="L80" s="75">
        <v>0</v>
      </c>
      <c r="M80" s="75">
        <v>0</v>
      </c>
    </row>
    <row r="81" spans="1:13" x14ac:dyDescent="0.2">
      <c r="A81" s="75">
        <v>3</v>
      </c>
      <c r="B81" s="75">
        <v>-110</v>
      </c>
      <c r="C81" s="75">
        <v>8.1000000000000003E-2</v>
      </c>
      <c r="D81" s="75">
        <v>2.9000000000000001E-2</v>
      </c>
      <c r="E81" s="75">
        <v>7.5999999999999998E-2</v>
      </c>
      <c r="F81" s="75">
        <v>7.5999999999999998E-2</v>
      </c>
      <c r="G81" s="75">
        <v>7.2999999999999995E-2</v>
      </c>
      <c r="H81" s="75">
        <v>0.11</v>
      </c>
      <c r="I81" s="75">
        <v>0.11</v>
      </c>
      <c r="J81" s="75">
        <v>2.1000000000000001E-2</v>
      </c>
      <c r="K81" s="75">
        <v>0.115</v>
      </c>
      <c r="L81" s="75">
        <v>0.115</v>
      </c>
      <c r="M81" s="75">
        <v>0.13500000000000001</v>
      </c>
    </row>
    <row r="82" spans="1:13" x14ac:dyDescent="0.2">
      <c r="A82" s="75">
        <v>3</v>
      </c>
      <c r="B82" s="75">
        <v>-100</v>
      </c>
      <c r="C82" s="75">
        <v>0.36599999999999999</v>
      </c>
      <c r="D82" s="75">
        <v>0.11899999999999999</v>
      </c>
      <c r="E82" s="75">
        <v>0.38</v>
      </c>
      <c r="F82" s="75">
        <v>0.35599999999999998</v>
      </c>
      <c r="G82" s="75">
        <v>0.34799999999999998</v>
      </c>
      <c r="H82" s="75">
        <v>0.39300000000000002</v>
      </c>
      <c r="I82" s="75">
        <v>0.39200000000000002</v>
      </c>
      <c r="J82" s="75">
        <v>0.20599999999999999</v>
      </c>
      <c r="K82" s="75">
        <v>0.51200000000000001</v>
      </c>
      <c r="L82" s="75">
        <v>0.51100000000000001</v>
      </c>
      <c r="M82" s="75">
        <v>0.57799999999999996</v>
      </c>
    </row>
    <row r="83" spans="1:13" x14ac:dyDescent="0.2">
      <c r="A83" s="75">
        <v>3</v>
      </c>
      <c r="B83" s="75">
        <v>-90</v>
      </c>
      <c r="C83" s="75">
        <v>0.81499999999999995</v>
      </c>
      <c r="D83" s="75">
        <v>0.26</v>
      </c>
      <c r="E83" s="75">
        <v>0.86299999999999999</v>
      </c>
      <c r="F83" s="75">
        <v>0.79700000000000004</v>
      </c>
      <c r="G83" s="75">
        <v>0.78300000000000003</v>
      </c>
      <c r="H83" s="75">
        <v>0.80600000000000005</v>
      </c>
      <c r="I83" s="75">
        <v>0.80400000000000005</v>
      </c>
      <c r="J83" s="75">
        <v>0.67</v>
      </c>
      <c r="K83" s="75">
        <v>1.0589999999999999</v>
      </c>
      <c r="L83" s="75">
        <v>1.0580000000000001</v>
      </c>
      <c r="M83" s="75">
        <v>1.1819999999999999</v>
      </c>
    </row>
    <row r="84" spans="1:13" x14ac:dyDescent="0.2">
      <c r="A84" s="75">
        <v>3</v>
      </c>
      <c r="B84" s="75">
        <v>-80</v>
      </c>
      <c r="C84" s="75">
        <v>1.3480000000000001</v>
      </c>
      <c r="D84" s="75">
        <v>0.44500000000000001</v>
      </c>
      <c r="E84" s="75">
        <v>1.4490000000000001</v>
      </c>
      <c r="F84" s="75">
        <v>1.32</v>
      </c>
      <c r="G84" s="75">
        <v>1.304</v>
      </c>
      <c r="H84" s="75">
        <v>1.3420000000000001</v>
      </c>
      <c r="I84" s="75">
        <v>1.339</v>
      </c>
      <c r="J84" s="75">
        <v>1.278</v>
      </c>
      <c r="K84" s="75">
        <v>1.5880000000000001</v>
      </c>
      <c r="L84" s="75">
        <v>1.5860000000000001</v>
      </c>
      <c r="M84" s="75">
        <v>1.754</v>
      </c>
    </row>
    <row r="85" spans="1:13" x14ac:dyDescent="0.2">
      <c r="A85" s="75">
        <v>3</v>
      </c>
      <c r="B85" s="75">
        <v>-70</v>
      </c>
      <c r="C85" s="75">
        <v>1.8440000000000001</v>
      </c>
      <c r="D85" s="75">
        <v>0.67200000000000004</v>
      </c>
      <c r="E85" s="75">
        <v>2.008</v>
      </c>
      <c r="F85" s="75">
        <v>1.8089999999999999</v>
      </c>
      <c r="G85" s="75">
        <v>1.7969999999999999</v>
      </c>
      <c r="H85" s="75">
        <v>2.1779999999999999</v>
      </c>
      <c r="I85" s="75">
        <v>2.1739999999999999</v>
      </c>
      <c r="J85" s="75">
        <v>1.6850000000000001</v>
      </c>
      <c r="K85" s="75">
        <v>2.0190000000000001</v>
      </c>
      <c r="L85" s="75">
        <v>2.016</v>
      </c>
      <c r="M85" s="75">
        <v>2.2280000000000002</v>
      </c>
    </row>
    <row r="86" spans="1:13" x14ac:dyDescent="0.2">
      <c r="A86" s="75">
        <v>3</v>
      </c>
      <c r="B86" s="75">
        <v>-60</v>
      </c>
      <c r="C86" s="75">
        <v>2.161</v>
      </c>
      <c r="D86" s="75">
        <v>0.93500000000000005</v>
      </c>
      <c r="E86" s="75">
        <v>2.3980000000000001</v>
      </c>
      <c r="F86" s="75">
        <v>2.1320000000000001</v>
      </c>
      <c r="G86" s="75">
        <v>2.1419999999999999</v>
      </c>
      <c r="H86" s="75">
        <v>2.3639999999999999</v>
      </c>
      <c r="I86" s="75">
        <v>2.359</v>
      </c>
      <c r="J86" s="75">
        <v>1.931</v>
      </c>
      <c r="K86" s="75">
        <v>2.294</v>
      </c>
      <c r="L86" s="75">
        <v>2.29</v>
      </c>
      <c r="M86" s="75">
        <v>2.544</v>
      </c>
    </row>
    <row r="87" spans="1:13" x14ac:dyDescent="0.2">
      <c r="A87" s="75">
        <v>3</v>
      </c>
      <c r="B87" s="75">
        <v>-50</v>
      </c>
      <c r="C87" s="75">
        <v>2.2069999999999999</v>
      </c>
      <c r="D87" s="75">
        <v>1.2</v>
      </c>
      <c r="E87" s="75">
        <v>2.5169999999999999</v>
      </c>
      <c r="F87" s="75">
        <v>2.2010000000000001</v>
      </c>
      <c r="G87" s="75">
        <v>2.2450000000000001</v>
      </c>
      <c r="H87" s="75">
        <v>2.4729999999999999</v>
      </c>
      <c r="I87" s="75">
        <v>2.4660000000000002</v>
      </c>
      <c r="J87" s="75">
        <v>2.0609999999999999</v>
      </c>
      <c r="K87" s="75">
        <v>2.3610000000000002</v>
      </c>
      <c r="L87" s="75">
        <v>2.355</v>
      </c>
      <c r="M87" s="75">
        <v>2.621</v>
      </c>
    </row>
    <row r="88" spans="1:13" x14ac:dyDescent="0.2">
      <c r="A88" s="75">
        <v>3</v>
      </c>
      <c r="B88" s="75">
        <v>-40</v>
      </c>
      <c r="C88" s="75">
        <v>1.962</v>
      </c>
      <c r="D88" s="75">
        <v>1.41</v>
      </c>
      <c r="E88" s="75">
        <v>2.3330000000000002</v>
      </c>
      <c r="F88" s="75">
        <v>1.9850000000000001</v>
      </c>
      <c r="G88" s="75">
        <v>2.0550000000000002</v>
      </c>
      <c r="H88" s="75">
        <v>2.0739999999999998</v>
      </c>
      <c r="I88" s="75">
        <v>2.0659999999999998</v>
      </c>
      <c r="J88" s="75">
        <v>1.9750000000000001</v>
      </c>
      <c r="K88" s="75">
        <v>2.19</v>
      </c>
      <c r="L88" s="75">
        <v>2.1829999999999998</v>
      </c>
      <c r="M88" s="75">
        <v>2.4169999999999998</v>
      </c>
    </row>
    <row r="89" spans="1:13" x14ac:dyDescent="0.2">
      <c r="A89" s="75">
        <v>3</v>
      </c>
      <c r="B89" s="75">
        <v>-30</v>
      </c>
      <c r="C89" s="75">
        <v>1.494</v>
      </c>
      <c r="D89" s="75">
        <v>1.54</v>
      </c>
      <c r="E89" s="75">
        <v>1.9159999999999999</v>
      </c>
      <c r="F89" s="75">
        <v>1.538</v>
      </c>
      <c r="G89" s="75">
        <v>1.6120000000000001</v>
      </c>
      <c r="H89" s="75">
        <v>1.8879999999999999</v>
      </c>
      <c r="I89" s="75">
        <v>1.879</v>
      </c>
      <c r="J89" s="75">
        <v>1.5920000000000001</v>
      </c>
      <c r="K89" s="75">
        <v>1.758</v>
      </c>
      <c r="L89" s="75">
        <v>1.7490000000000001</v>
      </c>
      <c r="M89" s="75">
        <v>1.9359999999999999</v>
      </c>
    </row>
    <row r="90" spans="1:13" x14ac:dyDescent="0.2">
      <c r="A90" s="75">
        <v>3</v>
      </c>
      <c r="B90" s="75">
        <v>-20</v>
      </c>
      <c r="C90" s="75">
        <v>0.96699999999999997</v>
      </c>
      <c r="D90" s="75">
        <v>1.609</v>
      </c>
      <c r="E90" s="75">
        <v>1.417</v>
      </c>
      <c r="F90" s="75">
        <v>1.016</v>
      </c>
      <c r="G90" s="75">
        <v>1.0760000000000001</v>
      </c>
      <c r="H90" s="75">
        <v>1.6659999999999999</v>
      </c>
      <c r="I90" s="75">
        <v>1.655</v>
      </c>
      <c r="J90" s="75">
        <v>1.0029999999999999</v>
      </c>
      <c r="K90" s="75">
        <v>1.145</v>
      </c>
      <c r="L90" s="75">
        <v>1.133</v>
      </c>
      <c r="M90" s="75">
        <v>1.3</v>
      </c>
    </row>
    <row r="91" spans="1:13" x14ac:dyDescent="0.2">
      <c r="A91" s="75">
        <v>3</v>
      </c>
      <c r="B91" s="75">
        <v>-10</v>
      </c>
      <c r="C91" s="75">
        <v>0.55500000000000005</v>
      </c>
      <c r="D91" s="75">
        <v>1.647</v>
      </c>
      <c r="E91" s="75">
        <v>1.01</v>
      </c>
      <c r="F91" s="75">
        <v>0.59899999999999998</v>
      </c>
      <c r="G91" s="75">
        <v>0.63400000000000001</v>
      </c>
      <c r="H91" s="75">
        <v>0.97399999999999998</v>
      </c>
      <c r="I91" s="75">
        <v>0.96</v>
      </c>
      <c r="J91" s="75">
        <v>0.52600000000000002</v>
      </c>
      <c r="K91" s="75">
        <v>0.64200000000000002</v>
      </c>
      <c r="L91" s="75">
        <v>0.627</v>
      </c>
      <c r="M91" s="75">
        <v>0.78800000000000003</v>
      </c>
    </row>
    <row r="92" spans="1:13" x14ac:dyDescent="0.2">
      <c r="A92" s="75">
        <v>3</v>
      </c>
      <c r="B92" s="75">
        <v>0</v>
      </c>
      <c r="C92" s="75">
        <v>0.374</v>
      </c>
      <c r="D92" s="75">
        <v>1.673</v>
      </c>
      <c r="E92" s="75">
        <v>0.81299999999999994</v>
      </c>
      <c r="F92" s="75">
        <v>0.40899999999999997</v>
      </c>
      <c r="G92" s="75">
        <v>0.41699999999999998</v>
      </c>
      <c r="H92" s="75">
        <v>0.219</v>
      </c>
      <c r="I92" s="75">
        <v>0.20200000000000001</v>
      </c>
      <c r="J92" s="75">
        <v>0.26200000000000001</v>
      </c>
      <c r="K92" s="75">
        <v>0.41799999999999998</v>
      </c>
      <c r="L92" s="75">
        <v>0.40100000000000002</v>
      </c>
      <c r="M92" s="75">
        <v>0.54400000000000004</v>
      </c>
    </row>
    <row r="93" spans="1:13" x14ac:dyDescent="0.2">
      <c r="A93" s="75">
        <v>3</v>
      </c>
      <c r="B93" s="75">
        <v>10</v>
      </c>
      <c r="C93" s="75">
        <v>0.46600000000000003</v>
      </c>
      <c r="D93" s="75">
        <v>1.6950000000000001</v>
      </c>
      <c r="E93" s="75">
        <v>0.878</v>
      </c>
      <c r="F93" s="75">
        <v>0.49099999999999999</v>
      </c>
      <c r="G93" s="75">
        <v>0.47099999999999997</v>
      </c>
      <c r="H93" s="75">
        <v>0.33800000000000002</v>
      </c>
      <c r="I93" s="75">
        <v>0.318</v>
      </c>
      <c r="J93" s="75">
        <v>0.184</v>
      </c>
      <c r="K93" s="75">
        <v>0.52800000000000002</v>
      </c>
      <c r="L93" s="75">
        <v>0.50800000000000001</v>
      </c>
      <c r="M93" s="75">
        <v>0.62</v>
      </c>
    </row>
    <row r="94" spans="1:13" x14ac:dyDescent="0.2">
      <c r="A94" s="75">
        <v>3</v>
      </c>
      <c r="B94" s="75">
        <v>20</v>
      </c>
      <c r="C94" s="75">
        <v>0.80800000000000005</v>
      </c>
      <c r="D94" s="75">
        <v>1.7090000000000001</v>
      </c>
      <c r="E94" s="75">
        <v>1.1870000000000001</v>
      </c>
      <c r="F94" s="75">
        <v>0.82099999999999995</v>
      </c>
      <c r="G94" s="75">
        <v>0.77900000000000003</v>
      </c>
      <c r="H94" s="75">
        <v>0.68400000000000005</v>
      </c>
      <c r="I94" s="75">
        <v>0.66200000000000003</v>
      </c>
      <c r="J94" s="75">
        <v>0.28499999999999998</v>
      </c>
      <c r="K94" s="75">
        <v>0.96899999999999997</v>
      </c>
      <c r="L94" s="75">
        <v>0.94699999999999995</v>
      </c>
      <c r="M94" s="75">
        <v>1.026</v>
      </c>
    </row>
    <row r="95" spans="1:13" x14ac:dyDescent="0.2">
      <c r="A95" s="75">
        <v>3</v>
      </c>
      <c r="B95" s="75">
        <v>30</v>
      </c>
      <c r="C95" s="75">
        <v>1.3149999999999999</v>
      </c>
      <c r="D95" s="75">
        <v>1.704</v>
      </c>
      <c r="E95" s="75">
        <v>1.661</v>
      </c>
      <c r="F95" s="75">
        <v>1.3140000000000001</v>
      </c>
      <c r="G95" s="75">
        <v>1.2549999999999999</v>
      </c>
      <c r="H95" s="75">
        <v>1.284</v>
      </c>
      <c r="I95" s="75">
        <v>1.2589999999999999</v>
      </c>
      <c r="J95" s="75">
        <v>0.70699999999999996</v>
      </c>
      <c r="K95" s="75">
        <v>1.643</v>
      </c>
      <c r="L95" s="75">
        <v>1.619</v>
      </c>
      <c r="M95" s="75">
        <v>1.6930000000000001</v>
      </c>
    </row>
    <row r="96" spans="1:13" x14ac:dyDescent="0.2">
      <c r="A96" s="75">
        <v>3</v>
      </c>
      <c r="B96" s="75">
        <v>40</v>
      </c>
      <c r="C96" s="75">
        <v>1.837</v>
      </c>
      <c r="D96" s="75">
        <v>1.665</v>
      </c>
      <c r="E96" s="75">
        <v>2.1669999999999998</v>
      </c>
      <c r="F96" s="75">
        <v>1.82</v>
      </c>
      <c r="G96" s="75">
        <v>1.7450000000000001</v>
      </c>
      <c r="H96" s="75">
        <v>1.8320000000000001</v>
      </c>
      <c r="I96" s="75">
        <v>1.8049999999999999</v>
      </c>
      <c r="J96" s="75">
        <v>1.349</v>
      </c>
      <c r="K96" s="75">
        <v>2.2170000000000001</v>
      </c>
      <c r="L96" s="75">
        <v>2.1920000000000002</v>
      </c>
      <c r="M96" s="75">
        <v>2.302</v>
      </c>
    </row>
    <row r="97" spans="1:13" x14ac:dyDescent="0.2">
      <c r="A97" s="75">
        <v>3</v>
      </c>
      <c r="B97" s="75">
        <v>50</v>
      </c>
      <c r="C97" s="75">
        <v>2.2170000000000001</v>
      </c>
      <c r="D97" s="75">
        <v>1.6</v>
      </c>
      <c r="E97" s="75">
        <v>2.5579999999999998</v>
      </c>
      <c r="F97" s="75">
        <v>2.1859999999999999</v>
      </c>
      <c r="G97" s="75">
        <v>2.093</v>
      </c>
      <c r="H97" s="75">
        <v>2.2599999999999998</v>
      </c>
      <c r="I97" s="75">
        <v>2.2320000000000002</v>
      </c>
      <c r="J97" s="75">
        <v>1.849</v>
      </c>
      <c r="K97" s="75">
        <v>2.5139999999999998</v>
      </c>
      <c r="L97" s="75">
        <v>2.4870000000000001</v>
      </c>
      <c r="M97" s="75">
        <v>2.573</v>
      </c>
    </row>
    <row r="98" spans="1:13" x14ac:dyDescent="0.2">
      <c r="A98" s="75">
        <v>3</v>
      </c>
      <c r="B98" s="75">
        <v>60</v>
      </c>
      <c r="C98" s="75">
        <v>2.3730000000000002</v>
      </c>
      <c r="D98" s="75">
        <v>1.5609999999999999</v>
      </c>
      <c r="E98" s="75">
        <v>2.7349999999999999</v>
      </c>
      <c r="F98" s="75">
        <v>2.339</v>
      </c>
      <c r="G98" s="75">
        <v>2.23</v>
      </c>
      <c r="H98" s="75">
        <v>2.8319999999999999</v>
      </c>
      <c r="I98" s="75">
        <v>2.802</v>
      </c>
      <c r="J98" s="75">
        <v>1.9810000000000001</v>
      </c>
      <c r="K98" s="75">
        <v>2.6120000000000001</v>
      </c>
      <c r="L98" s="75">
        <v>2.5830000000000002</v>
      </c>
      <c r="M98" s="75">
        <v>2.637</v>
      </c>
    </row>
    <row r="99" spans="1:13" x14ac:dyDescent="0.2">
      <c r="A99" s="75">
        <v>3</v>
      </c>
      <c r="B99" s="75">
        <v>70</v>
      </c>
      <c r="C99" s="75">
        <v>2.3079999999999998</v>
      </c>
      <c r="D99" s="75">
        <v>1.59</v>
      </c>
      <c r="E99" s="75">
        <v>2.6819999999999999</v>
      </c>
      <c r="F99" s="75">
        <v>2.2829999999999999</v>
      </c>
      <c r="G99" s="75">
        <v>2.1829999999999998</v>
      </c>
      <c r="H99" s="75">
        <v>3.1019999999999999</v>
      </c>
      <c r="I99" s="75">
        <v>3.07</v>
      </c>
      <c r="J99" s="75">
        <v>1.9330000000000001</v>
      </c>
      <c r="K99" s="75">
        <v>2.577</v>
      </c>
      <c r="L99" s="75">
        <v>2.548</v>
      </c>
      <c r="M99" s="75">
        <v>2.6080000000000001</v>
      </c>
    </row>
    <row r="100" spans="1:13" x14ac:dyDescent="0.2">
      <c r="A100" s="75">
        <v>3</v>
      </c>
      <c r="B100" s="75">
        <v>80</v>
      </c>
      <c r="C100" s="75">
        <v>2.02</v>
      </c>
      <c r="D100" s="75">
        <v>1.655</v>
      </c>
      <c r="E100" s="75">
        <v>2.403</v>
      </c>
      <c r="F100" s="75">
        <v>2.0179999999999998</v>
      </c>
      <c r="G100" s="75">
        <v>1.9419999999999999</v>
      </c>
      <c r="H100" s="75">
        <v>2.742</v>
      </c>
      <c r="I100" s="75">
        <v>2.71</v>
      </c>
      <c r="J100" s="75">
        <v>1.62</v>
      </c>
      <c r="K100" s="75">
        <v>2.3889999999999998</v>
      </c>
      <c r="L100" s="75">
        <v>2.3620000000000001</v>
      </c>
      <c r="M100" s="75">
        <v>2.44</v>
      </c>
    </row>
    <row r="101" spans="1:13" x14ac:dyDescent="0.2">
      <c r="A101" s="75">
        <v>3</v>
      </c>
      <c r="B101" s="75">
        <v>90</v>
      </c>
      <c r="C101" s="75">
        <v>1.544</v>
      </c>
      <c r="D101" s="75">
        <v>1.6990000000000001</v>
      </c>
      <c r="E101" s="75">
        <v>1.946</v>
      </c>
      <c r="F101" s="75">
        <v>1.5629999999999999</v>
      </c>
      <c r="G101" s="75">
        <v>1.506</v>
      </c>
      <c r="H101" s="75">
        <v>1.645</v>
      </c>
      <c r="I101" s="75">
        <v>1.6180000000000001</v>
      </c>
      <c r="J101" s="75">
        <v>0.96299999999999997</v>
      </c>
      <c r="K101" s="75">
        <v>1.964</v>
      </c>
      <c r="L101" s="75">
        <v>1.9379999999999999</v>
      </c>
      <c r="M101" s="75">
        <v>1.97</v>
      </c>
    </row>
    <row r="102" spans="1:13" x14ac:dyDescent="0.2">
      <c r="A102" s="75">
        <v>3</v>
      </c>
      <c r="B102" s="75">
        <v>100</v>
      </c>
      <c r="C102" s="75">
        <v>1.012</v>
      </c>
      <c r="D102" s="75">
        <v>1.71</v>
      </c>
      <c r="E102" s="75">
        <v>1.4370000000000001</v>
      </c>
      <c r="F102" s="75">
        <v>1.044</v>
      </c>
      <c r="G102" s="75">
        <v>1.002</v>
      </c>
      <c r="H102" s="75">
        <v>1.093</v>
      </c>
      <c r="I102" s="75">
        <v>1.0669999999999999</v>
      </c>
      <c r="J102" s="75">
        <v>0.39900000000000002</v>
      </c>
      <c r="K102" s="75">
        <v>1.2909999999999999</v>
      </c>
      <c r="L102" s="75">
        <v>1.2669999999999999</v>
      </c>
      <c r="M102" s="75">
        <v>1.274</v>
      </c>
    </row>
    <row r="103" spans="1:13" x14ac:dyDescent="0.2">
      <c r="A103" s="75">
        <v>3</v>
      </c>
      <c r="B103" s="75">
        <v>110</v>
      </c>
      <c r="C103" s="75">
        <v>0.58699999999999997</v>
      </c>
      <c r="D103" s="75">
        <v>1.698</v>
      </c>
      <c r="E103" s="75">
        <v>1.0229999999999999</v>
      </c>
      <c r="F103" s="75">
        <v>0.621</v>
      </c>
      <c r="G103" s="75">
        <v>0.59599999999999997</v>
      </c>
      <c r="H103" s="75">
        <v>0.51600000000000001</v>
      </c>
      <c r="I103" s="75">
        <v>0.49299999999999999</v>
      </c>
      <c r="J103" s="75">
        <v>0.193</v>
      </c>
      <c r="K103" s="75">
        <v>0.71</v>
      </c>
      <c r="L103" s="75">
        <v>0.68799999999999994</v>
      </c>
      <c r="M103" s="75">
        <v>0.745</v>
      </c>
    </row>
    <row r="104" spans="1:13" x14ac:dyDescent="0.2">
      <c r="A104" s="75">
        <v>3</v>
      </c>
      <c r="B104" s="75">
        <v>120</v>
      </c>
      <c r="C104" s="75">
        <v>0.38</v>
      </c>
      <c r="D104" s="75">
        <v>1.677</v>
      </c>
      <c r="E104" s="75">
        <v>0.81699999999999995</v>
      </c>
      <c r="F104" s="75">
        <v>0.41399999999999998</v>
      </c>
      <c r="G104" s="75">
        <v>0.41</v>
      </c>
      <c r="H104" s="75">
        <v>0.253</v>
      </c>
      <c r="I104" s="75">
        <v>0.23400000000000001</v>
      </c>
      <c r="J104" s="75">
        <v>0.21099999999999999</v>
      </c>
      <c r="K104" s="75">
        <v>0.432</v>
      </c>
      <c r="L104" s="75">
        <v>0.41199999999999998</v>
      </c>
      <c r="M104" s="75">
        <v>0.53500000000000003</v>
      </c>
    </row>
    <row r="105" spans="1:13" x14ac:dyDescent="0.2">
      <c r="A105" s="75">
        <v>3</v>
      </c>
      <c r="B105" s="75">
        <v>130</v>
      </c>
      <c r="C105" s="75">
        <v>0.44400000000000001</v>
      </c>
      <c r="D105" s="75">
        <v>1.6519999999999999</v>
      </c>
      <c r="E105" s="75">
        <v>0.86899999999999999</v>
      </c>
      <c r="F105" s="75">
        <v>0.47399999999999998</v>
      </c>
      <c r="G105" s="75">
        <v>0.49199999999999999</v>
      </c>
      <c r="H105" s="75">
        <v>0.23</v>
      </c>
      <c r="I105" s="75">
        <v>0.214</v>
      </c>
      <c r="J105" s="75">
        <v>0.38900000000000001</v>
      </c>
      <c r="K105" s="75">
        <v>0.48399999999999999</v>
      </c>
      <c r="L105" s="75">
        <v>0.46800000000000003</v>
      </c>
      <c r="M105" s="75">
        <v>0.64600000000000002</v>
      </c>
    </row>
    <row r="106" spans="1:13" x14ac:dyDescent="0.2">
      <c r="A106" s="75">
        <v>3</v>
      </c>
      <c r="B106" s="75">
        <v>140</v>
      </c>
      <c r="C106" s="75">
        <v>0.77</v>
      </c>
      <c r="D106" s="75">
        <v>1.6160000000000001</v>
      </c>
      <c r="E106" s="75">
        <v>1.173</v>
      </c>
      <c r="F106" s="75">
        <v>0.79600000000000004</v>
      </c>
      <c r="G106" s="75">
        <v>0.83499999999999996</v>
      </c>
      <c r="H106" s="75">
        <v>0.54500000000000004</v>
      </c>
      <c r="I106" s="75">
        <v>0.53200000000000003</v>
      </c>
      <c r="J106" s="75">
        <v>0.75900000000000001</v>
      </c>
      <c r="K106" s="75">
        <v>0.84499999999999997</v>
      </c>
      <c r="L106" s="75">
        <v>0.83199999999999996</v>
      </c>
      <c r="M106" s="75">
        <v>1.0429999999999999</v>
      </c>
    </row>
    <row r="107" spans="1:13" x14ac:dyDescent="0.2">
      <c r="A107" s="75">
        <v>3</v>
      </c>
      <c r="B107" s="75">
        <v>150</v>
      </c>
      <c r="C107" s="75">
        <v>1.2769999999999999</v>
      </c>
      <c r="D107" s="75">
        <v>1.552</v>
      </c>
      <c r="E107" s="75">
        <v>1.651</v>
      </c>
      <c r="F107" s="75">
        <v>1.2969999999999999</v>
      </c>
      <c r="G107" s="75">
        <v>1.3560000000000001</v>
      </c>
      <c r="H107" s="75">
        <v>1.17</v>
      </c>
      <c r="I107" s="75">
        <v>1.1599999999999999</v>
      </c>
      <c r="J107" s="75">
        <v>1.323</v>
      </c>
      <c r="K107" s="75">
        <v>1.431</v>
      </c>
      <c r="L107" s="75">
        <v>1.421</v>
      </c>
      <c r="M107" s="75">
        <v>1.647</v>
      </c>
    </row>
    <row r="108" spans="1:13" x14ac:dyDescent="0.2">
      <c r="A108" s="75">
        <v>3</v>
      </c>
      <c r="B108" s="75">
        <v>160</v>
      </c>
      <c r="C108" s="75">
        <v>1.806</v>
      </c>
      <c r="D108" s="75">
        <v>1.429</v>
      </c>
      <c r="E108" s="75">
        <v>2.149</v>
      </c>
      <c r="F108" s="75">
        <v>1.8160000000000001</v>
      </c>
      <c r="G108" s="75">
        <v>1.883</v>
      </c>
      <c r="H108" s="75">
        <v>1.9359999999999999</v>
      </c>
      <c r="I108" s="75">
        <v>1.9279999999999999</v>
      </c>
      <c r="J108" s="75">
        <v>1.8380000000000001</v>
      </c>
      <c r="K108" s="75">
        <v>1.996</v>
      </c>
      <c r="L108" s="75">
        <v>1.9890000000000001</v>
      </c>
      <c r="M108" s="75">
        <v>2.2349999999999999</v>
      </c>
    </row>
    <row r="109" spans="1:13" x14ac:dyDescent="0.2">
      <c r="A109" s="75">
        <v>3</v>
      </c>
      <c r="B109" s="75">
        <v>170</v>
      </c>
      <c r="C109" s="75">
        <v>2.1560000000000001</v>
      </c>
      <c r="D109" s="75">
        <v>1.224</v>
      </c>
      <c r="E109" s="75">
        <v>2.4689999999999999</v>
      </c>
      <c r="F109" s="75">
        <v>2.1509999999999998</v>
      </c>
      <c r="G109" s="75">
        <v>2.2050000000000001</v>
      </c>
      <c r="H109" s="75">
        <v>2.1680000000000001</v>
      </c>
      <c r="I109" s="75">
        <v>2.1619999999999999</v>
      </c>
      <c r="J109" s="75">
        <v>2.0630000000000002</v>
      </c>
      <c r="K109" s="75">
        <v>2.3109999999999999</v>
      </c>
      <c r="L109" s="75">
        <v>2.3050000000000002</v>
      </c>
      <c r="M109" s="75">
        <v>2.5750000000000002</v>
      </c>
    </row>
    <row r="110" spans="1:13" x14ac:dyDescent="0.2">
      <c r="A110" s="75">
        <v>3</v>
      </c>
      <c r="B110" s="75">
        <v>180</v>
      </c>
      <c r="C110" s="75">
        <v>2.2069999999999999</v>
      </c>
      <c r="D110" s="75">
        <v>0.95799999999999996</v>
      </c>
      <c r="E110" s="75">
        <v>2.4860000000000002</v>
      </c>
      <c r="F110" s="75">
        <v>2.19</v>
      </c>
      <c r="G110" s="75">
        <v>2.2130000000000001</v>
      </c>
      <c r="H110" s="75">
        <v>2.327</v>
      </c>
      <c r="I110" s="75">
        <v>2.3210000000000002</v>
      </c>
      <c r="J110" s="75">
        <v>1.9930000000000001</v>
      </c>
      <c r="K110" s="75">
        <v>2.351</v>
      </c>
      <c r="L110" s="75">
        <v>2.3460000000000001</v>
      </c>
      <c r="M110" s="75">
        <v>2.6019999999999999</v>
      </c>
    </row>
    <row r="111" spans="1:13" x14ac:dyDescent="0.2">
      <c r="A111" s="75">
        <v>4</v>
      </c>
      <c r="B111" s="75">
        <v>-170</v>
      </c>
      <c r="C111" s="75">
        <v>3.2269999999999999</v>
      </c>
      <c r="D111" s="75">
        <v>2.7080000000000002</v>
      </c>
      <c r="E111" s="75">
        <v>3.3809999999999998</v>
      </c>
      <c r="F111" s="75">
        <v>3.0590000000000002</v>
      </c>
      <c r="G111" s="75">
        <v>3.081</v>
      </c>
      <c r="H111" s="75">
        <v>3.5289999999999999</v>
      </c>
      <c r="I111" s="75">
        <v>3.5369999999999999</v>
      </c>
      <c r="J111" s="75">
        <v>3.54</v>
      </c>
      <c r="K111" s="75">
        <v>2.7069999999999999</v>
      </c>
      <c r="L111" s="75">
        <v>2.7120000000000002</v>
      </c>
      <c r="M111" s="75">
        <v>3.1840000000000002</v>
      </c>
    </row>
    <row r="112" spans="1:13" x14ac:dyDescent="0.2">
      <c r="A112" s="75">
        <v>4</v>
      </c>
      <c r="B112" s="75">
        <v>-160</v>
      </c>
      <c r="C112" s="75">
        <v>2.391</v>
      </c>
      <c r="D112" s="75">
        <v>2.3010000000000002</v>
      </c>
      <c r="E112" s="75">
        <v>2.5649999999999999</v>
      </c>
      <c r="F112" s="75">
        <v>2.2829999999999999</v>
      </c>
      <c r="G112" s="75">
        <v>2.3039999999999998</v>
      </c>
      <c r="H112" s="75">
        <v>2.738</v>
      </c>
      <c r="I112" s="75">
        <v>2.7450000000000001</v>
      </c>
      <c r="J112" s="75">
        <v>2.9279999999999999</v>
      </c>
      <c r="K112" s="75">
        <v>2.2429999999999999</v>
      </c>
      <c r="L112" s="75">
        <v>2.2480000000000002</v>
      </c>
      <c r="M112" s="75">
        <v>2.6120000000000001</v>
      </c>
    </row>
    <row r="113" spans="1:13" x14ac:dyDescent="0.2">
      <c r="A113" s="75">
        <v>4</v>
      </c>
      <c r="B113" s="75">
        <v>-150</v>
      </c>
      <c r="C113" s="75">
        <v>1.482</v>
      </c>
      <c r="D113" s="75">
        <v>1.7769999999999999</v>
      </c>
      <c r="E113" s="75">
        <v>1.6479999999999999</v>
      </c>
      <c r="F113" s="75">
        <v>1.42</v>
      </c>
      <c r="G113" s="75">
        <v>1.4410000000000001</v>
      </c>
      <c r="H113" s="75">
        <v>2.1459999999999999</v>
      </c>
      <c r="I113" s="75">
        <v>2.1509999999999998</v>
      </c>
      <c r="J113" s="75">
        <v>2.1819999999999999</v>
      </c>
      <c r="K113" s="75">
        <v>1.67</v>
      </c>
      <c r="L113" s="75">
        <v>1.6739999999999999</v>
      </c>
      <c r="M113" s="75">
        <v>1.927</v>
      </c>
    </row>
    <row r="114" spans="1:13" x14ac:dyDescent="0.2">
      <c r="A114" s="75">
        <v>4</v>
      </c>
      <c r="B114" s="75">
        <v>-140</v>
      </c>
      <c r="C114" s="75">
        <v>0.71799999999999997</v>
      </c>
      <c r="D114" s="75">
        <v>1.2030000000000001</v>
      </c>
      <c r="E114" s="75">
        <v>0.85799999999999998</v>
      </c>
      <c r="F114" s="75">
        <v>0.68600000000000005</v>
      </c>
      <c r="G114" s="75">
        <v>0.70499999999999996</v>
      </c>
      <c r="H114" s="75">
        <v>1.4419999999999999</v>
      </c>
      <c r="I114" s="75">
        <v>1.4450000000000001</v>
      </c>
      <c r="J114" s="75">
        <v>1.429</v>
      </c>
      <c r="K114" s="75">
        <v>1.103</v>
      </c>
      <c r="L114" s="75">
        <v>1.105</v>
      </c>
      <c r="M114" s="75">
        <v>1.2749999999999999</v>
      </c>
    </row>
    <row r="115" spans="1:13" x14ac:dyDescent="0.2">
      <c r="A115" s="75">
        <v>4</v>
      </c>
      <c r="B115" s="75">
        <v>-130</v>
      </c>
      <c r="C115" s="75">
        <v>0.21199999999999999</v>
      </c>
      <c r="D115" s="75">
        <v>0.67700000000000005</v>
      </c>
      <c r="E115" s="75">
        <v>0.312</v>
      </c>
      <c r="F115" s="75">
        <v>0.20100000000000001</v>
      </c>
      <c r="G115" s="75">
        <v>0.21199999999999999</v>
      </c>
      <c r="H115" s="75">
        <v>0.68700000000000006</v>
      </c>
      <c r="I115" s="75">
        <v>0.68799999999999994</v>
      </c>
      <c r="J115" s="75">
        <v>0.752</v>
      </c>
      <c r="K115" s="75">
        <v>0.60899999999999999</v>
      </c>
      <c r="L115" s="75">
        <v>0.61</v>
      </c>
      <c r="M115" s="75">
        <v>0.71199999999999997</v>
      </c>
    </row>
    <row r="116" spans="1:13" x14ac:dyDescent="0.2">
      <c r="A116" s="75">
        <v>4</v>
      </c>
      <c r="B116" s="75">
        <v>-120</v>
      </c>
      <c r="C116" s="75">
        <v>0</v>
      </c>
      <c r="D116" s="75">
        <v>0.27900000000000003</v>
      </c>
      <c r="E116" s="75">
        <v>0.04</v>
      </c>
      <c r="F116" s="75">
        <v>0</v>
      </c>
      <c r="G116" s="75">
        <v>0</v>
      </c>
      <c r="H116" s="75">
        <v>0.317</v>
      </c>
      <c r="I116" s="75">
        <v>0.316</v>
      </c>
      <c r="J116" s="75">
        <v>0.29899999999999999</v>
      </c>
      <c r="K116" s="75">
        <v>0.25800000000000001</v>
      </c>
      <c r="L116" s="75">
        <v>0.25700000000000001</v>
      </c>
      <c r="M116" s="75">
        <v>0.29899999999999999</v>
      </c>
    </row>
    <row r="117" spans="1:13" x14ac:dyDescent="0.2">
      <c r="A117" s="75">
        <v>4</v>
      </c>
      <c r="B117" s="75">
        <v>-110</v>
      </c>
      <c r="C117" s="75">
        <v>4.5999999999999999E-2</v>
      </c>
      <c r="D117" s="75">
        <v>5.2999999999999999E-2</v>
      </c>
      <c r="E117" s="75">
        <v>0</v>
      </c>
      <c r="F117" s="75">
        <v>3.5000000000000003E-2</v>
      </c>
      <c r="G117" s="75">
        <v>3.1E-2</v>
      </c>
      <c r="H117" s="75">
        <v>0.57499999999999996</v>
      </c>
      <c r="I117" s="75">
        <v>0.56999999999999995</v>
      </c>
      <c r="J117" s="75">
        <v>0</v>
      </c>
      <c r="K117" s="75">
        <v>0.16</v>
      </c>
      <c r="L117" s="75">
        <v>0.157</v>
      </c>
      <c r="M117" s="75">
        <v>0.158</v>
      </c>
    </row>
    <row r="118" spans="1:13" x14ac:dyDescent="0.2">
      <c r="A118" s="75">
        <v>4</v>
      </c>
      <c r="B118" s="75">
        <v>-100</v>
      </c>
      <c r="C118" s="75">
        <v>0.14399999999999999</v>
      </c>
      <c r="D118" s="75">
        <v>0</v>
      </c>
      <c r="E118" s="75">
        <v>0.13200000000000001</v>
      </c>
      <c r="F118" s="75">
        <v>0.17199999999999999</v>
      </c>
      <c r="G118" s="75">
        <v>0.153</v>
      </c>
      <c r="H118" s="75">
        <v>0.66300000000000003</v>
      </c>
      <c r="I118" s="75">
        <v>0.65800000000000003</v>
      </c>
      <c r="J118" s="75">
        <v>0.16200000000000001</v>
      </c>
      <c r="K118" s="75">
        <v>0.32900000000000001</v>
      </c>
      <c r="L118" s="75">
        <v>0.32400000000000001</v>
      </c>
      <c r="M118" s="75">
        <v>0.32600000000000001</v>
      </c>
    </row>
    <row r="119" spans="1:13" x14ac:dyDescent="0.2">
      <c r="A119" s="75">
        <v>4</v>
      </c>
      <c r="B119" s="75">
        <v>-90</v>
      </c>
      <c r="C119" s="75">
        <v>0.46</v>
      </c>
      <c r="D119" s="75">
        <v>8.5999999999999993E-2</v>
      </c>
      <c r="E119" s="75">
        <v>0.45400000000000001</v>
      </c>
      <c r="F119" s="75">
        <v>0.45700000000000002</v>
      </c>
      <c r="G119" s="75">
        <v>0.40400000000000003</v>
      </c>
      <c r="H119" s="75">
        <v>0.82799999999999996</v>
      </c>
      <c r="I119" s="75">
        <v>0.82199999999999995</v>
      </c>
      <c r="J119" s="75">
        <v>0.80200000000000005</v>
      </c>
      <c r="K119" s="75">
        <v>0.64500000000000002</v>
      </c>
      <c r="L119" s="75">
        <v>0.63800000000000001</v>
      </c>
      <c r="M119" s="75">
        <v>0.67400000000000004</v>
      </c>
    </row>
    <row r="120" spans="1:13" x14ac:dyDescent="0.2">
      <c r="A120" s="75">
        <v>4</v>
      </c>
      <c r="B120" s="75">
        <v>-80</v>
      </c>
      <c r="C120" s="75">
        <v>0.96</v>
      </c>
      <c r="D120" s="75">
        <v>0.25700000000000001</v>
      </c>
      <c r="E120" s="75">
        <v>0.94099999999999995</v>
      </c>
      <c r="F120" s="75">
        <v>0.91900000000000004</v>
      </c>
      <c r="G120" s="75">
        <v>0.84899999999999998</v>
      </c>
      <c r="H120" s="75">
        <v>1.369</v>
      </c>
      <c r="I120" s="75">
        <v>1.361</v>
      </c>
      <c r="J120" s="75">
        <v>1.5009999999999999</v>
      </c>
      <c r="K120" s="75">
        <v>0.98899999999999999</v>
      </c>
      <c r="L120" s="75">
        <v>0.98099999999999998</v>
      </c>
      <c r="M120" s="75">
        <v>1.0569999999999999</v>
      </c>
    </row>
    <row r="121" spans="1:13" x14ac:dyDescent="0.2">
      <c r="A121" s="75">
        <v>4</v>
      </c>
      <c r="B121" s="75">
        <v>-70</v>
      </c>
      <c r="C121" s="75">
        <v>1.52</v>
      </c>
      <c r="D121" s="75">
        <v>0.47899999999999998</v>
      </c>
      <c r="E121" s="75">
        <v>1.4590000000000001</v>
      </c>
      <c r="F121" s="75">
        <v>1.4359999999999999</v>
      </c>
      <c r="G121" s="75">
        <v>1.373</v>
      </c>
      <c r="H121" s="75">
        <v>2.069</v>
      </c>
      <c r="I121" s="75">
        <v>2.0609999999999999</v>
      </c>
      <c r="J121" s="75">
        <v>1.8340000000000001</v>
      </c>
      <c r="K121" s="75">
        <v>1.2949999999999999</v>
      </c>
      <c r="L121" s="75">
        <v>1.2869999999999999</v>
      </c>
      <c r="M121" s="75">
        <v>1.4079999999999999</v>
      </c>
    </row>
    <row r="122" spans="1:13" x14ac:dyDescent="0.2">
      <c r="A122" s="75">
        <v>4</v>
      </c>
      <c r="B122" s="75">
        <v>-60</v>
      </c>
      <c r="C122" s="75">
        <v>1.923</v>
      </c>
      <c r="D122" s="75">
        <v>1.5009999999999999</v>
      </c>
      <c r="E122" s="75">
        <v>1.833</v>
      </c>
      <c r="F122" s="75">
        <v>1.8149999999999999</v>
      </c>
      <c r="G122" s="75">
        <v>1.792</v>
      </c>
      <c r="H122" s="75">
        <v>2.4220000000000002</v>
      </c>
      <c r="I122" s="75">
        <v>2.415</v>
      </c>
      <c r="J122" s="75">
        <v>2.13</v>
      </c>
      <c r="K122" s="75">
        <v>1.595</v>
      </c>
      <c r="L122" s="75">
        <v>1.589</v>
      </c>
      <c r="M122" s="75">
        <v>1.722</v>
      </c>
    </row>
    <row r="123" spans="1:13" x14ac:dyDescent="0.2">
      <c r="A123" s="75">
        <v>4</v>
      </c>
      <c r="B123" s="75">
        <v>-50</v>
      </c>
      <c r="C123" s="75">
        <v>1.9890000000000001</v>
      </c>
      <c r="D123" s="75">
        <v>0.97799999999999998</v>
      </c>
      <c r="E123" s="75">
        <v>1.9259999999999999</v>
      </c>
      <c r="F123" s="75">
        <v>1.893</v>
      </c>
      <c r="G123" s="75">
        <v>1.9239999999999999</v>
      </c>
      <c r="H123" s="75">
        <v>2.609</v>
      </c>
      <c r="I123" s="75">
        <v>2.6059999999999999</v>
      </c>
      <c r="J123" s="75">
        <v>2.3140000000000001</v>
      </c>
      <c r="K123" s="75">
        <v>1.792</v>
      </c>
      <c r="L123" s="75">
        <v>1.7889999999999999</v>
      </c>
      <c r="M123" s="75">
        <v>1.9239999999999999</v>
      </c>
    </row>
    <row r="124" spans="1:13" x14ac:dyDescent="0.2">
      <c r="A124" s="75">
        <v>4</v>
      </c>
      <c r="B124" s="75">
        <v>-40</v>
      </c>
      <c r="C124" s="75">
        <v>1.68</v>
      </c>
      <c r="D124" s="75">
        <v>1.149</v>
      </c>
      <c r="E124" s="75">
        <v>1.6890000000000001</v>
      </c>
      <c r="F124" s="75">
        <v>1.6120000000000001</v>
      </c>
      <c r="G124" s="75">
        <v>1.6830000000000001</v>
      </c>
      <c r="H124" s="75">
        <v>2.1</v>
      </c>
      <c r="I124" s="75">
        <v>2.0990000000000002</v>
      </c>
      <c r="J124" s="75">
        <v>2.194</v>
      </c>
      <c r="K124" s="75">
        <v>1.647</v>
      </c>
      <c r="L124" s="75">
        <v>1.647</v>
      </c>
      <c r="M124" s="75">
        <v>1.7849999999999999</v>
      </c>
    </row>
    <row r="125" spans="1:13" x14ac:dyDescent="0.2">
      <c r="A125" s="75">
        <v>4</v>
      </c>
      <c r="B125" s="75">
        <v>-30</v>
      </c>
      <c r="C125" s="75">
        <v>1.1339999999999999</v>
      </c>
      <c r="D125" s="75">
        <v>1.22</v>
      </c>
      <c r="E125" s="75">
        <v>1.222</v>
      </c>
      <c r="F125" s="75">
        <v>1.093</v>
      </c>
      <c r="G125" s="75">
        <v>1.1830000000000001</v>
      </c>
      <c r="H125" s="75">
        <v>1.369</v>
      </c>
      <c r="I125" s="75">
        <v>1.3680000000000001</v>
      </c>
      <c r="J125" s="75">
        <v>1.7370000000000001</v>
      </c>
      <c r="K125" s="75">
        <v>1.157</v>
      </c>
      <c r="L125" s="75">
        <v>1.1559999999999999</v>
      </c>
      <c r="M125" s="75">
        <v>1.2490000000000001</v>
      </c>
    </row>
    <row r="126" spans="1:13" x14ac:dyDescent="0.2">
      <c r="A126" s="75">
        <v>4</v>
      </c>
      <c r="B126" s="75">
        <v>-20</v>
      </c>
      <c r="C126" s="75">
        <v>0.57999999999999996</v>
      </c>
      <c r="D126" s="75">
        <v>1.222</v>
      </c>
      <c r="E126" s="75">
        <v>0.72399999999999998</v>
      </c>
      <c r="F126" s="75">
        <v>0.56100000000000005</v>
      </c>
      <c r="G126" s="75">
        <v>0.66</v>
      </c>
      <c r="H126" s="75">
        <v>0.57799999999999996</v>
      </c>
      <c r="I126" s="75">
        <v>0.57799999999999996</v>
      </c>
      <c r="J126" s="75">
        <v>1.177</v>
      </c>
      <c r="K126" s="75">
        <v>0.56100000000000005</v>
      </c>
      <c r="L126" s="75">
        <v>0.56100000000000005</v>
      </c>
      <c r="M126" s="75">
        <v>0.60899999999999999</v>
      </c>
    </row>
    <row r="127" spans="1:13" x14ac:dyDescent="0.2">
      <c r="A127" s="75">
        <v>4</v>
      </c>
      <c r="B127" s="75">
        <v>-10</v>
      </c>
      <c r="C127" s="75">
        <v>0.19500000000000001</v>
      </c>
      <c r="D127" s="75">
        <v>1.2010000000000001</v>
      </c>
      <c r="E127" s="75">
        <v>0.36699999999999999</v>
      </c>
      <c r="F127" s="75">
        <v>0.193</v>
      </c>
      <c r="G127" s="75">
        <v>0.30099999999999999</v>
      </c>
      <c r="H127" s="75">
        <v>0</v>
      </c>
      <c r="I127" s="75">
        <v>0</v>
      </c>
      <c r="J127" s="75">
        <v>0.80700000000000005</v>
      </c>
      <c r="K127" s="75">
        <v>0.14599999999999999</v>
      </c>
      <c r="L127" s="75">
        <v>0.14599999999999999</v>
      </c>
      <c r="M127" s="75">
        <v>0.16</v>
      </c>
    </row>
    <row r="128" spans="1:13" x14ac:dyDescent="0.2">
      <c r="A128" s="75">
        <v>4</v>
      </c>
      <c r="B128" s="75">
        <v>0</v>
      </c>
      <c r="C128" s="75">
        <v>3.4000000000000002E-2</v>
      </c>
      <c r="D128" s="75">
        <v>2.3210000000000002</v>
      </c>
      <c r="E128" s="75">
        <v>0.24099999999999999</v>
      </c>
      <c r="F128" s="75">
        <v>6.7000000000000004E-2</v>
      </c>
      <c r="G128" s="75">
        <v>0.17799999999999999</v>
      </c>
      <c r="H128" s="75">
        <v>9.9000000000000005E-2</v>
      </c>
      <c r="I128" s="75">
        <v>9.8000000000000004E-2</v>
      </c>
      <c r="J128" s="75">
        <v>0.68</v>
      </c>
      <c r="K128" s="75">
        <v>0</v>
      </c>
      <c r="L128" s="75">
        <v>0</v>
      </c>
      <c r="M128" s="75">
        <v>0</v>
      </c>
    </row>
    <row r="129" spans="1:13" x14ac:dyDescent="0.2">
      <c r="A129" s="75">
        <v>4</v>
      </c>
      <c r="B129" s="75">
        <v>10</v>
      </c>
      <c r="C129" s="75">
        <v>0.19500000000000001</v>
      </c>
      <c r="D129" s="75">
        <v>1.2010000000000001</v>
      </c>
      <c r="E129" s="75">
        <v>0.36699999999999999</v>
      </c>
      <c r="F129" s="75">
        <v>0.193</v>
      </c>
      <c r="G129" s="75">
        <v>0.30099999999999999</v>
      </c>
      <c r="H129" s="75">
        <v>0.53600000000000003</v>
      </c>
      <c r="I129" s="75">
        <v>0.53400000000000003</v>
      </c>
      <c r="J129" s="75">
        <v>0.80700000000000005</v>
      </c>
      <c r="K129" s="75">
        <v>0.14599999999999999</v>
      </c>
      <c r="L129" s="75">
        <v>0.14599999999999999</v>
      </c>
      <c r="M129" s="75">
        <v>0.16</v>
      </c>
    </row>
    <row r="130" spans="1:13" x14ac:dyDescent="0.2">
      <c r="A130" s="75">
        <v>4</v>
      </c>
      <c r="B130" s="75">
        <v>20</v>
      </c>
      <c r="C130" s="75">
        <v>0.57999999999999996</v>
      </c>
      <c r="D130" s="75">
        <v>1.222</v>
      </c>
      <c r="E130" s="75">
        <v>0.72399999999999998</v>
      </c>
      <c r="F130" s="75">
        <v>0.56100000000000005</v>
      </c>
      <c r="G130" s="75">
        <v>0.66100000000000003</v>
      </c>
      <c r="H130" s="75">
        <v>0.60199999999999998</v>
      </c>
      <c r="I130" s="75">
        <v>0.60299999999999998</v>
      </c>
      <c r="J130" s="75">
        <v>1.1779999999999999</v>
      </c>
      <c r="K130" s="75">
        <v>0.56200000000000006</v>
      </c>
      <c r="L130" s="75">
        <v>0.56100000000000005</v>
      </c>
      <c r="M130" s="75">
        <v>0.61</v>
      </c>
    </row>
    <row r="131" spans="1:13" x14ac:dyDescent="0.2">
      <c r="A131" s="75">
        <v>4</v>
      </c>
      <c r="B131" s="75">
        <v>30</v>
      </c>
      <c r="C131" s="75">
        <v>1.1339999999999999</v>
      </c>
      <c r="D131" s="75">
        <v>1.22</v>
      </c>
      <c r="E131" s="75">
        <v>1.222</v>
      </c>
      <c r="F131" s="75">
        <v>1.093</v>
      </c>
      <c r="G131" s="75">
        <v>1.1830000000000001</v>
      </c>
      <c r="H131" s="75">
        <v>1.591</v>
      </c>
      <c r="I131" s="75">
        <v>1.5920000000000001</v>
      </c>
      <c r="J131" s="75">
        <v>1.7370000000000001</v>
      </c>
      <c r="K131" s="75">
        <v>1.157</v>
      </c>
      <c r="L131" s="75">
        <v>1.1559999999999999</v>
      </c>
      <c r="M131" s="75">
        <v>1.2490000000000001</v>
      </c>
    </row>
    <row r="132" spans="1:13" x14ac:dyDescent="0.2">
      <c r="A132" s="75">
        <v>4</v>
      </c>
      <c r="B132" s="75">
        <v>40</v>
      </c>
      <c r="C132" s="75">
        <v>1.68</v>
      </c>
      <c r="D132" s="75">
        <v>1.149</v>
      </c>
      <c r="E132" s="75">
        <v>1.6890000000000001</v>
      </c>
      <c r="F132" s="75">
        <v>1.6120000000000001</v>
      </c>
      <c r="G132" s="75">
        <v>1.6830000000000001</v>
      </c>
      <c r="H132" s="75">
        <v>2.4580000000000002</v>
      </c>
      <c r="I132" s="75">
        <v>2.4569999999999999</v>
      </c>
      <c r="J132" s="75">
        <v>2.194</v>
      </c>
      <c r="K132" s="75">
        <v>1.647</v>
      </c>
      <c r="L132" s="75">
        <v>1.647</v>
      </c>
      <c r="M132" s="75">
        <v>1.7849999999999999</v>
      </c>
    </row>
    <row r="133" spans="1:13" x14ac:dyDescent="0.2">
      <c r="A133" s="75">
        <v>4</v>
      </c>
      <c r="B133" s="75">
        <v>50</v>
      </c>
      <c r="C133" s="75">
        <v>1.9890000000000001</v>
      </c>
      <c r="D133" s="75">
        <v>0.97799999999999998</v>
      </c>
      <c r="E133" s="75">
        <v>1.9259999999999999</v>
      </c>
      <c r="F133" s="75">
        <v>1.893</v>
      </c>
      <c r="G133" s="75">
        <v>1.9239999999999999</v>
      </c>
      <c r="H133" s="75">
        <v>2.3860000000000001</v>
      </c>
      <c r="I133" s="75">
        <v>2.3839999999999999</v>
      </c>
      <c r="J133" s="75">
        <v>2.3140000000000001</v>
      </c>
      <c r="K133" s="75">
        <v>1.792</v>
      </c>
      <c r="L133" s="75">
        <v>1.7889999999999999</v>
      </c>
      <c r="M133" s="75">
        <v>1.9239999999999999</v>
      </c>
    </row>
    <row r="134" spans="1:13" x14ac:dyDescent="0.2">
      <c r="A134" s="75">
        <v>4</v>
      </c>
      <c r="B134" s="75">
        <v>60</v>
      </c>
      <c r="C134" s="75">
        <v>1.923</v>
      </c>
      <c r="D134" s="75">
        <v>1.5009999999999999</v>
      </c>
      <c r="E134" s="75">
        <v>1.833</v>
      </c>
      <c r="F134" s="75">
        <v>1.8149999999999999</v>
      </c>
      <c r="G134" s="75">
        <v>1.792</v>
      </c>
      <c r="H134" s="75">
        <v>2.2650000000000001</v>
      </c>
      <c r="I134" s="75">
        <v>2.2610000000000001</v>
      </c>
      <c r="J134" s="75">
        <v>2.13</v>
      </c>
      <c r="K134" s="75">
        <v>1.595</v>
      </c>
      <c r="L134" s="75">
        <v>1.589</v>
      </c>
      <c r="M134" s="75">
        <v>1.722</v>
      </c>
    </row>
    <row r="135" spans="1:13" x14ac:dyDescent="0.2">
      <c r="A135" s="75">
        <v>4</v>
      </c>
      <c r="B135" s="75">
        <v>70</v>
      </c>
      <c r="C135" s="75">
        <v>1.52</v>
      </c>
      <c r="D135" s="75">
        <v>0.47899999999999998</v>
      </c>
      <c r="E135" s="75">
        <v>1.4590000000000001</v>
      </c>
      <c r="F135" s="75">
        <v>1.4350000000000001</v>
      </c>
      <c r="G135" s="75">
        <v>1.373</v>
      </c>
      <c r="H135" s="75">
        <v>1.78</v>
      </c>
      <c r="I135" s="75">
        <v>1.774</v>
      </c>
      <c r="J135" s="75">
        <v>1.8340000000000001</v>
      </c>
      <c r="K135" s="75">
        <v>1.2949999999999999</v>
      </c>
      <c r="L135" s="75">
        <v>1.2869999999999999</v>
      </c>
      <c r="M135" s="75">
        <v>1.4079999999999999</v>
      </c>
    </row>
    <row r="136" spans="1:13" x14ac:dyDescent="0.2">
      <c r="A136" s="75">
        <v>4</v>
      </c>
      <c r="B136" s="75">
        <v>80</v>
      </c>
      <c r="C136" s="75">
        <v>0.96</v>
      </c>
      <c r="D136" s="75">
        <v>0.25700000000000001</v>
      </c>
      <c r="E136" s="75">
        <v>0.94099999999999995</v>
      </c>
      <c r="F136" s="75">
        <v>0.91900000000000004</v>
      </c>
      <c r="G136" s="75">
        <v>0.84899999999999998</v>
      </c>
      <c r="H136" s="75">
        <v>1.024</v>
      </c>
      <c r="I136" s="75">
        <v>1.0169999999999999</v>
      </c>
      <c r="J136" s="75">
        <v>1.5009999999999999</v>
      </c>
      <c r="K136" s="75">
        <v>0.98899999999999999</v>
      </c>
      <c r="L136" s="75">
        <v>0.98099999999999998</v>
      </c>
      <c r="M136" s="75">
        <v>1.0569999999999999</v>
      </c>
    </row>
    <row r="137" spans="1:13" x14ac:dyDescent="0.2">
      <c r="A137" s="75">
        <v>4</v>
      </c>
      <c r="B137" s="75">
        <v>90</v>
      </c>
      <c r="C137" s="75">
        <v>0.46</v>
      </c>
      <c r="D137" s="75">
        <v>8.5000000000000006E-2</v>
      </c>
      <c r="E137" s="75">
        <v>0.45400000000000001</v>
      </c>
      <c r="F137" s="75">
        <v>0.45600000000000002</v>
      </c>
      <c r="G137" s="75">
        <v>0.40400000000000003</v>
      </c>
      <c r="H137" s="75">
        <v>0.79800000000000004</v>
      </c>
      <c r="I137" s="75">
        <v>0.77100000000000002</v>
      </c>
      <c r="J137" s="75">
        <v>0.80200000000000005</v>
      </c>
      <c r="K137" s="75">
        <v>0.64500000000000002</v>
      </c>
      <c r="L137" s="75">
        <v>0.63800000000000001</v>
      </c>
      <c r="M137" s="75">
        <v>0.67400000000000004</v>
      </c>
    </row>
    <row r="138" spans="1:13" x14ac:dyDescent="0.2">
      <c r="A138" s="75">
        <v>4</v>
      </c>
      <c r="B138" s="75">
        <v>100</v>
      </c>
      <c r="C138" s="75">
        <v>0.14399999999999999</v>
      </c>
      <c r="D138" s="75">
        <v>0</v>
      </c>
      <c r="E138" s="75">
        <v>0.13200000000000001</v>
      </c>
      <c r="F138" s="75">
        <v>0.17199999999999999</v>
      </c>
      <c r="G138" s="75">
        <v>0.153</v>
      </c>
      <c r="H138" s="75">
        <v>0.15</v>
      </c>
      <c r="I138" s="75">
        <v>0.14699999999999999</v>
      </c>
      <c r="J138" s="75">
        <v>0.16200000000000001</v>
      </c>
      <c r="K138" s="75">
        <v>0.32900000000000001</v>
      </c>
      <c r="L138" s="75">
        <v>0.32400000000000001</v>
      </c>
      <c r="M138" s="75">
        <v>0.32600000000000001</v>
      </c>
    </row>
    <row r="139" spans="1:13" x14ac:dyDescent="0.2">
      <c r="A139" s="75">
        <v>4</v>
      </c>
      <c r="B139" s="75">
        <v>110</v>
      </c>
      <c r="C139" s="75">
        <v>4.5999999999999999E-2</v>
      </c>
      <c r="D139" s="75">
        <v>5.2999999999999999E-2</v>
      </c>
      <c r="E139" s="75">
        <v>0</v>
      </c>
      <c r="F139" s="75">
        <v>3.5000000000000003E-2</v>
      </c>
      <c r="G139" s="75">
        <v>3.1E-2</v>
      </c>
      <c r="H139" s="75">
        <v>0.314</v>
      </c>
      <c r="I139" s="75">
        <v>0.313</v>
      </c>
      <c r="J139" s="75">
        <v>0</v>
      </c>
      <c r="K139" s="75">
        <v>0.16</v>
      </c>
      <c r="L139" s="75">
        <v>0.157</v>
      </c>
      <c r="M139" s="75">
        <v>0.158</v>
      </c>
    </row>
    <row r="140" spans="1:13" x14ac:dyDescent="0.2">
      <c r="A140" s="75">
        <v>4</v>
      </c>
      <c r="B140" s="75">
        <v>120</v>
      </c>
      <c r="C140" s="75">
        <v>0</v>
      </c>
      <c r="D140" s="75">
        <v>0.27900000000000003</v>
      </c>
      <c r="E140" s="75">
        <v>0.04</v>
      </c>
      <c r="F140" s="75">
        <v>0</v>
      </c>
      <c r="G140" s="75">
        <v>0</v>
      </c>
      <c r="H140" s="75">
        <v>0.66300000000000003</v>
      </c>
      <c r="I140" s="75">
        <v>0.66500000000000004</v>
      </c>
      <c r="J140" s="75">
        <v>0.29899999999999999</v>
      </c>
      <c r="K140" s="75">
        <v>0.25800000000000001</v>
      </c>
      <c r="L140" s="75">
        <v>0.25700000000000001</v>
      </c>
      <c r="M140" s="75">
        <v>0.29899999999999999</v>
      </c>
    </row>
    <row r="141" spans="1:13" x14ac:dyDescent="0.2">
      <c r="A141" s="75">
        <v>4</v>
      </c>
      <c r="B141" s="75">
        <v>130</v>
      </c>
      <c r="C141" s="75">
        <v>0.21199999999999999</v>
      </c>
      <c r="D141" s="75">
        <v>0.67700000000000005</v>
      </c>
      <c r="E141" s="75">
        <v>0.312</v>
      </c>
      <c r="F141" s="75">
        <v>0.20100000000000001</v>
      </c>
      <c r="G141" s="75">
        <v>0.21199999999999999</v>
      </c>
      <c r="H141" s="75">
        <v>0.93899999999999995</v>
      </c>
      <c r="I141" s="75">
        <v>0.94199999999999995</v>
      </c>
      <c r="J141" s="75">
        <v>0.752</v>
      </c>
      <c r="K141" s="75">
        <v>0.60899999999999999</v>
      </c>
      <c r="L141" s="75">
        <v>0.61</v>
      </c>
      <c r="M141" s="75">
        <v>0.71199999999999997</v>
      </c>
    </row>
    <row r="142" spans="1:13" x14ac:dyDescent="0.2">
      <c r="A142" s="75">
        <v>4</v>
      </c>
      <c r="B142" s="75">
        <v>140</v>
      </c>
      <c r="C142" s="75">
        <v>0.71799999999999997</v>
      </c>
      <c r="D142" s="75">
        <v>1.2030000000000001</v>
      </c>
      <c r="E142" s="75">
        <v>0.85799999999999998</v>
      </c>
      <c r="F142" s="75">
        <v>0.68700000000000006</v>
      </c>
      <c r="G142" s="75">
        <v>0.70599999999999996</v>
      </c>
      <c r="H142" s="75">
        <v>1.345</v>
      </c>
      <c r="I142" s="75">
        <v>1.35</v>
      </c>
      <c r="J142" s="75">
        <v>1.429</v>
      </c>
      <c r="K142" s="75">
        <v>1.103</v>
      </c>
      <c r="L142" s="75">
        <v>1.1060000000000001</v>
      </c>
      <c r="M142" s="75">
        <v>1.2749999999999999</v>
      </c>
    </row>
    <row r="143" spans="1:13" x14ac:dyDescent="0.2">
      <c r="A143" s="75">
        <v>4</v>
      </c>
      <c r="B143" s="75">
        <v>150</v>
      </c>
      <c r="C143" s="75">
        <v>1.482</v>
      </c>
      <c r="D143" s="75">
        <v>1.776</v>
      </c>
      <c r="E143" s="75">
        <v>1.6479999999999999</v>
      </c>
      <c r="F143" s="75">
        <v>1.419</v>
      </c>
      <c r="G143" s="75">
        <v>1.4410000000000001</v>
      </c>
      <c r="H143" s="75">
        <v>2.0259999999999998</v>
      </c>
      <c r="I143" s="75">
        <v>2.032</v>
      </c>
      <c r="J143" s="75">
        <v>2.1819999999999999</v>
      </c>
      <c r="K143" s="75">
        <v>1.67</v>
      </c>
      <c r="L143" s="75">
        <v>1.6739999999999999</v>
      </c>
      <c r="M143" s="75">
        <v>1.927</v>
      </c>
    </row>
    <row r="144" spans="1:13" x14ac:dyDescent="0.2">
      <c r="A144" s="75">
        <v>4</v>
      </c>
      <c r="B144" s="75">
        <v>160</v>
      </c>
      <c r="C144" s="75">
        <v>2.391</v>
      </c>
      <c r="D144" s="75">
        <v>2.302</v>
      </c>
      <c r="E144" s="75">
        <v>2.5659999999999998</v>
      </c>
      <c r="F144" s="75">
        <v>2.2829999999999999</v>
      </c>
      <c r="G144" s="75">
        <v>2.3050000000000002</v>
      </c>
      <c r="H144" s="75">
        <v>2.7149999999999999</v>
      </c>
      <c r="I144" s="75">
        <v>2.722</v>
      </c>
      <c r="J144" s="75">
        <v>2.9289999999999998</v>
      </c>
      <c r="K144" s="75">
        <v>2.2429999999999999</v>
      </c>
      <c r="L144" s="75">
        <v>2.2480000000000002</v>
      </c>
      <c r="M144" s="75">
        <v>2.6120000000000001</v>
      </c>
    </row>
    <row r="145" spans="1:13" x14ac:dyDescent="0.2">
      <c r="A145" s="75">
        <v>4</v>
      </c>
      <c r="B145" s="75">
        <v>170</v>
      </c>
      <c r="C145" s="75">
        <v>3.2269999999999999</v>
      </c>
      <c r="D145" s="75">
        <v>2.7080000000000002</v>
      </c>
      <c r="E145" s="75">
        <v>3.3809999999999998</v>
      </c>
      <c r="F145" s="75">
        <v>3.0579999999999998</v>
      </c>
      <c r="G145" s="75">
        <v>3.081</v>
      </c>
      <c r="H145" s="75">
        <v>3.492</v>
      </c>
      <c r="I145" s="75">
        <v>3.4990000000000001</v>
      </c>
      <c r="J145" s="75">
        <v>3.54</v>
      </c>
      <c r="K145" s="75">
        <v>2.7069999999999999</v>
      </c>
      <c r="L145" s="75">
        <v>2.7120000000000002</v>
      </c>
      <c r="M145" s="75">
        <v>3.1840000000000002</v>
      </c>
    </row>
    <row r="146" spans="1:13" x14ac:dyDescent="0.2">
      <c r="A146" s="75">
        <v>4</v>
      </c>
      <c r="B146" s="75">
        <v>180</v>
      </c>
      <c r="C146" s="75">
        <v>3.58</v>
      </c>
      <c r="D146" s="75">
        <v>2.8969999999999998</v>
      </c>
      <c r="E146" s="75">
        <v>3.7389999999999999</v>
      </c>
      <c r="F146" s="75">
        <v>3.4089999999999998</v>
      </c>
      <c r="G146" s="75">
        <v>3.4359999999999999</v>
      </c>
      <c r="H146" s="75">
        <v>3.8620000000000001</v>
      </c>
      <c r="I146" s="75">
        <v>3.8690000000000002</v>
      </c>
      <c r="J146" s="75">
        <v>3.8330000000000002</v>
      </c>
      <c r="K146" s="75">
        <v>2.9220000000000002</v>
      </c>
      <c r="L146" s="75">
        <v>2.927</v>
      </c>
      <c r="M146" s="75">
        <v>3.4580000000000002</v>
      </c>
    </row>
    <row r="147" spans="1:13" x14ac:dyDescent="0.2">
      <c r="A147" s="75">
        <v>5</v>
      </c>
      <c r="B147" s="75">
        <v>-170</v>
      </c>
      <c r="C147" s="75">
        <v>2.7229999999999999</v>
      </c>
      <c r="D147" s="75">
        <v>2.4289999999999998</v>
      </c>
      <c r="E147" s="75">
        <v>3.47</v>
      </c>
      <c r="F147" s="75">
        <v>3.5270000000000001</v>
      </c>
      <c r="G147" s="75">
        <v>3.43</v>
      </c>
      <c r="H147" s="75">
        <v>2.8010000000000002</v>
      </c>
      <c r="I147" s="75">
        <v>2.81</v>
      </c>
      <c r="J147" s="75">
        <v>1.98</v>
      </c>
      <c r="K147" s="75">
        <v>2.6040000000000001</v>
      </c>
      <c r="L147" s="75">
        <v>2.613</v>
      </c>
      <c r="M147" s="75">
        <v>2.4129999999999998</v>
      </c>
    </row>
    <row r="148" spans="1:13" x14ac:dyDescent="0.2">
      <c r="A148" s="75">
        <v>5</v>
      </c>
      <c r="B148" s="75">
        <v>-160</v>
      </c>
      <c r="C148" s="75">
        <v>3.1349999999999998</v>
      </c>
      <c r="D148" s="75">
        <v>2.6139999999999999</v>
      </c>
      <c r="E148" s="75">
        <v>3.9830000000000001</v>
      </c>
      <c r="F148" s="75">
        <v>4.0540000000000003</v>
      </c>
      <c r="G148" s="75">
        <v>3.972</v>
      </c>
      <c r="H148" s="75">
        <v>3.298</v>
      </c>
      <c r="I148" s="75">
        <v>3.306</v>
      </c>
      <c r="J148" s="75">
        <v>2.758</v>
      </c>
      <c r="K148" s="75">
        <v>3.1230000000000002</v>
      </c>
      <c r="L148" s="75">
        <v>3.1320000000000001</v>
      </c>
      <c r="M148" s="75">
        <v>2.9620000000000002</v>
      </c>
    </row>
    <row r="149" spans="1:13" x14ac:dyDescent="0.2">
      <c r="A149" s="75">
        <v>5</v>
      </c>
      <c r="B149" s="75">
        <v>-150</v>
      </c>
      <c r="C149" s="75">
        <v>3.7759999999999998</v>
      </c>
      <c r="D149" s="75">
        <v>2.8639999999999999</v>
      </c>
      <c r="E149" s="75">
        <v>4.7430000000000003</v>
      </c>
      <c r="F149" s="75">
        <v>4.8310000000000004</v>
      </c>
      <c r="G149" s="75">
        <v>4.7649999999999997</v>
      </c>
      <c r="H149" s="75">
        <v>4.0410000000000004</v>
      </c>
      <c r="I149" s="75">
        <v>4.05</v>
      </c>
      <c r="J149" s="75">
        <v>3.8410000000000002</v>
      </c>
      <c r="K149" s="75">
        <v>3.9079999999999999</v>
      </c>
      <c r="L149" s="75">
        <v>3.9169999999999998</v>
      </c>
      <c r="M149" s="75">
        <v>3.794</v>
      </c>
    </row>
    <row r="150" spans="1:13" x14ac:dyDescent="0.2">
      <c r="A150" s="75">
        <v>5</v>
      </c>
      <c r="B150" s="75">
        <v>-140</v>
      </c>
      <c r="C150" s="75">
        <v>4.4960000000000004</v>
      </c>
      <c r="D150" s="75">
        <v>3.1179999999999999</v>
      </c>
      <c r="E150" s="75">
        <v>5.5730000000000004</v>
      </c>
      <c r="F150" s="75">
        <v>5.6769999999999996</v>
      </c>
      <c r="G150" s="75">
        <v>5.625</v>
      </c>
      <c r="H150" s="75">
        <v>4.7919999999999998</v>
      </c>
      <c r="I150" s="75">
        <v>4.8010000000000002</v>
      </c>
      <c r="J150" s="75">
        <v>4.9429999999999996</v>
      </c>
      <c r="K150" s="75">
        <v>4.7889999999999997</v>
      </c>
      <c r="L150" s="75">
        <v>4.7969999999999997</v>
      </c>
      <c r="M150" s="75">
        <v>4.7290000000000001</v>
      </c>
    </row>
    <row r="151" spans="1:13" x14ac:dyDescent="0.2">
      <c r="A151" s="75">
        <v>5</v>
      </c>
      <c r="B151" s="75">
        <v>-130</v>
      </c>
      <c r="C151" s="75">
        <v>5.0670000000000002</v>
      </c>
      <c r="D151" s="75">
        <v>3.3279999999999998</v>
      </c>
      <c r="E151" s="75">
        <v>6.2320000000000002</v>
      </c>
      <c r="F151" s="75">
        <v>6.3540000000000001</v>
      </c>
      <c r="G151" s="75">
        <v>6.3079999999999998</v>
      </c>
      <c r="H151" s="75">
        <v>5.3339999999999996</v>
      </c>
      <c r="I151" s="75">
        <v>5.3419999999999996</v>
      </c>
      <c r="J151" s="75">
        <v>5.7389999999999999</v>
      </c>
      <c r="K151" s="75">
        <v>5.5039999999999996</v>
      </c>
      <c r="L151" s="75">
        <v>5.5110000000000001</v>
      </c>
      <c r="M151" s="75">
        <v>5.4870000000000001</v>
      </c>
    </row>
    <row r="152" spans="1:13" x14ac:dyDescent="0.2">
      <c r="A152" s="75">
        <v>5</v>
      </c>
      <c r="B152" s="75">
        <v>-120</v>
      </c>
      <c r="C152" s="75">
        <v>5.0869999999999997</v>
      </c>
      <c r="D152" s="75">
        <v>1.7170000000000001</v>
      </c>
      <c r="E152" s="75">
        <v>5.7830000000000004</v>
      </c>
      <c r="F152" s="75">
        <v>5.9690000000000003</v>
      </c>
      <c r="G152" s="75">
        <v>5.7919999999999998</v>
      </c>
      <c r="H152" s="75">
        <v>5.1360000000000001</v>
      </c>
      <c r="I152" s="75">
        <v>5.1420000000000003</v>
      </c>
      <c r="J152" s="75">
        <v>5.84</v>
      </c>
      <c r="K152" s="75">
        <v>4.9649999999999999</v>
      </c>
      <c r="L152" s="75">
        <v>4.9710000000000001</v>
      </c>
      <c r="M152" s="75">
        <v>5.1589999999999998</v>
      </c>
    </row>
    <row r="153" spans="1:13" x14ac:dyDescent="0.2">
      <c r="A153" s="75">
        <v>5</v>
      </c>
      <c r="B153" s="75">
        <v>-110</v>
      </c>
      <c r="C153" s="75">
        <v>4.4770000000000003</v>
      </c>
      <c r="D153" s="75">
        <v>1.3879999999999999</v>
      </c>
      <c r="E153" s="75">
        <v>5.1159999999999997</v>
      </c>
      <c r="F153" s="75">
        <v>5.3369999999999997</v>
      </c>
      <c r="G153" s="75">
        <v>5.1440000000000001</v>
      </c>
      <c r="H153" s="75">
        <v>4.4610000000000003</v>
      </c>
      <c r="I153" s="75">
        <v>4.4660000000000002</v>
      </c>
      <c r="J153" s="75">
        <v>4.9660000000000002</v>
      </c>
      <c r="K153" s="75">
        <v>4.3070000000000004</v>
      </c>
      <c r="L153" s="75">
        <v>4.3129999999999997</v>
      </c>
      <c r="M153" s="75">
        <v>4.4800000000000004</v>
      </c>
    </row>
    <row r="154" spans="1:13" x14ac:dyDescent="0.2">
      <c r="A154" s="75">
        <v>5</v>
      </c>
      <c r="B154" s="75">
        <v>-100</v>
      </c>
      <c r="C154" s="75">
        <v>3.44</v>
      </c>
      <c r="D154" s="75">
        <v>0.96699999999999997</v>
      </c>
      <c r="E154" s="75">
        <v>3.99</v>
      </c>
      <c r="F154" s="75">
        <v>4.2320000000000002</v>
      </c>
      <c r="G154" s="75">
        <v>4.0250000000000004</v>
      </c>
      <c r="H154" s="75">
        <v>3.4420000000000002</v>
      </c>
      <c r="I154" s="75">
        <v>3.4460000000000002</v>
      </c>
      <c r="J154" s="75">
        <v>3.694</v>
      </c>
      <c r="K154" s="75">
        <v>3.28</v>
      </c>
      <c r="L154" s="75">
        <v>3.2839999999999998</v>
      </c>
      <c r="M154" s="75">
        <v>3.395</v>
      </c>
    </row>
    <row r="155" spans="1:13" x14ac:dyDescent="0.2">
      <c r="A155" s="75">
        <v>5</v>
      </c>
      <c r="B155" s="75">
        <v>-90</v>
      </c>
      <c r="C155" s="75">
        <v>2.214</v>
      </c>
      <c r="D155" s="75">
        <v>0.53600000000000003</v>
      </c>
      <c r="E155" s="75">
        <v>2.6480000000000001</v>
      </c>
      <c r="F155" s="75">
        <v>2.875</v>
      </c>
      <c r="G155" s="75">
        <v>2.673</v>
      </c>
      <c r="H155" s="75">
        <v>2.1789999999999998</v>
      </c>
      <c r="I155" s="75">
        <v>2.1819999999999999</v>
      </c>
      <c r="J155" s="75">
        <v>2.4380000000000002</v>
      </c>
      <c r="K155" s="75">
        <v>2.1120000000000001</v>
      </c>
      <c r="L155" s="75">
        <v>2.1150000000000002</v>
      </c>
      <c r="M155" s="75">
        <v>2.16</v>
      </c>
    </row>
    <row r="156" spans="1:13" x14ac:dyDescent="0.2">
      <c r="A156" s="75">
        <v>5</v>
      </c>
      <c r="B156" s="75">
        <v>-80</v>
      </c>
      <c r="C156" s="75">
        <v>1.071</v>
      </c>
      <c r="D156" s="75">
        <v>0.186</v>
      </c>
      <c r="E156" s="75">
        <v>1.363</v>
      </c>
      <c r="F156" s="75">
        <v>1.5369999999999999</v>
      </c>
      <c r="G156" s="75">
        <v>1.379</v>
      </c>
      <c r="H156" s="75">
        <v>1.0680000000000001</v>
      </c>
      <c r="I156" s="75">
        <v>1.07</v>
      </c>
      <c r="J156" s="75">
        <v>1.196</v>
      </c>
      <c r="K156" s="75">
        <v>1.022</v>
      </c>
      <c r="L156" s="75">
        <v>1.024</v>
      </c>
      <c r="M156" s="75">
        <v>1.032</v>
      </c>
    </row>
    <row r="157" spans="1:13" x14ac:dyDescent="0.2">
      <c r="A157" s="75">
        <v>5</v>
      </c>
      <c r="B157" s="75">
        <v>-70</v>
      </c>
      <c r="C157" s="75">
        <v>0.25900000000000001</v>
      </c>
      <c r="D157" s="75">
        <v>0</v>
      </c>
      <c r="E157" s="75">
        <v>0.39800000000000002</v>
      </c>
      <c r="F157" s="75">
        <v>0.48499999999999999</v>
      </c>
      <c r="G157" s="75">
        <v>0.41099999999999998</v>
      </c>
      <c r="H157" s="75">
        <v>0.21</v>
      </c>
      <c r="I157" s="75">
        <v>0.21</v>
      </c>
      <c r="J157" s="75">
        <v>0.217</v>
      </c>
      <c r="K157" s="75">
        <v>0.27700000000000002</v>
      </c>
      <c r="L157" s="75">
        <v>0.27800000000000002</v>
      </c>
      <c r="M157" s="75">
        <v>0.27800000000000002</v>
      </c>
    </row>
    <row r="158" spans="1:13" x14ac:dyDescent="0.2">
      <c r="A158" s="75">
        <v>5</v>
      </c>
      <c r="B158" s="75">
        <v>-60</v>
      </c>
      <c r="C158" s="75">
        <v>0</v>
      </c>
      <c r="D158" s="75">
        <v>5.0999999999999997E-2</v>
      </c>
      <c r="E158" s="75">
        <v>0</v>
      </c>
      <c r="F158" s="75">
        <v>0</v>
      </c>
      <c r="G158" s="75">
        <v>0</v>
      </c>
      <c r="H158" s="75">
        <v>3.4000000000000002E-2</v>
      </c>
      <c r="I158" s="75">
        <v>3.4000000000000002E-2</v>
      </c>
      <c r="J158" s="75">
        <v>0</v>
      </c>
      <c r="K158" s="75">
        <v>0</v>
      </c>
      <c r="L158" s="75">
        <v>0</v>
      </c>
      <c r="M158" s="75">
        <v>0</v>
      </c>
    </row>
    <row r="159" spans="1:13" x14ac:dyDescent="0.2">
      <c r="A159" s="75">
        <v>5</v>
      </c>
      <c r="B159" s="75">
        <v>-50</v>
      </c>
      <c r="C159" s="75">
        <v>0.44800000000000001</v>
      </c>
      <c r="D159" s="75">
        <v>0.40600000000000003</v>
      </c>
      <c r="E159" s="75">
        <v>0.35699999999999998</v>
      </c>
      <c r="F159" s="75">
        <v>0.313</v>
      </c>
      <c r="G159" s="75">
        <v>0.34399999999999997</v>
      </c>
      <c r="H159" s="75">
        <v>0.40500000000000003</v>
      </c>
      <c r="I159" s="75">
        <v>0.40500000000000003</v>
      </c>
      <c r="J159" s="75">
        <v>0.50900000000000001</v>
      </c>
      <c r="K159" s="75">
        <v>0.34300000000000003</v>
      </c>
      <c r="L159" s="75">
        <v>0.34300000000000003</v>
      </c>
      <c r="M159" s="75">
        <v>0.39</v>
      </c>
    </row>
    <row r="160" spans="1:13" x14ac:dyDescent="0.2">
      <c r="A160" s="75">
        <v>5</v>
      </c>
      <c r="B160" s="75">
        <v>-40</v>
      </c>
      <c r="C160" s="75">
        <v>1.57</v>
      </c>
      <c r="D160" s="75">
        <v>1.08</v>
      </c>
      <c r="E160" s="75">
        <v>1.4490000000000001</v>
      </c>
      <c r="F160" s="75">
        <v>1.405</v>
      </c>
      <c r="G160" s="75">
        <v>1.4379999999999999</v>
      </c>
      <c r="H160" s="75">
        <v>1.5529999999999999</v>
      </c>
      <c r="I160" s="75">
        <v>1.552</v>
      </c>
      <c r="J160" s="75">
        <v>1.63</v>
      </c>
      <c r="K160" s="75">
        <v>1.306</v>
      </c>
      <c r="L160" s="75">
        <v>1.3049999999999999</v>
      </c>
      <c r="M160" s="75">
        <v>1.43</v>
      </c>
    </row>
    <row r="161" spans="1:13" x14ac:dyDescent="0.2">
      <c r="A161" s="75">
        <v>5</v>
      </c>
      <c r="B161" s="75">
        <v>-30</v>
      </c>
      <c r="C161" s="75">
        <v>3.113</v>
      </c>
      <c r="D161" s="75">
        <v>1.984</v>
      </c>
      <c r="E161" s="75">
        <v>3.0089999999999999</v>
      </c>
      <c r="F161" s="75">
        <v>2.984</v>
      </c>
      <c r="G161" s="75">
        <v>3.012</v>
      </c>
      <c r="H161" s="75">
        <v>3.056</v>
      </c>
      <c r="I161" s="75">
        <v>3.0550000000000002</v>
      </c>
      <c r="J161" s="75">
        <v>3.1429999999999998</v>
      </c>
      <c r="K161" s="75">
        <v>2.673</v>
      </c>
      <c r="L161" s="75">
        <v>2.6720000000000002</v>
      </c>
      <c r="M161" s="75">
        <v>2.879</v>
      </c>
    </row>
    <row r="162" spans="1:13" x14ac:dyDescent="0.2">
      <c r="A162" s="75">
        <v>5</v>
      </c>
      <c r="B162" s="75">
        <v>-20</v>
      </c>
      <c r="C162" s="75">
        <v>4.0940000000000003</v>
      </c>
      <c r="D162" s="75">
        <v>0.749</v>
      </c>
      <c r="E162" s="75">
        <v>3.0550000000000002</v>
      </c>
      <c r="F162" s="75">
        <v>3.194</v>
      </c>
      <c r="G162" s="75">
        <v>3.1720000000000002</v>
      </c>
      <c r="H162" s="75">
        <v>3.903</v>
      </c>
      <c r="I162" s="75">
        <v>3.9020000000000001</v>
      </c>
      <c r="J162" s="75">
        <v>4.7610000000000001</v>
      </c>
      <c r="K162" s="75">
        <v>3.9079999999999999</v>
      </c>
      <c r="L162" s="75">
        <v>3.9079999999999999</v>
      </c>
      <c r="M162" s="75">
        <v>4.3029999999999999</v>
      </c>
    </row>
    <row r="163" spans="1:13" x14ac:dyDescent="0.2">
      <c r="A163" s="75">
        <v>5</v>
      </c>
      <c r="B163" s="75">
        <v>-10</v>
      </c>
      <c r="C163" s="75">
        <v>4.9240000000000004</v>
      </c>
      <c r="D163" s="75">
        <v>0.72099999999999997</v>
      </c>
      <c r="E163" s="75">
        <v>3.72</v>
      </c>
      <c r="F163" s="75">
        <v>3.8660000000000001</v>
      </c>
      <c r="G163" s="75">
        <v>3.8380000000000001</v>
      </c>
      <c r="H163" s="75">
        <v>4.6900000000000004</v>
      </c>
      <c r="I163" s="75">
        <v>4.6890000000000001</v>
      </c>
      <c r="J163" s="75">
        <v>5.37</v>
      </c>
      <c r="K163" s="75">
        <v>4.577</v>
      </c>
      <c r="L163" s="75">
        <v>4.5759999999999996</v>
      </c>
      <c r="M163" s="75">
        <v>5.016</v>
      </c>
    </row>
    <row r="164" spans="1:13" x14ac:dyDescent="0.2">
      <c r="A164" s="75">
        <v>5</v>
      </c>
      <c r="B164" s="75">
        <v>0</v>
      </c>
      <c r="C164" s="75">
        <v>5.3230000000000004</v>
      </c>
      <c r="D164" s="75">
        <v>0.627</v>
      </c>
      <c r="E164" s="75">
        <v>4.0819999999999999</v>
      </c>
      <c r="F164" s="75">
        <v>4.2279999999999998</v>
      </c>
      <c r="G164" s="75">
        <v>4.1769999999999996</v>
      </c>
      <c r="H164" s="75">
        <v>5.0019999999999998</v>
      </c>
      <c r="I164" s="75">
        <v>5.0019999999999998</v>
      </c>
      <c r="J164" s="75">
        <v>5.55</v>
      </c>
      <c r="K164" s="75">
        <v>4.84</v>
      </c>
      <c r="L164" s="75">
        <v>4.8390000000000004</v>
      </c>
      <c r="M164" s="75">
        <v>5.2709999999999999</v>
      </c>
    </row>
    <row r="165" spans="1:13" x14ac:dyDescent="0.2">
      <c r="A165" s="75">
        <v>5</v>
      </c>
      <c r="B165" s="75">
        <v>10</v>
      </c>
      <c r="C165" s="75">
        <v>4.9240000000000004</v>
      </c>
      <c r="D165" s="75">
        <v>0.72099999999999997</v>
      </c>
      <c r="E165" s="75">
        <v>3.72</v>
      </c>
      <c r="F165" s="75">
        <v>3.8660000000000001</v>
      </c>
      <c r="G165" s="75">
        <v>3.8380000000000001</v>
      </c>
      <c r="H165" s="75">
        <v>4.6829999999999998</v>
      </c>
      <c r="I165" s="75">
        <v>4.6820000000000004</v>
      </c>
      <c r="J165" s="75">
        <v>5.37</v>
      </c>
      <c r="K165" s="75">
        <v>4.577</v>
      </c>
      <c r="L165" s="75">
        <v>4.5759999999999996</v>
      </c>
      <c r="M165" s="75">
        <v>5.016</v>
      </c>
    </row>
    <row r="166" spans="1:13" x14ac:dyDescent="0.2">
      <c r="A166" s="75">
        <v>5</v>
      </c>
      <c r="B166" s="75">
        <v>20</v>
      </c>
      <c r="C166" s="75">
        <v>4.0940000000000003</v>
      </c>
      <c r="D166" s="75">
        <v>0.749</v>
      </c>
      <c r="E166" s="75">
        <v>3.0539999999999998</v>
      </c>
      <c r="F166" s="75">
        <v>3.1930000000000001</v>
      </c>
      <c r="G166" s="75">
        <v>3.1709999999999998</v>
      </c>
      <c r="H166" s="75">
        <v>4.1390000000000002</v>
      </c>
      <c r="I166" s="75">
        <v>4.1379999999999999</v>
      </c>
      <c r="J166" s="75">
        <v>4.7610000000000001</v>
      </c>
      <c r="K166" s="75">
        <v>3.9079999999999999</v>
      </c>
      <c r="L166" s="75">
        <v>3.907</v>
      </c>
      <c r="M166" s="75">
        <v>4.3019999999999996</v>
      </c>
    </row>
    <row r="167" spans="1:13" x14ac:dyDescent="0.2">
      <c r="A167" s="75">
        <v>5</v>
      </c>
      <c r="B167" s="75">
        <v>30</v>
      </c>
      <c r="C167" s="75">
        <v>3.113</v>
      </c>
      <c r="D167" s="75">
        <v>1.984</v>
      </c>
      <c r="E167" s="75">
        <v>3.008</v>
      </c>
      <c r="F167" s="75">
        <v>2.9820000000000002</v>
      </c>
      <c r="G167" s="75">
        <v>3.0110000000000001</v>
      </c>
      <c r="H167" s="75">
        <v>3.097</v>
      </c>
      <c r="I167" s="75">
        <v>3.0960000000000001</v>
      </c>
      <c r="J167" s="75">
        <v>3.1419999999999999</v>
      </c>
      <c r="K167" s="75">
        <v>2.6720000000000002</v>
      </c>
      <c r="L167" s="75">
        <v>2.6709999999999998</v>
      </c>
      <c r="M167" s="75">
        <v>2.8780000000000001</v>
      </c>
    </row>
    <row r="168" spans="1:13" x14ac:dyDescent="0.2">
      <c r="A168" s="75">
        <v>5</v>
      </c>
      <c r="B168" s="75">
        <v>40</v>
      </c>
      <c r="C168" s="75">
        <v>1.57</v>
      </c>
      <c r="D168" s="75">
        <v>1.08</v>
      </c>
      <c r="E168" s="75">
        <v>1.45</v>
      </c>
      <c r="F168" s="75">
        <v>1.4059999999999999</v>
      </c>
      <c r="G168" s="75">
        <v>1.4390000000000001</v>
      </c>
      <c r="H168" s="75">
        <v>1.55</v>
      </c>
      <c r="I168" s="75">
        <v>1.55</v>
      </c>
      <c r="J168" s="75">
        <v>1.63</v>
      </c>
      <c r="K168" s="75">
        <v>1.306</v>
      </c>
      <c r="L168" s="75">
        <v>1.306</v>
      </c>
      <c r="M168" s="75">
        <v>1.43</v>
      </c>
    </row>
    <row r="169" spans="1:13" x14ac:dyDescent="0.2">
      <c r="A169" s="75">
        <v>5</v>
      </c>
      <c r="B169" s="75">
        <v>50</v>
      </c>
      <c r="C169" s="75">
        <v>0.44800000000000001</v>
      </c>
      <c r="D169" s="75">
        <v>0.40600000000000003</v>
      </c>
      <c r="E169" s="75">
        <v>0.35799999999999998</v>
      </c>
      <c r="F169" s="75">
        <v>0.313</v>
      </c>
      <c r="G169" s="75">
        <v>0.34499999999999997</v>
      </c>
      <c r="H169" s="75">
        <v>0.41099999999999998</v>
      </c>
      <c r="I169" s="75">
        <v>0.41099999999999998</v>
      </c>
      <c r="J169" s="75">
        <v>0.51</v>
      </c>
      <c r="K169" s="75">
        <v>0.34399999999999997</v>
      </c>
      <c r="L169" s="75">
        <v>0.34399999999999997</v>
      </c>
      <c r="M169" s="75">
        <v>0.39</v>
      </c>
    </row>
    <row r="170" spans="1:13" x14ac:dyDescent="0.2">
      <c r="A170" s="75">
        <v>5</v>
      </c>
      <c r="B170" s="75">
        <v>60</v>
      </c>
      <c r="C170" s="75">
        <v>0</v>
      </c>
      <c r="D170" s="75">
        <v>5.0999999999999997E-2</v>
      </c>
      <c r="E170" s="75">
        <v>0</v>
      </c>
      <c r="F170" s="75">
        <v>0</v>
      </c>
      <c r="G170" s="75">
        <v>0</v>
      </c>
      <c r="H170" s="75">
        <v>0</v>
      </c>
      <c r="I170" s="75">
        <v>0</v>
      </c>
      <c r="J170" s="75">
        <v>0</v>
      </c>
      <c r="K170" s="75">
        <v>0</v>
      </c>
      <c r="L170" s="75">
        <v>0</v>
      </c>
      <c r="M170" s="75">
        <v>0</v>
      </c>
    </row>
    <row r="171" spans="1:13" x14ac:dyDescent="0.2">
      <c r="A171" s="75">
        <v>5</v>
      </c>
      <c r="B171" s="75">
        <v>70</v>
      </c>
      <c r="C171" s="75">
        <v>0.25900000000000001</v>
      </c>
      <c r="D171" s="75">
        <v>0</v>
      </c>
      <c r="E171" s="75">
        <v>0.39700000000000002</v>
      </c>
      <c r="F171" s="75">
        <v>0.48399999999999999</v>
      </c>
      <c r="G171" s="75">
        <v>0.41</v>
      </c>
      <c r="H171" s="75">
        <v>0.2</v>
      </c>
      <c r="I171" s="75">
        <v>0.20100000000000001</v>
      </c>
      <c r="J171" s="75">
        <v>0.217</v>
      </c>
      <c r="K171" s="75">
        <v>0.27600000000000002</v>
      </c>
      <c r="L171" s="75">
        <v>0.27700000000000002</v>
      </c>
      <c r="M171" s="75">
        <v>0.27800000000000002</v>
      </c>
    </row>
    <row r="172" spans="1:13" x14ac:dyDescent="0.2">
      <c r="A172" s="75">
        <v>5</v>
      </c>
      <c r="B172" s="75">
        <v>80</v>
      </c>
      <c r="C172" s="75">
        <v>1.071</v>
      </c>
      <c r="D172" s="75">
        <v>0.186</v>
      </c>
      <c r="E172" s="75">
        <v>1.363</v>
      </c>
      <c r="F172" s="75">
        <v>1.536</v>
      </c>
      <c r="G172" s="75">
        <v>1.3779999999999999</v>
      </c>
      <c r="H172" s="75">
        <v>1.036</v>
      </c>
      <c r="I172" s="75">
        <v>1.038</v>
      </c>
      <c r="J172" s="75">
        <v>1.1950000000000001</v>
      </c>
      <c r="K172" s="75">
        <v>1.022</v>
      </c>
      <c r="L172" s="75">
        <v>1.0229999999999999</v>
      </c>
      <c r="M172" s="75">
        <v>1.032</v>
      </c>
    </row>
    <row r="173" spans="1:13" x14ac:dyDescent="0.2">
      <c r="A173" s="75">
        <v>5</v>
      </c>
      <c r="B173" s="75">
        <v>90</v>
      </c>
      <c r="C173" s="75">
        <v>2.214</v>
      </c>
      <c r="D173" s="75">
        <v>0.53600000000000003</v>
      </c>
      <c r="E173" s="75">
        <v>2.6469999999999998</v>
      </c>
      <c r="F173" s="75">
        <v>2.875</v>
      </c>
      <c r="G173" s="75">
        <v>2.673</v>
      </c>
      <c r="H173" s="75">
        <v>2.1760000000000002</v>
      </c>
      <c r="I173" s="75">
        <v>2.1789999999999998</v>
      </c>
      <c r="J173" s="75">
        <v>2.4380000000000002</v>
      </c>
      <c r="K173" s="75">
        <v>2.1110000000000002</v>
      </c>
      <c r="L173" s="75">
        <v>2.1139999999999999</v>
      </c>
      <c r="M173" s="75">
        <v>2.1589999999999998</v>
      </c>
    </row>
    <row r="174" spans="1:13" x14ac:dyDescent="0.2">
      <c r="A174" s="75">
        <v>5</v>
      </c>
      <c r="B174" s="75">
        <v>100</v>
      </c>
      <c r="C174" s="75">
        <v>3.44</v>
      </c>
      <c r="D174" s="75">
        <v>0.96699999999999997</v>
      </c>
      <c r="E174" s="75">
        <v>3.99</v>
      </c>
      <c r="F174" s="75">
        <v>4.2320000000000002</v>
      </c>
      <c r="G174" s="75">
        <v>4.0250000000000004</v>
      </c>
      <c r="H174" s="75">
        <v>3.4510000000000001</v>
      </c>
      <c r="I174" s="75">
        <v>3.4550000000000001</v>
      </c>
      <c r="J174" s="75">
        <v>3.694</v>
      </c>
      <c r="K174" s="75">
        <v>3.28</v>
      </c>
      <c r="L174" s="75">
        <v>3.2839999999999998</v>
      </c>
      <c r="M174" s="75">
        <v>3.395</v>
      </c>
    </row>
    <row r="175" spans="1:13" x14ac:dyDescent="0.2">
      <c r="A175" s="75">
        <v>5</v>
      </c>
      <c r="B175" s="75">
        <v>110</v>
      </c>
      <c r="C175" s="75">
        <v>4.4770000000000003</v>
      </c>
      <c r="D175" s="75">
        <v>1.3879999999999999</v>
      </c>
      <c r="E175" s="75">
        <v>5.117</v>
      </c>
      <c r="F175" s="75">
        <v>5.3369999999999997</v>
      </c>
      <c r="G175" s="75">
        <v>5.1440000000000001</v>
      </c>
      <c r="H175" s="75">
        <v>4.5570000000000004</v>
      </c>
      <c r="I175" s="75">
        <v>4.5620000000000003</v>
      </c>
      <c r="J175" s="75">
        <v>4.9660000000000002</v>
      </c>
      <c r="K175" s="75">
        <v>4.3070000000000004</v>
      </c>
      <c r="L175" s="75">
        <v>4.3129999999999997</v>
      </c>
      <c r="M175" s="75">
        <v>4.4800000000000004</v>
      </c>
    </row>
    <row r="176" spans="1:13" x14ac:dyDescent="0.2">
      <c r="A176" s="75">
        <v>5</v>
      </c>
      <c r="B176" s="75">
        <v>120</v>
      </c>
      <c r="C176" s="75">
        <v>5.0869999999999997</v>
      </c>
      <c r="D176" s="75">
        <v>1.7170000000000001</v>
      </c>
      <c r="E176" s="75">
        <v>5.7830000000000004</v>
      </c>
      <c r="F176" s="75">
        <v>5.9690000000000003</v>
      </c>
      <c r="G176" s="75">
        <v>5.7919999999999998</v>
      </c>
      <c r="H176" s="75">
        <v>5.1219999999999999</v>
      </c>
      <c r="I176" s="75">
        <v>5.1280000000000001</v>
      </c>
      <c r="J176" s="75">
        <v>5.84</v>
      </c>
      <c r="K176" s="75">
        <v>4.9649999999999999</v>
      </c>
      <c r="L176" s="75">
        <v>4.9710000000000001</v>
      </c>
      <c r="M176" s="75">
        <v>5.1589999999999998</v>
      </c>
    </row>
    <row r="177" spans="1:13" x14ac:dyDescent="0.2">
      <c r="A177" s="75">
        <v>5</v>
      </c>
      <c r="B177" s="75">
        <v>130</v>
      </c>
      <c r="C177" s="75">
        <v>5.0670000000000002</v>
      </c>
      <c r="D177" s="75">
        <v>3.3279999999999998</v>
      </c>
      <c r="E177" s="75">
        <v>6.2329999999999997</v>
      </c>
      <c r="F177" s="75">
        <v>6.3540000000000001</v>
      </c>
      <c r="G177" s="75">
        <v>6.3090000000000002</v>
      </c>
      <c r="H177" s="75">
        <v>5.4359999999999999</v>
      </c>
      <c r="I177" s="75">
        <v>5.444</v>
      </c>
      <c r="J177" s="75">
        <v>5.74</v>
      </c>
      <c r="K177" s="75">
        <v>5.5039999999999996</v>
      </c>
      <c r="L177" s="75">
        <v>5.5119999999999996</v>
      </c>
      <c r="M177" s="75">
        <v>5.4870000000000001</v>
      </c>
    </row>
    <row r="178" spans="1:13" x14ac:dyDescent="0.2">
      <c r="A178" s="75">
        <v>5</v>
      </c>
      <c r="B178" s="75">
        <v>140</v>
      </c>
      <c r="C178" s="75">
        <v>4.4960000000000004</v>
      </c>
      <c r="D178" s="75">
        <v>3.1179999999999999</v>
      </c>
      <c r="E178" s="75">
        <v>5.5730000000000004</v>
      </c>
      <c r="F178" s="75">
        <v>5.6779999999999999</v>
      </c>
      <c r="G178" s="75">
        <v>5.625</v>
      </c>
      <c r="H178" s="75">
        <v>4.7069999999999999</v>
      </c>
      <c r="I178" s="75">
        <v>4.7149999999999999</v>
      </c>
      <c r="J178" s="75">
        <v>4.9429999999999996</v>
      </c>
      <c r="K178" s="75">
        <v>4.7889999999999997</v>
      </c>
      <c r="L178" s="75">
        <v>4.7969999999999997</v>
      </c>
      <c r="M178" s="75">
        <v>4.7290000000000001</v>
      </c>
    </row>
    <row r="179" spans="1:13" x14ac:dyDescent="0.2">
      <c r="A179" s="75">
        <v>5</v>
      </c>
      <c r="B179" s="75">
        <v>150</v>
      </c>
      <c r="C179" s="75">
        <v>3.7759999999999998</v>
      </c>
      <c r="D179" s="75">
        <v>2.8639999999999999</v>
      </c>
      <c r="E179" s="75">
        <v>4.7430000000000003</v>
      </c>
      <c r="F179" s="75">
        <v>4.8310000000000004</v>
      </c>
      <c r="G179" s="75">
        <v>4.7649999999999997</v>
      </c>
      <c r="H179" s="75">
        <v>3.996</v>
      </c>
      <c r="I179" s="75">
        <v>4.0039999999999996</v>
      </c>
      <c r="J179" s="75">
        <v>3.84</v>
      </c>
      <c r="K179" s="75">
        <v>3.9079999999999999</v>
      </c>
      <c r="L179" s="75">
        <v>3.9159999999999999</v>
      </c>
      <c r="M179" s="75">
        <v>3.794</v>
      </c>
    </row>
    <row r="180" spans="1:13" x14ac:dyDescent="0.2">
      <c r="A180" s="75">
        <v>5</v>
      </c>
      <c r="B180" s="75">
        <v>160</v>
      </c>
      <c r="C180" s="75">
        <v>3.1349999999999998</v>
      </c>
      <c r="D180" s="75">
        <v>2.6139999999999999</v>
      </c>
      <c r="E180" s="75">
        <v>3.9830000000000001</v>
      </c>
      <c r="F180" s="75">
        <v>4.0540000000000003</v>
      </c>
      <c r="G180" s="75">
        <v>3.972</v>
      </c>
      <c r="H180" s="75">
        <v>3.3</v>
      </c>
      <c r="I180" s="75">
        <v>3.3079999999999998</v>
      </c>
      <c r="J180" s="75">
        <v>2.758</v>
      </c>
      <c r="K180" s="75">
        <v>3.1230000000000002</v>
      </c>
      <c r="L180" s="75">
        <v>3.1320000000000001</v>
      </c>
      <c r="M180" s="75">
        <v>2.9620000000000002</v>
      </c>
    </row>
    <row r="181" spans="1:13" x14ac:dyDescent="0.2">
      <c r="A181" s="75">
        <v>5</v>
      </c>
      <c r="B181" s="75">
        <v>170</v>
      </c>
      <c r="C181" s="75">
        <v>2.7229999999999999</v>
      </c>
      <c r="D181" s="75">
        <v>2.4289999999999998</v>
      </c>
      <c r="E181" s="75">
        <v>3.47</v>
      </c>
      <c r="F181" s="75">
        <v>3.5270000000000001</v>
      </c>
      <c r="G181" s="75">
        <v>3.43</v>
      </c>
      <c r="H181" s="75">
        <v>2.8180000000000001</v>
      </c>
      <c r="I181" s="75">
        <v>2.827</v>
      </c>
      <c r="J181" s="75">
        <v>1.98</v>
      </c>
      <c r="K181" s="75">
        <v>2.6040000000000001</v>
      </c>
      <c r="L181" s="75">
        <v>2.613</v>
      </c>
      <c r="M181" s="75">
        <v>2.4129999999999998</v>
      </c>
    </row>
    <row r="182" spans="1:13" x14ac:dyDescent="0.2">
      <c r="A182" s="75">
        <v>5</v>
      </c>
      <c r="B182" s="75">
        <v>180</v>
      </c>
      <c r="C182" s="75">
        <v>2.5350000000000001</v>
      </c>
      <c r="D182" s="75">
        <v>2.36</v>
      </c>
      <c r="E182" s="75">
        <v>3.2919999999999998</v>
      </c>
      <c r="F182" s="75">
        <v>3.343</v>
      </c>
      <c r="G182" s="75">
        <v>3.2410000000000001</v>
      </c>
      <c r="H182" s="75">
        <v>2.6150000000000002</v>
      </c>
      <c r="I182" s="75">
        <v>2.6230000000000002</v>
      </c>
      <c r="J182" s="75">
        <v>1.706</v>
      </c>
      <c r="K182" s="75">
        <v>2.427</v>
      </c>
      <c r="L182" s="75">
        <v>2.4359999999999999</v>
      </c>
      <c r="M182" s="75">
        <v>2.2250000000000001</v>
      </c>
    </row>
    <row r="183" spans="1:13" x14ac:dyDescent="0.2">
      <c r="A183" s="75">
        <v>6</v>
      </c>
      <c r="B183" s="75">
        <v>-170</v>
      </c>
      <c r="C183" s="75">
        <v>2.7509999999999999</v>
      </c>
      <c r="D183" s="75">
        <v>2.7440000000000002</v>
      </c>
      <c r="E183" s="75">
        <v>3.0720000000000001</v>
      </c>
      <c r="F183" s="75">
        <v>3.3010000000000002</v>
      </c>
      <c r="G183" s="75">
        <v>3.2069999999999999</v>
      </c>
      <c r="H183" s="75">
        <v>2.7040000000000002</v>
      </c>
      <c r="I183" s="75">
        <v>2.7109999999999999</v>
      </c>
      <c r="J183" s="75">
        <v>2.5219999999999998</v>
      </c>
      <c r="K183" s="75">
        <v>2.9790000000000001</v>
      </c>
      <c r="L183" s="75">
        <v>2.9849999999999999</v>
      </c>
      <c r="M183" s="75">
        <v>3.1509999999999998</v>
      </c>
    </row>
    <row r="184" spans="1:13" x14ac:dyDescent="0.2">
      <c r="A184" s="75">
        <v>6</v>
      </c>
      <c r="B184" s="75">
        <v>-160</v>
      </c>
      <c r="C184" s="75">
        <v>3.1219999999999999</v>
      </c>
      <c r="D184" s="75">
        <v>2.7669999999999999</v>
      </c>
      <c r="E184" s="75">
        <v>3.4460000000000002</v>
      </c>
      <c r="F184" s="75">
        <v>3.6970000000000001</v>
      </c>
      <c r="G184" s="75">
        <v>3.5950000000000002</v>
      </c>
      <c r="H184" s="75">
        <v>3.08</v>
      </c>
      <c r="I184" s="75">
        <v>3.0859999999999999</v>
      </c>
      <c r="J184" s="75">
        <v>2.8109999999999999</v>
      </c>
      <c r="K184" s="75">
        <v>3.1469999999999998</v>
      </c>
      <c r="L184" s="75">
        <v>3.153</v>
      </c>
      <c r="M184" s="75">
        <v>3.3290000000000002</v>
      </c>
    </row>
    <row r="185" spans="1:13" x14ac:dyDescent="0.2">
      <c r="A185" s="75">
        <v>6</v>
      </c>
      <c r="B185" s="75">
        <v>-150</v>
      </c>
      <c r="C185" s="75">
        <v>3.556</v>
      </c>
      <c r="D185" s="75">
        <v>2.8079999999999998</v>
      </c>
      <c r="E185" s="75">
        <v>3.8540000000000001</v>
      </c>
      <c r="F185" s="75">
        <v>4.1369999999999996</v>
      </c>
      <c r="G185" s="75">
        <v>4.0259999999999998</v>
      </c>
      <c r="H185" s="75">
        <v>3.4940000000000002</v>
      </c>
      <c r="I185" s="75">
        <v>3.5</v>
      </c>
      <c r="J185" s="75">
        <v>3.2669999999999999</v>
      </c>
      <c r="K185" s="75">
        <v>3.3879999999999999</v>
      </c>
      <c r="L185" s="75">
        <v>3.3940000000000001</v>
      </c>
      <c r="M185" s="75">
        <v>3.585</v>
      </c>
    </row>
    <row r="186" spans="1:13" x14ac:dyDescent="0.2">
      <c r="A186" s="75">
        <v>6</v>
      </c>
      <c r="B186" s="75">
        <v>-140</v>
      </c>
      <c r="C186" s="75">
        <v>3.883</v>
      </c>
      <c r="D186" s="75">
        <v>2.8010000000000002</v>
      </c>
      <c r="E186" s="75">
        <v>4.1429999999999998</v>
      </c>
      <c r="F186" s="75">
        <v>4.452</v>
      </c>
      <c r="G186" s="75">
        <v>4.3310000000000004</v>
      </c>
      <c r="H186" s="75">
        <v>3.7349999999999999</v>
      </c>
      <c r="I186" s="75">
        <v>3.7410000000000001</v>
      </c>
      <c r="J186" s="75">
        <v>3.7450000000000001</v>
      </c>
      <c r="K186" s="75">
        <v>3.5830000000000002</v>
      </c>
      <c r="L186" s="75">
        <v>3.589</v>
      </c>
      <c r="M186" s="75">
        <v>3.8010000000000002</v>
      </c>
    </row>
    <row r="187" spans="1:13" x14ac:dyDescent="0.2">
      <c r="A187" s="75">
        <v>6</v>
      </c>
      <c r="B187" s="75">
        <v>-130</v>
      </c>
      <c r="C187" s="75">
        <v>3.9550000000000001</v>
      </c>
      <c r="D187" s="75">
        <v>2.6850000000000001</v>
      </c>
      <c r="E187" s="75">
        <v>4.1760000000000002</v>
      </c>
      <c r="F187" s="75">
        <v>4.4950000000000001</v>
      </c>
      <c r="G187" s="75">
        <v>4.367</v>
      </c>
      <c r="H187" s="75">
        <v>3.6949999999999998</v>
      </c>
      <c r="I187" s="75">
        <v>3.7</v>
      </c>
      <c r="J187" s="75">
        <v>4.0090000000000003</v>
      </c>
      <c r="K187" s="75">
        <v>3.58</v>
      </c>
      <c r="L187" s="75">
        <v>3.585</v>
      </c>
      <c r="M187" s="75">
        <v>3.8069999999999999</v>
      </c>
    </row>
    <row r="188" spans="1:13" x14ac:dyDescent="0.2">
      <c r="A188" s="75">
        <v>6</v>
      </c>
      <c r="B188" s="75">
        <v>-120</v>
      </c>
      <c r="C188" s="75">
        <v>3.6789999999999998</v>
      </c>
      <c r="D188" s="75">
        <v>2.411</v>
      </c>
      <c r="E188" s="75">
        <v>3.87</v>
      </c>
      <c r="F188" s="75">
        <v>4.1749999999999998</v>
      </c>
      <c r="G188" s="75">
        <v>4.0439999999999996</v>
      </c>
      <c r="H188" s="75">
        <v>3.8279999999999998</v>
      </c>
      <c r="I188" s="75">
        <v>3.8330000000000002</v>
      </c>
      <c r="J188" s="75">
        <v>3.887</v>
      </c>
      <c r="K188" s="75">
        <v>3.2490000000000001</v>
      </c>
      <c r="L188" s="75">
        <v>3.254</v>
      </c>
      <c r="M188" s="75">
        <v>3.4569999999999999</v>
      </c>
    </row>
    <row r="189" spans="1:13" x14ac:dyDescent="0.2">
      <c r="A189" s="75">
        <v>6</v>
      </c>
      <c r="B189" s="75">
        <v>-110</v>
      </c>
      <c r="C189" s="75">
        <v>3.052</v>
      </c>
      <c r="D189" s="75">
        <v>1.964</v>
      </c>
      <c r="E189" s="75">
        <v>3.2149999999999999</v>
      </c>
      <c r="F189" s="75">
        <v>3.484</v>
      </c>
      <c r="G189" s="75">
        <v>3.3639999999999999</v>
      </c>
      <c r="H189" s="75">
        <v>2.948</v>
      </c>
      <c r="I189" s="75">
        <v>2.952</v>
      </c>
      <c r="J189" s="75">
        <v>3.2429999999999999</v>
      </c>
      <c r="K189" s="75">
        <v>2.5710000000000002</v>
      </c>
      <c r="L189" s="75">
        <v>2.5750000000000002</v>
      </c>
      <c r="M189" s="75">
        <v>2.7389999999999999</v>
      </c>
    </row>
    <row r="190" spans="1:13" x14ac:dyDescent="0.2">
      <c r="A190" s="75">
        <v>6</v>
      </c>
      <c r="B190" s="75">
        <v>-100</v>
      </c>
      <c r="C190" s="75">
        <v>2.1659999999999999</v>
      </c>
      <c r="D190" s="75">
        <v>1.39</v>
      </c>
      <c r="E190" s="75">
        <v>2.3050000000000002</v>
      </c>
      <c r="F190" s="75">
        <v>2.5129999999999999</v>
      </c>
      <c r="G190" s="75">
        <v>2.4169999999999998</v>
      </c>
      <c r="H190" s="75">
        <v>2.1779999999999999</v>
      </c>
      <c r="I190" s="75">
        <v>2.181</v>
      </c>
      <c r="J190" s="75">
        <v>2.1949999999999998</v>
      </c>
      <c r="K190" s="75">
        <v>1.7090000000000001</v>
      </c>
      <c r="L190" s="75">
        <v>1.712</v>
      </c>
      <c r="M190" s="75">
        <v>1.831</v>
      </c>
    </row>
    <row r="191" spans="1:13" x14ac:dyDescent="0.2">
      <c r="A191" s="75">
        <v>6</v>
      </c>
      <c r="B191" s="75">
        <v>-90</v>
      </c>
      <c r="C191" s="75">
        <v>1.206</v>
      </c>
      <c r="D191" s="75">
        <v>0.78500000000000003</v>
      </c>
      <c r="E191" s="75">
        <v>1.3129999999999999</v>
      </c>
      <c r="F191" s="75">
        <v>1.4450000000000001</v>
      </c>
      <c r="G191" s="75">
        <v>1.385</v>
      </c>
      <c r="H191" s="75">
        <v>1.2549999999999999</v>
      </c>
      <c r="I191" s="75">
        <v>1.2569999999999999</v>
      </c>
      <c r="J191" s="75">
        <v>1.127</v>
      </c>
      <c r="K191" s="75">
        <v>0.879</v>
      </c>
      <c r="L191" s="75">
        <v>0.88100000000000001</v>
      </c>
      <c r="M191" s="75">
        <v>0.95799999999999996</v>
      </c>
    </row>
    <row r="192" spans="1:13" x14ac:dyDescent="0.2">
      <c r="A192" s="75">
        <v>6</v>
      </c>
      <c r="B192" s="75">
        <v>-80</v>
      </c>
      <c r="C192" s="75">
        <v>0.40500000000000003</v>
      </c>
      <c r="D192" s="75">
        <v>0.27600000000000002</v>
      </c>
      <c r="E192" s="75">
        <v>0.46700000000000003</v>
      </c>
      <c r="F192" s="75">
        <v>0.52400000000000002</v>
      </c>
      <c r="G192" s="75">
        <v>0.499</v>
      </c>
      <c r="H192" s="75">
        <v>0.49199999999999999</v>
      </c>
      <c r="I192" s="75">
        <v>0.49299999999999999</v>
      </c>
      <c r="J192" s="75">
        <v>0.34200000000000003</v>
      </c>
      <c r="K192" s="75">
        <v>0.25900000000000001</v>
      </c>
      <c r="L192" s="75">
        <v>0.26</v>
      </c>
      <c r="M192" s="75">
        <v>0.29799999999999999</v>
      </c>
    </row>
    <row r="193" spans="1:13" x14ac:dyDescent="0.2">
      <c r="A193" s="75">
        <v>6</v>
      </c>
      <c r="B193" s="75">
        <v>-70</v>
      </c>
      <c r="C193" s="75">
        <v>0</v>
      </c>
      <c r="D193" s="75">
        <v>0</v>
      </c>
      <c r="E193" s="75">
        <v>0</v>
      </c>
      <c r="F193" s="75">
        <v>0</v>
      </c>
      <c r="G193" s="75">
        <v>0</v>
      </c>
      <c r="H193" s="75">
        <v>0</v>
      </c>
      <c r="I193" s="75">
        <v>0</v>
      </c>
      <c r="J193" s="75">
        <v>0</v>
      </c>
      <c r="K193" s="75">
        <v>0</v>
      </c>
      <c r="L193" s="75">
        <v>0</v>
      </c>
      <c r="M193" s="75">
        <v>0</v>
      </c>
    </row>
    <row r="194" spans="1:13" x14ac:dyDescent="0.2">
      <c r="A194" s="75">
        <v>6</v>
      </c>
      <c r="B194" s="75">
        <v>-60</v>
      </c>
      <c r="C194" s="75">
        <v>0.16300000000000001</v>
      </c>
      <c r="D194" s="75">
        <v>8.6999999999999994E-2</v>
      </c>
      <c r="E194" s="75">
        <v>8.5999999999999993E-2</v>
      </c>
      <c r="F194" s="75">
        <v>5.8999999999999997E-2</v>
      </c>
      <c r="G194" s="75">
        <v>5.8000000000000003E-2</v>
      </c>
      <c r="H194" s="75">
        <v>7.6999999999999999E-2</v>
      </c>
      <c r="I194" s="75">
        <v>7.5999999999999998E-2</v>
      </c>
      <c r="J194" s="75">
        <v>0.156</v>
      </c>
      <c r="K194" s="75">
        <v>0.26700000000000002</v>
      </c>
      <c r="L194" s="75">
        <v>0.26600000000000001</v>
      </c>
      <c r="M194" s="75">
        <v>0.252</v>
      </c>
    </row>
    <row r="195" spans="1:13" x14ac:dyDescent="0.2">
      <c r="A195" s="75">
        <v>6</v>
      </c>
      <c r="B195" s="75">
        <v>-50</v>
      </c>
      <c r="C195" s="75">
        <v>0.92400000000000004</v>
      </c>
      <c r="D195" s="75">
        <v>0.59499999999999997</v>
      </c>
      <c r="E195" s="75">
        <v>0.77500000000000002</v>
      </c>
      <c r="F195" s="75">
        <v>0.755</v>
      </c>
      <c r="G195" s="75">
        <v>0.73199999999999998</v>
      </c>
      <c r="H195" s="75">
        <v>0.85399999999999998</v>
      </c>
      <c r="I195" s="75">
        <v>0.85299999999999998</v>
      </c>
      <c r="J195" s="75">
        <v>0.84799999999999998</v>
      </c>
      <c r="K195" s="75">
        <v>1.1120000000000001</v>
      </c>
      <c r="L195" s="75">
        <v>1.111</v>
      </c>
      <c r="M195" s="75">
        <v>1.123</v>
      </c>
    </row>
    <row r="196" spans="1:13" x14ac:dyDescent="0.2">
      <c r="A196" s="75">
        <v>6</v>
      </c>
      <c r="B196" s="75">
        <v>-40</v>
      </c>
      <c r="C196" s="75">
        <v>2.1800000000000002</v>
      </c>
      <c r="D196" s="75">
        <v>1.427</v>
      </c>
      <c r="E196" s="75">
        <v>1.9650000000000001</v>
      </c>
      <c r="F196" s="75">
        <v>1.9830000000000001</v>
      </c>
      <c r="G196" s="75">
        <v>1.93</v>
      </c>
      <c r="H196" s="75">
        <v>2.1080000000000001</v>
      </c>
      <c r="I196" s="75">
        <v>2.1059999999999999</v>
      </c>
      <c r="J196" s="75">
        <v>2.04</v>
      </c>
      <c r="K196" s="75">
        <v>2.3620000000000001</v>
      </c>
      <c r="L196" s="75">
        <v>2.3610000000000002</v>
      </c>
      <c r="M196" s="75">
        <v>2.423</v>
      </c>
    </row>
    <row r="197" spans="1:13" x14ac:dyDescent="0.2">
      <c r="A197" s="75">
        <v>6</v>
      </c>
      <c r="B197" s="75">
        <v>-30</v>
      </c>
      <c r="C197" s="75">
        <v>3.694</v>
      </c>
      <c r="D197" s="75">
        <v>2.3490000000000002</v>
      </c>
      <c r="E197" s="75">
        <v>3.42</v>
      </c>
      <c r="F197" s="75">
        <v>3.4940000000000002</v>
      </c>
      <c r="G197" s="75">
        <v>3.4119999999999999</v>
      </c>
      <c r="H197" s="75">
        <v>3.54</v>
      </c>
      <c r="I197" s="75">
        <v>3.5379999999999998</v>
      </c>
      <c r="J197" s="75">
        <v>3.5209999999999999</v>
      </c>
      <c r="K197" s="75">
        <v>3.7410000000000001</v>
      </c>
      <c r="L197" s="75">
        <v>3.74</v>
      </c>
      <c r="M197" s="75">
        <v>3.8849999999999998</v>
      </c>
    </row>
    <row r="198" spans="1:13" x14ac:dyDescent="0.2">
      <c r="A198" s="75">
        <v>6</v>
      </c>
      <c r="B198" s="75">
        <v>-20</v>
      </c>
      <c r="C198" s="75">
        <v>5.165</v>
      </c>
      <c r="D198" s="75">
        <v>3.1909999999999998</v>
      </c>
      <c r="E198" s="75">
        <v>4.8540000000000001</v>
      </c>
      <c r="F198" s="75">
        <v>4.9720000000000004</v>
      </c>
      <c r="G198" s="75">
        <v>4.8650000000000002</v>
      </c>
      <c r="H198" s="75">
        <v>4.9539999999999997</v>
      </c>
      <c r="I198" s="75">
        <v>4.952</v>
      </c>
      <c r="J198" s="75">
        <v>4.944</v>
      </c>
      <c r="K198" s="75">
        <v>5.0090000000000003</v>
      </c>
      <c r="L198" s="75">
        <v>5.008</v>
      </c>
      <c r="M198" s="75">
        <v>5.2610000000000001</v>
      </c>
    </row>
    <row r="199" spans="1:13" x14ac:dyDescent="0.2">
      <c r="A199" s="75">
        <v>6</v>
      </c>
      <c r="B199" s="75">
        <v>-10</v>
      </c>
      <c r="C199" s="75">
        <v>6.3230000000000004</v>
      </c>
      <c r="D199" s="75">
        <v>3.8639999999999999</v>
      </c>
      <c r="E199" s="75">
        <v>5.9829999999999997</v>
      </c>
      <c r="F199" s="75">
        <v>6.1210000000000004</v>
      </c>
      <c r="G199" s="75">
        <v>5.9980000000000002</v>
      </c>
      <c r="H199" s="75">
        <v>6.1130000000000004</v>
      </c>
      <c r="I199" s="75">
        <v>6.1109999999999998</v>
      </c>
      <c r="J199" s="75">
        <v>5.9459999999999997</v>
      </c>
      <c r="K199" s="75">
        <v>5.9489999999999998</v>
      </c>
      <c r="L199" s="75">
        <v>5.9480000000000004</v>
      </c>
      <c r="M199" s="75">
        <v>6.3040000000000003</v>
      </c>
    </row>
    <row r="200" spans="1:13" x14ac:dyDescent="0.2">
      <c r="A200" s="75">
        <v>6</v>
      </c>
      <c r="B200" s="75">
        <v>0</v>
      </c>
      <c r="C200" s="75">
        <v>6.9379999999999997</v>
      </c>
      <c r="D200" s="75">
        <v>4.3090000000000002</v>
      </c>
      <c r="E200" s="75">
        <v>6.6070000000000002</v>
      </c>
      <c r="F200" s="75">
        <v>6.742</v>
      </c>
      <c r="G200" s="75">
        <v>6.61</v>
      </c>
      <c r="H200" s="75">
        <v>6.6269999999999998</v>
      </c>
      <c r="I200" s="75">
        <v>6.6260000000000003</v>
      </c>
      <c r="J200" s="75">
        <v>6.24</v>
      </c>
      <c r="K200" s="75">
        <v>6.4509999999999996</v>
      </c>
      <c r="L200" s="75">
        <v>6.4489999999999998</v>
      </c>
      <c r="M200" s="75">
        <v>6.875</v>
      </c>
    </row>
    <row r="201" spans="1:13" x14ac:dyDescent="0.2">
      <c r="A201" s="75">
        <v>6</v>
      </c>
      <c r="B201" s="75">
        <v>10</v>
      </c>
      <c r="C201" s="75">
        <v>6.3230000000000004</v>
      </c>
      <c r="D201" s="75">
        <v>3.8639999999999999</v>
      </c>
      <c r="E201" s="75">
        <v>5.984</v>
      </c>
      <c r="F201" s="75">
        <v>6.1219999999999999</v>
      </c>
      <c r="G201" s="75">
        <v>5.9980000000000002</v>
      </c>
      <c r="H201" s="75">
        <v>6.0069999999999997</v>
      </c>
      <c r="I201" s="75">
        <v>6.0060000000000002</v>
      </c>
      <c r="J201" s="75">
        <v>5.9459999999999997</v>
      </c>
      <c r="K201" s="75">
        <v>5.95</v>
      </c>
      <c r="L201" s="75">
        <v>5.9480000000000004</v>
      </c>
      <c r="M201" s="75">
        <v>6.3040000000000003</v>
      </c>
    </row>
    <row r="202" spans="1:13" x14ac:dyDescent="0.2">
      <c r="A202" s="75">
        <v>6</v>
      </c>
      <c r="B202" s="75">
        <v>20</v>
      </c>
      <c r="C202" s="75">
        <v>5.165</v>
      </c>
      <c r="D202" s="75">
        <v>3.19</v>
      </c>
      <c r="E202" s="75">
        <v>4.8520000000000003</v>
      </c>
      <c r="F202" s="75">
        <v>4.97</v>
      </c>
      <c r="G202" s="75">
        <v>4.8639999999999999</v>
      </c>
      <c r="H202" s="75">
        <v>4.9729999999999999</v>
      </c>
      <c r="I202" s="75">
        <v>4.9720000000000004</v>
      </c>
      <c r="J202" s="75">
        <v>4.9429999999999996</v>
      </c>
      <c r="K202" s="75">
        <v>5.008</v>
      </c>
      <c r="L202" s="75">
        <v>5.0069999999999997</v>
      </c>
      <c r="M202" s="75">
        <v>5.26</v>
      </c>
    </row>
    <row r="203" spans="1:13" x14ac:dyDescent="0.2">
      <c r="A203" s="75">
        <v>6</v>
      </c>
      <c r="B203" s="75">
        <v>30</v>
      </c>
      <c r="C203" s="75">
        <v>3.694</v>
      </c>
      <c r="D203" s="75">
        <v>2.35</v>
      </c>
      <c r="E203" s="75">
        <v>3.4220000000000002</v>
      </c>
      <c r="F203" s="75">
        <v>3.4950000000000001</v>
      </c>
      <c r="G203" s="75">
        <v>3.4129999999999998</v>
      </c>
      <c r="H203" s="75">
        <v>3.5110000000000001</v>
      </c>
      <c r="I203" s="75">
        <v>3.5089999999999999</v>
      </c>
      <c r="J203" s="75">
        <v>3.5219999999999998</v>
      </c>
      <c r="K203" s="75">
        <v>3.7429999999999999</v>
      </c>
      <c r="L203" s="75">
        <v>3.7410000000000001</v>
      </c>
      <c r="M203" s="75">
        <v>3.8860000000000001</v>
      </c>
    </row>
    <row r="204" spans="1:13" x14ac:dyDescent="0.2">
      <c r="A204" s="75">
        <v>6</v>
      </c>
      <c r="B204" s="75">
        <v>40</v>
      </c>
      <c r="C204" s="75">
        <v>2.1800000000000002</v>
      </c>
      <c r="D204" s="75">
        <v>1.427</v>
      </c>
      <c r="E204" s="75">
        <v>1.966</v>
      </c>
      <c r="F204" s="75">
        <v>1.984</v>
      </c>
      <c r="G204" s="75">
        <v>1.931</v>
      </c>
      <c r="H204" s="75">
        <v>2.2120000000000002</v>
      </c>
      <c r="I204" s="75">
        <v>2.2109999999999999</v>
      </c>
      <c r="J204" s="75">
        <v>2.04</v>
      </c>
      <c r="K204" s="75">
        <v>2.3620000000000001</v>
      </c>
      <c r="L204" s="75">
        <v>2.3610000000000002</v>
      </c>
      <c r="M204" s="75">
        <v>2.4239999999999999</v>
      </c>
    </row>
    <row r="205" spans="1:13" x14ac:dyDescent="0.2">
      <c r="A205" s="75">
        <v>6</v>
      </c>
      <c r="B205" s="75">
        <v>50</v>
      </c>
      <c r="C205" s="75">
        <v>0.92400000000000004</v>
      </c>
      <c r="D205" s="75">
        <v>0.59599999999999997</v>
      </c>
      <c r="E205" s="75">
        <v>0.77600000000000002</v>
      </c>
      <c r="F205" s="75">
        <v>0.75600000000000001</v>
      </c>
      <c r="G205" s="75">
        <v>0.73199999999999998</v>
      </c>
      <c r="H205" s="75">
        <v>1.089</v>
      </c>
      <c r="I205" s="75">
        <v>1.0880000000000001</v>
      </c>
      <c r="J205" s="75">
        <v>0.84899999999999998</v>
      </c>
      <c r="K205" s="75">
        <v>1.113</v>
      </c>
      <c r="L205" s="75">
        <v>1.1120000000000001</v>
      </c>
      <c r="M205" s="75">
        <v>1.1240000000000001</v>
      </c>
    </row>
    <row r="206" spans="1:13" x14ac:dyDescent="0.2">
      <c r="A206" s="75">
        <v>6</v>
      </c>
      <c r="B206" s="75">
        <v>60</v>
      </c>
      <c r="C206" s="75">
        <v>0.16300000000000001</v>
      </c>
      <c r="D206" s="75">
        <v>8.6999999999999994E-2</v>
      </c>
      <c r="E206" s="75">
        <v>8.5999999999999993E-2</v>
      </c>
      <c r="F206" s="75">
        <v>5.8999999999999997E-2</v>
      </c>
      <c r="G206" s="75">
        <v>5.8000000000000003E-2</v>
      </c>
      <c r="H206" s="75">
        <v>0.34100000000000003</v>
      </c>
      <c r="I206" s="75">
        <v>0.34</v>
      </c>
      <c r="J206" s="75">
        <v>0.156</v>
      </c>
      <c r="K206" s="75">
        <v>0.26600000000000001</v>
      </c>
      <c r="L206" s="75">
        <v>0.26600000000000001</v>
      </c>
      <c r="M206" s="75">
        <v>0.252</v>
      </c>
    </row>
    <row r="207" spans="1:13" x14ac:dyDescent="0.2">
      <c r="A207" s="75">
        <v>6</v>
      </c>
      <c r="B207" s="75">
        <v>70</v>
      </c>
      <c r="C207" s="75">
        <v>0</v>
      </c>
      <c r="D207" s="75">
        <v>0</v>
      </c>
      <c r="E207" s="75">
        <v>0</v>
      </c>
      <c r="F207" s="75">
        <v>0</v>
      </c>
      <c r="G207" s="75">
        <v>0</v>
      </c>
      <c r="H207" s="75">
        <v>0.14099999999999999</v>
      </c>
      <c r="I207" s="75">
        <v>0.14099999999999999</v>
      </c>
      <c r="J207" s="75">
        <v>0</v>
      </c>
      <c r="K207" s="75">
        <v>0</v>
      </c>
      <c r="L207" s="75">
        <v>0</v>
      </c>
      <c r="M207" s="75">
        <v>0</v>
      </c>
    </row>
    <row r="208" spans="1:13" x14ac:dyDescent="0.2">
      <c r="A208" s="75">
        <v>6</v>
      </c>
      <c r="B208" s="75">
        <v>80</v>
      </c>
      <c r="C208" s="75">
        <v>0.40500000000000003</v>
      </c>
      <c r="D208" s="75">
        <v>0.27600000000000002</v>
      </c>
      <c r="E208" s="75">
        <v>0.46800000000000003</v>
      </c>
      <c r="F208" s="75">
        <v>0.52400000000000002</v>
      </c>
      <c r="G208" s="75">
        <v>0.5</v>
      </c>
      <c r="H208" s="75">
        <v>0.378</v>
      </c>
      <c r="I208" s="75">
        <v>0.379</v>
      </c>
      <c r="J208" s="75">
        <v>0.34200000000000003</v>
      </c>
      <c r="K208" s="75">
        <v>0.25900000000000001</v>
      </c>
      <c r="L208" s="75">
        <v>0.26</v>
      </c>
      <c r="M208" s="75">
        <v>0.29899999999999999</v>
      </c>
    </row>
    <row r="209" spans="1:13" x14ac:dyDescent="0.2">
      <c r="A209" s="75">
        <v>6</v>
      </c>
      <c r="B209" s="75">
        <v>90</v>
      </c>
      <c r="C209" s="75">
        <v>1.206</v>
      </c>
      <c r="D209" s="75">
        <v>0.78500000000000003</v>
      </c>
      <c r="E209" s="75">
        <v>1.3129999999999999</v>
      </c>
      <c r="F209" s="75">
        <v>1.4450000000000001</v>
      </c>
      <c r="G209" s="75">
        <v>1.3839999999999999</v>
      </c>
      <c r="H209" s="75">
        <v>1.1020000000000001</v>
      </c>
      <c r="I209" s="75">
        <v>1.1040000000000001</v>
      </c>
      <c r="J209" s="75">
        <v>1.127</v>
      </c>
      <c r="K209" s="75">
        <v>0.878</v>
      </c>
      <c r="L209" s="75">
        <v>0.88</v>
      </c>
      <c r="M209" s="75">
        <v>0.95799999999999996</v>
      </c>
    </row>
    <row r="210" spans="1:13" x14ac:dyDescent="0.2">
      <c r="A210" s="75">
        <v>6</v>
      </c>
      <c r="B210" s="75">
        <v>100</v>
      </c>
      <c r="C210" s="75">
        <v>2.1659999999999999</v>
      </c>
      <c r="D210" s="75">
        <v>1.389</v>
      </c>
      <c r="E210" s="75">
        <v>2.3039999999999998</v>
      </c>
      <c r="F210" s="75">
        <v>2.512</v>
      </c>
      <c r="G210" s="75">
        <v>2.4159999999999999</v>
      </c>
      <c r="H210" s="75">
        <v>1.996</v>
      </c>
      <c r="I210" s="75">
        <v>1.9990000000000001</v>
      </c>
      <c r="J210" s="75">
        <v>2.194</v>
      </c>
      <c r="K210" s="75">
        <v>1.708</v>
      </c>
      <c r="L210" s="75">
        <v>1.7110000000000001</v>
      </c>
      <c r="M210" s="75">
        <v>1.83</v>
      </c>
    </row>
    <row r="211" spans="1:13" x14ac:dyDescent="0.2">
      <c r="A211" s="75">
        <v>6</v>
      </c>
      <c r="B211" s="75">
        <v>110</v>
      </c>
      <c r="C211" s="75">
        <v>3.052</v>
      </c>
      <c r="D211" s="75">
        <v>1.964</v>
      </c>
      <c r="E211" s="75">
        <v>3.2149999999999999</v>
      </c>
      <c r="F211" s="75">
        <v>3.484</v>
      </c>
      <c r="G211" s="75">
        <v>3.3639999999999999</v>
      </c>
      <c r="H211" s="75">
        <v>2.8820000000000001</v>
      </c>
      <c r="I211" s="75">
        <v>2.8860000000000001</v>
      </c>
      <c r="J211" s="75">
        <v>3.2429999999999999</v>
      </c>
      <c r="K211" s="75">
        <v>2.5720000000000001</v>
      </c>
      <c r="L211" s="75">
        <v>2.5750000000000002</v>
      </c>
      <c r="M211" s="75">
        <v>2.74</v>
      </c>
    </row>
    <row r="212" spans="1:13" x14ac:dyDescent="0.2">
      <c r="A212" s="75">
        <v>6</v>
      </c>
      <c r="B212" s="75">
        <v>120</v>
      </c>
      <c r="C212" s="75">
        <v>3.6789999999999998</v>
      </c>
      <c r="D212" s="75">
        <v>2.411</v>
      </c>
      <c r="E212" s="75">
        <v>3.87</v>
      </c>
      <c r="F212" s="75">
        <v>4.1749999999999998</v>
      </c>
      <c r="G212" s="75">
        <v>4.0439999999999996</v>
      </c>
      <c r="H212" s="75">
        <v>3.4660000000000002</v>
      </c>
      <c r="I212" s="75">
        <v>3.4710000000000001</v>
      </c>
      <c r="J212" s="75">
        <v>3.887</v>
      </c>
      <c r="K212" s="75">
        <v>3.2490000000000001</v>
      </c>
      <c r="L212" s="75">
        <v>3.254</v>
      </c>
      <c r="M212" s="75">
        <v>3.4569999999999999</v>
      </c>
    </row>
    <row r="213" spans="1:13" x14ac:dyDescent="0.2">
      <c r="A213" s="75">
        <v>6</v>
      </c>
      <c r="B213" s="75">
        <v>130</v>
      </c>
      <c r="C213" s="75">
        <v>3.9550000000000001</v>
      </c>
      <c r="D213" s="75">
        <v>2.6850000000000001</v>
      </c>
      <c r="E213" s="75">
        <v>4.1760000000000002</v>
      </c>
      <c r="F213" s="75">
        <v>4.4950000000000001</v>
      </c>
      <c r="G213" s="75">
        <v>4.367</v>
      </c>
      <c r="H213" s="75">
        <v>3.6850000000000001</v>
      </c>
      <c r="I213" s="75">
        <v>3.6909999999999998</v>
      </c>
      <c r="J213" s="75">
        <v>4.0090000000000003</v>
      </c>
      <c r="K213" s="75">
        <v>3.58</v>
      </c>
      <c r="L213" s="75">
        <v>3.585</v>
      </c>
      <c r="M213" s="75">
        <v>3.8069999999999999</v>
      </c>
    </row>
    <row r="214" spans="1:13" x14ac:dyDescent="0.2">
      <c r="A214" s="75">
        <v>6</v>
      </c>
      <c r="B214" s="75">
        <v>140</v>
      </c>
      <c r="C214" s="75">
        <v>3.883</v>
      </c>
      <c r="D214" s="75">
        <v>2.8010000000000002</v>
      </c>
      <c r="E214" s="75">
        <v>4.1429999999999998</v>
      </c>
      <c r="F214" s="75">
        <v>4.452</v>
      </c>
      <c r="G214" s="75">
        <v>4.3310000000000004</v>
      </c>
      <c r="H214" s="75">
        <v>3.6539999999999999</v>
      </c>
      <c r="I214" s="75">
        <v>3.66</v>
      </c>
      <c r="J214" s="75">
        <v>3.7450000000000001</v>
      </c>
      <c r="K214" s="75">
        <v>3.5830000000000002</v>
      </c>
      <c r="L214" s="75">
        <v>3.589</v>
      </c>
      <c r="M214" s="75">
        <v>3.8010000000000002</v>
      </c>
    </row>
    <row r="215" spans="1:13" x14ac:dyDescent="0.2">
      <c r="A215" s="75">
        <v>6</v>
      </c>
      <c r="B215" s="75">
        <v>150</v>
      </c>
      <c r="C215" s="75">
        <v>3.556</v>
      </c>
      <c r="D215" s="75">
        <v>2.8069999999999999</v>
      </c>
      <c r="E215" s="75">
        <v>3.8540000000000001</v>
      </c>
      <c r="F215" s="75">
        <v>4.1369999999999996</v>
      </c>
      <c r="G215" s="75">
        <v>4.0259999999999998</v>
      </c>
      <c r="H215" s="75">
        <v>3.4830000000000001</v>
      </c>
      <c r="I215" s="75">
        <v>3.49</v>
      </c>
      <c r="J215" s="75">
        <v>3.2669999999999999</v>
      </c>
      <c r="K215" s="75">
        <v>3.3879999999999999</v>
      </c>
      <c r="L215" s="75">
        <v>3.3940000000000001</v>
      </c>
      <c r="M215" s="75">
        <v>3.5840000000000001</v>
      </c>
    </row>
    <row r="216" spans="1:13" x14ac:dyDescent="0.2">
      <c r="A216" s="75">
        <v>6</v>
      </c>
      <c r="B216" s="75">
        <v>160</v>
      </c>
      <c r="C216" s="75">
        <v>3.1219999999999999</v>
      </c>
      <c r="D216" s="75">
        <v>2.7669999999999999</v>
      </c>
      <c r="E216" s="75">
        <v>3.4460000000000002</v>
      </c>
      <c r="F216" s="75">
        <v>3.6970000000000001</v>
      </c>
      <c r="G216" s="75">
        <v>3.5950000000000002</v>
      </c>
      <c r="H216" s="75">
        <v>3.1960000000000002</v>
      </c>
      <c r="I216" s="75">
        <v>3.202</v>
      </c>
      <c r="J216" s="75">
        <v>2.8109999999999999</v>
      </c>
      <c r="K216" s="75">
        <v>3.1469999999999998</v>
      </c>
      <c r="L216" s="75">
        <v>3.153</v>
      </c>
      <c r="M216" s="75">
        <v>3.3290000000000002</v>
      </c>
    </row>
    <row r="217" spans="1:13" x14ac:dyDescent="0.2">
      <c r="A217" s="75">
        <v>6</v>
      </c>
      <c r="B217" s="75">
        <v>170</v>
      </c>
      <c r="C217" s="75">
        <v>2.7509999999999999</v>
      </c>
      <c r="D217" s="75">
        <v>2.7440000000000002</v>
      </c>
      <c r="E217" s="75">
        <v>3.0720000000000001</v>
      </c>
      <c r="F217" s="75">
        <v>3.3010000000000002</v>
      </c>
      <c r="G217" s="75">
        <v>3.2069999999999999</v>
      </c>
      <c r="H217" s="75">
        <v>2.75</v>
      </c>
      <c r="I217" s="75">
        <v>2.7559999999999998</v>
      </c>
      <c r="J217" s="75">
        <v>2.5219999999999998</v>
      </c>
      <c r="K217" s="75">
        <v>2.9790000000000001</v>
      </c>
      <c r="L217" s="75">
        <v>2.9849999999999999</v>
      </c>
      <c r="M217" s="75">
        <v>3.1509999999999998</v>
      </c>
    </row>
    <row r="218" spans="1:13" x14ac:dyDescent="0.2">
      <c r="A218" s="75">
        <v>6</v>
      </c>
      <c r="B218" s="75">
        <v>180</v>
      </c>
      <c r="C218" s="75">
        <v>2.58</v>
      </c>
      <c r="D218" s="75">
        <v>2.7879999999999998</v>
      </c>
      <c r="E218" s="75">
        <v>2.86</v>
      </c>
      <c r="F218" s="75">
        <v>3.0910000000000002</v>
      </c>
      <c r="G218" s="75">
        <v>3</v>
      </c>
      <c r="H218" s="75">
        <v>2.5379999999999998</v>
      </c>
      <c r="I218" s="75">
        <v>2.544</v>
      </c>
      <c r="J218" s="75">
        <v>2.4140000000000001</v>
      </c>
      <c r="K218" s="75">
        <v>2.9340000000000002</v>
      </c>
      <c r="L218" s="75">
        <v>2.94</v>
      </c>
      <c r="M218" s="75">
        <v>3.1059999999999999</v>
      </c>
    </row>
    <row r="219" spans="1:13" x14ac:dyDescent="0.2">
      <c r="A219" s="75">
        <v>11</v>
      </c>
      <c r="B219" s="75">
        <v>-170</v>
      </c>
      <c r="C219" s="75">
        <v>0.17100000000000001</v>
      </c>
      <c r="D219" s="75">
        <v>0</v>
      </c>
      <c r="E219" s="75">
        <v>0</v>
      </c>
      <c r="F219" s="75">
        <v>0</v>
      </c>
      <c r="G219" s="75">
        <v>0</v>
      </c>
      <c r="H219" s="75">
        <v>9.0999999999999998E-2</v>
      </c>
      <c r="I219" s="75">
        <v>9.0999999999999998E-2</v>
      </c>
      <c r="J219" s="75">
        <v>0</v>
      </c>
      <c r="K219" s="75">
        <v>0</v>
      </c>
      <c r="L219" s="75">
        <v>0</v>
      </c>
      <c r="M219" s="75">
        <v>0</v>
      </c>
    </row>
    <row r="220" spans="1:13" x14ac:dyDescent="0.2">
      <c r="A220" s="75">
        <v>11</v>
      </c>
      <c r="B220" s="75">
        <v>-160</v>
      </c>
      <c r="C220" s="75">
        <v>0.73699999999999999</v>
      </c>
      <c r="D220" s="75">
        <v>0.61399999999999999</v>
      </c>
      <c r="E220" s="75">
        <v>0.622</v>
      </c>
      <c r="F220" s="75">
        <v>0.60299999999999998</v>
      </c>
      <c r="G220" s="75">
        <v>0.58799999999999997</v>
      </c>
      <c r="H220" s="75">
        <v>0.63900000000000001</v>
      </c>
      <c r="I220" s="75">
        <v>0.63900000000000001</v>
      </c>
      <c r="J220" s="75">
        <v>0.55400000000000005</v>
      </c>
      <c r="K220" s="75">
        <v>0.61099999999999999</v>
      </c>
      <c r="L220" s="75">
        <v>0.61099999999999999</v>
      </c>
      <c r="M220" s="75">
        <v>0.52800000000000002</v>
      </c>
    </row>
    <row r="221" spans="1:13" x14ac:dyDescent="0.2">
      <c r="A221" s="75">
        <v>11</v>
      </c>
      <c r="B221" s="75">
        <v>-150</v>
      </c>
      <c r="C221" s="75">
        <v>1.8660000000000001</v>
      </c>
      <c r="D221" s="75">
        <v>1.6359999999999999</v>
      </c>
      <c r="E221" s="75">
        <v>1.804</v>
      </c>
      <c r="F221" s="75">
        <v>1.79</v>
      </c>
      <c r="G221" s="75">
        <v>1.7629999999999999</v>
      </c>
      <c r="H221" s="75">
        <v>1.905</v>
      </c>
      <c r="I221" s="75">
        <v>1.9039999999999999</v>
      </c>
      <c r="J221" s="75">
        <v>1.6419999999999999</v>
      </c>
      <c r="K221" s="75">
        <v>1.7330000000000001</v>
      </c>
      <c r="L221" s="75">
        <v>1.7310000000000001</v>
      </c>
      <c r="M221" s="75">
        <v>1.5649999999999999</v>
      </c>
    </row>
    <row r="222" spans="1:13" x14ac:dyDescent="0.2">
      <c r="A222" s="75">
        <v>11</v>
      </c>
      <c r="B222" s="75">
        <v>-140</v>
      </c>
      <c r="C222" s="75">
        <v>3.5459999999999998</v>
      </c>
      <c r="D222" s="75">
        <v>3.0390000000000001</v>
      </c>
      <c r="E222" s="75">
        <v>3.5649999999999999</v>
      </c>
      <c r="F222" s="75">
        <v>3.5710000000000002</v>
      </c>
      <c r="G222" s="75">
        <v>3.5270000000000001</v>
      </c>
      <c r="H222" s="75">
        <v>3.9830000000000001</v>
      </c>
      <c r="I222" s="75">
        <v>3.98</v>
      </c>
      <c r="J222" s="75">
        <v>3.3119999999999998</v>
      </c>
      <c r="K222" s="75">
        <v>3.33</v>
      </c>
      <c r="L222" s="75">
        <v>3.327</v>
      </c>
      <c r="M222" s="75">
        <v>3.077</v>
      </c>
    </row>
    <row r="223" spans="1:13" x14ac:dyDescent="0.2">
      <c r="A223" s="75">
        <v>11</v>
      </c>
      <c r="B223" s="75">
        <v>-130</v>
      </c>
      <c r="C223" s="75">
        <v>5.6769999999999996</v>
      </c>
      <c r="D223" s="75">
        <v>4.758</v>
      </c>
      <c r="E223" s="75">
        <v>5.8280000000000003</v>
      </c>
      <c r="F223" s="75">
        <v>5.8529999999999998</v>
      </c>
      <c r="G223" s="75">
        <v>5.7859999999999996</v>
      </c>
      <c r="H223" s="75">
        <v>6.2149999999999999</v>
      </c>
      <c r="I223" s="75">
        <v>6.21</v>
      </c>
      <c r="J223" s="75">
        <v>5.4640000000000004</v>
      </c>
      <c r="K223" s="75">
        <v>5.34</v>
      </c>
      <c r="L223" s="75">
        <v>5.335</v>
      </c>
      <c r="M223" s="75">
        <v>5.0060000000000002</v>
      </c>
    </row>
    <row r="224" spans="1:13" x14ac:dyDescent="0.2">
      <c r="A224" s="75">
        <v>11</v>
      </c>
      <c r="B224" s="75">
        <v>-120</v>
      </c>
      <c r="C224" s="75">
        <v>8.1129999999999995</v>
      </c>
      <c r="D224" s="75">
        <v>6.69</v>
      </c>
      <c r="E224" s="75">
        <v>8.4499999999999993</v>
      </c>
      <c r="F224" s="75">
        <v>8.4749999999999996</v>
      </c>
      <c r="G224" s="75">
        <v>8.3870000000000005</v>
      </c>
      <c r="H224" s="75">
        <v>8.7629999999999999</v>
      </c>
      <c r="I224" s="75">
        <v>8.7550000000000008</v>
      </c>
      <c r="J224" s="75">
        <v>7.8310000000000004</v>
      </c>
      <c r="K224" s="75">
        <v>7.6440000000000001</v>
      </c>
      <c r="L224" s="75">
        <v>7.6369999999999996</v>
      </c>
      <c r="M224" s="75">
        <v>7.2389999999999999</v>
      </c>
    </row>
    <row r="225" spans="1:13" x14ac:dyDescent="0.2">
      <c r="A225" s="75">
        <v>11</v>
      </c>
      <c r="B225" s="75">
        <v>-110</v>
      </c>
      <c r="C225" s="75">
        <v>10.686999999999999</v>
      </c>
      <c r="D225" s="75">
        <v>8.7240000000000002</v>
      </c>
      <c r="E225" s="75">
        <v>11.269</v>
      </c>
      <c r="F225" s="75">
        <v>11.254</v>
      </c>
      <c r="G225" s="75">
        <v>11.153</v>
      </c>
      <c r="H225" s="75">
        <v>11.481</v>
      </c>
      <c r="I225" s="75">
        <v>11.47</v>
      </c>
      <c r="J225" s="75">
        <v>10.297000000000001</v>
      </c>
      <c r="K225" s="75">
        <v>10.131</v>
      </c>
      <c r="L225" s="75">
        <v>10.121</v>
      </c>
      <c r="M225" s="75">
        <v>9.6679999999999993</v>
      </c>
    </row>
    <row r="226" spans="1:13" x14ac:dyDescent="0.2">
      <c r="A226" s="75">
        <v>11</v>
      </c>
      <c r="B226" s="75">
        <v>-100</v>
      </c>
      <c r="C226" s="75">
        <v>13.198</v>
      </c>
      <c r="D226" s="75">
        <v>10.712</v>
      </c>
      <c r="E226" s="75">
        <v>14.076000000000001</v>
      </c>
      <c r="F226" s="75">
        <v>13.978999999999999</v>
      </c>
      <c r="G226" s="75">
        <v>13.874000000000001</v>
      </c>
      <c r="H226" s="75">
        <v>14.125999999999999</v>
      </c>
      <c r="I226" s="75">
        <v>14.113</v>
      </c>
      <c r="J226" s="75">
        <v>12.872999999999999</v>
      </c>
      <c r="K226" s="75">
        <v>12.571999999999999</v>
      </c>
      <c r="L226" s="75">
        <v>12.56</v>
      </c>
      <c r="M226" s="75">
        <v>12.051</v>
      </c>
    </row>
    <row r="227" spans="1:13" x14ac:dyDescent="0.2">
      <c r="A227" s="75">
        <v>11</v>
      </c>
      <c r="B227" s="75">
        <v>-90</v>
      </c>
      <c r="C227" s="75">
        <v>12.021000000000001</v>
      </c>
      <c r="D227" s="75">
        <v>9.61</v>
      </c>
      <c r="E227" s="75">
        <v>12.521000000000001</v>
      </c>
      <c r="F227" s="75">
        <v>12.407</v>
      </c>
      <c r="G227" s="75">
        <v>12.351000000000001</v>
      </c>
      <c r="H227" s="75">
        <v>13.336</v>
      </c>
      <c r="I227" s="75">
        <v>13.324999999999999</v>
      </c>
      <c r="J227" s="75">
        <v>13.579000000000001</v>
      </c>
      <c r="K227" s="75">
        <v>12.395</v>
      </c>
      <c r="L227" s="75">
        <v>12.384</v>
      </c>
      <c r="M227" s="75">
        <v>11.951000000000001</v>
      </c>
    </row>
    <row r="228" spans="1:13" x14ac:dyDescent="0.2">
      <c r="A228" s="75">
        <v>11</v>
      </c>
      <c r="B228" s="75">
        <v>-80</v>
      </c>
      <c r="C228" s="75">
        <v>9.9760000000000009</v>
      </c>
      <c r="D228" s="75">
        <v>8.0440000000000005</v>
      </c>
      <c r="E228" s="75">
        <v>10.212</v>
      </c>
      <c r="F228" s="75">
        <v>10.177</v>
      </c>
      <c r="G228" s="75">
        <v>10.061999999999999</v>
      </c>
      <c r="H228" s="75">
        <v>10.787000000000001</v>
      </c>
      <c r="I228" s="75">
        <v>10.773999999999999</v>
      </c>
      <c r="J228" s="75">
        <v>11.468</v>
      </c>
      <c r="K228" s="75">
        <v>10.297000000000001</v>
      </c>
      <c r="L228" s="75">
        <v>10.286</v>
      </c>
      <c r="M228" s="75">
        <v>9.8889999999999993</v>
      </c>
    </row>
    <row r="229" spans="1:13" x14ac:dyDescent="0.2">
      <c r="A229" s="75">
        <v>11</v>
      </c>
      <c r="B229" s="75">
        <v>-70</v>
      </c>
      <c r="C229" s="75">
        <v>8.1180000000000003</v>
      </c>
      <c r="D229" s="75">
        <v>6.47</v>
      </c>
      <c r="E229" s="75">
        <v>8.1489999999999991</v>
      </c>
      <c r="F229" s="75">
        <v>8.1579999999999995</v>
      </c>
      <c r="G229" s="75">
        <v>8.0150000000000006</v>
      </c>
      <c r="H229" s="75">
        <v>8.6479999999999997</v>
      </c>
      <c r="I229" s="75">
        <v>8.6349999999999998</v>
      </c>
      <c r="J229" s="75">
        <v>9.327</v>
      </c>
      <c r="K229" s="75">
        <v>8.2789999999999999</v>
      </c>
      <c r="L229" s="75">
        <v>8.266</v>
      </c>
      <c r="M229" s="75">
        <v>7.9269999999999996</v>
      </c>
    </row>
    <row r="230" spans="1:13" x14ac:dyDescent="0.2">
      <c r="A230" s="75">
        <v>11</v>
      </c>
      <c r="B230" s="75">
        <v>-60</v>
      </c>
      <c r="C230" s="75">
        <v>6.5759999999999996</v>
      </c>
      <c r="D230" s="75">
        <v>4.9429999999999996</v>
      </c>
      <c r="E230" s="75">
        <v>6.4630000000000001</v>
      </c>
      <c r="F230" s="75">
        <v>6.4489999999999998</v>
      </c>
      <c r="G230" s="75">
        <v>6.2569999999999997</v>
      </c>
      <c r="H230" s="75">
        <v>6.851</v>
      </c>
      <c r="I230" s="75">
        <v>6.8380000000000001</v>
      </c>
      <c r="J230" s="75">
        <v>7.0960000000000001</v>
      </c>
      <c r="K230" s="75">
        <v>6.3780000000000001</v>
      </c>
      <c r="L230" s="75">
        <v>6.3630000000000004</v>
      </c>
      <c r="M230" s="75">
        <v>6.1070000000000002</v>
      </c>
    </row>
    <row r="231" spans="1:13" x14ac:dyDescent="0.2">
      <c r="A231" s="75">
        <v>11</v>
      </c>
      <c r="B231" s="75">
        <v>-50</v>
      </c>
      <c r="C231" s="75">
        <v>4.952</v>
      </c>
      <c r="D231" s="75">
        <v>3.5779999999999998</v>
      </c>
      <c r="E231" s="75">
        <v>4.8920000000000003</v>
      </c>
      <c r="F231" s="75">
        <v>4.7119999999999997</v>
      </c>
      <c r="G231" s="75">
        <v>4.4829999999999997</v>
      </c>
      <c r="H231" s="75">
        <v>5.2149999999999999</v>
      </c>
      <c r="I231" s="75">
        <v>5.2</v>
      </c>
      <c r="J231" s="75">
        <v>5.1970000000000001</v>
      </c>
      <c r="K231" s="75">
        <v>4.7460000000000004</v>
      </c>
      <c r="L231" s="75">
        <v>4.7300000000000004</v>
      </c>
      <c r="M231" s="75">
        <v>4.5579999999999998</v>
      </c>
    </row>
    <row r="232" spans="1:13" x14ac:dyDescent="0.2">
      <c r="A232" s="75">
        <v>11</v>
      </c>
      <c r="B232" s="75">
        <v>-40</v>
      </c>
      <c r="C232" s="75">
        <v>3.7320000000000002</v>
      </c>
      <c r="D232" s="75">
        <v>2.4689999999999999</v>
      </c>
      <c r="E232" s="75">
        <v>3.64</v>
      </c>
      <c r="F232" s="75">
        <v>3.4169999999999998</v>
      </c>
      <c r="G232" s="75">
        <v>3.17</v>
      </c>
      <c r="H232" s="75">
        <v>4.0510000000000002</v>
      </c>
      <c r="I232" s="75">
        <v>4.0359999999999996</v>
      </c>
      <c r="J232" s="75">
        <v>3.762</v>
      </c>
      <c r="K232" s="75">
        <v>3.5379999999999998</v>
      </c>
      <c r="L232" s="75">
        <v>3.5219999999999998</v>
      </c>
      <c r="M232" s="75">
        <v>3.4580000000000002</v>
      </c>
    </row>
    <row r="233" spans="1:13" x14ac:dyDescent="0.2">
      <c r="A233" s="75">
        <v>11</v>
      </c>
      <c r="B233" s="75">
        <v>-30</v>
      </c>
      <c r="C233" s="75">
        <v>2.9409999999999998</v>
      </c>
      <c r="D233" s="75">
        <v>1.623</v>
      </c>
      <c r="E233" s="75">
        <v>2.8340000000000001</v>
      </c>
      <c r="F233" s="75">
        <v>2.57</v>
      </c>
      <c r="G233" s="75">
        <v>2.3119999999999998</v>
      </c>
      <c r="H233" s="75">
        <v>2.9769999999999999</v>
      </c>
      <c r="I233" s="75">
        <v>2.9609999999999999</v>
      </c>
      <c r="J233" s="75">
        <v>2.8740000000000001</v>
      </c>
      <c r="K233" s="75">
        <v>2.7170000000000001</v>
      </c>
      <c r="L233" s="75">
        <v>2.7010000000000001</v>
      </c>
      <c r="M233" s="75">
        <v>2.762</v>
      </c>
    </row>
    <row r="234" spans="1:13" x14ac:dyDescent="0.2">
      <c r="A234" s="75">
        <v>11</v>
      </c>
      <c r="B234" s="75">
        <v>-20</v>
      </c>
      <c r="C234" s="75">
        <v>2.5299999999999998</v>
      </c>
      <c r="D234" s="75">
        <v>1.0329999999999999</v>
      </c>
      <c r="E234" s="75">
        <v>2.4129999999999998</v>
      </c>
      <c r="F234" s="75">
        <v>2.121</v>
      </c>
      <c r="G234" s="75">
        <v>1.8540000000000001</v>
      </c>
      <c r="H234" s="75">
        <v>2.3140000000000001</v>
      </c>
      <c r="I234" s="75">
        <v>2.298</v>
      </c>
      <c r="J234" s="75">
        <v>2.4119999999999999</v>
      </c>
      <c r="K234" s="75">
        <v>2.2130000000000001</v>
      </c>
      <c r="L234" s="75">
        <v>2.1970000000000001</v>
      </c>
      <c r="M234" s="75">
        <v>2.4020000000000001</v>
      </c>
    </row>
    <row r="235" spans="1:13" x14ac:dyDescent="0.2">
      <c r="A235" s="75">
        <v>11</v>
      </c>
      <c r="B235" s="75">
        <v>-10</v>
      </c>
      <c r="C235" s="75">
        <v>2.4119999999999999</v>
      </c>
      <c r="D235" s="75">
        <v>0.69399999999999995</v>
      </c>
      <c r="E235" s="75">
        <v>2.29</v>
      </c>
      <c r="F235" s="75">
        <v>1.9770000000000001</v>
      </c>
      <c r="G235" s="75">
        <v>1.7030000000000001</v>
      </c>
      <c r="H235" s="75">
        <v>2.077</v>
      </c>
      <c r="I235" s="75">
        <v>2.0609999999999999</v>
      </c>
      <c r="J235" s="75">
        <v>2.242</v>
      </c>
      <c r="K235" s="75">
        <v>1.9770000000000001</v>
      </c>
      <c r="L235" s="75">
        <v>1.9610000000000001</v>
      </c>
      <c r="M235" s="75">
        <v>2.29</v>
      </c>
    </row>
    <row r="236" spans="1:13" x14ac:dyDescent="0.2">
      <c r="A236" s="75">
        <v>11</v>
      </c>
      <c r="B236" s="75">
        <v>0</v>
      </c>
      <c r="C236" s="75">
        <v>2.4580000000000002</v>
      </c>
      <c r="D236" s="75">
        <v>0.58699999999999997</v>
      </c>
      <c r="E236" s="75">
        <v>2.335</v>
      </c>
      <c r="F236" s="75">
        <v>1.998</v>
      </c>
      <c r="G236" s="75">
        <v>1.722</v>
      </c>
      <c r="H236" s="75">
        <v>2.012</v>
      </c>
      <c r="I236" s="75">
        <v>1.996</v>
      </c>
      <c r="J236" s="75">
        <v>2.2240000000000002</v>
      </c>
      <c r="K236" s="75">
        <v>1.964</v>
      </c>
      <c r="L236" s="75">
        <v>1.9470000000000001</v>
      </c>
      <c r="M236" s="75">
        <v>2.3490000000000002</v>
      </c>
    </row>
    <row r="237" spans="1:13" x14ac:dyDescent="0.2">
      <c r="A237" s="75">
        <v>11</v>
      </c>
      <c r="B237" s="75">
        <v>10</v>
      </c>
      <c r="C237" s="75">
        <v>2.4119999999999999</v>
      </c>
      <c r="D237" s="75">
        <v>0.69399999999999995</v>
      </c>
      <c r="E237" s="75">
        <v>2.29</v>
      </c>
      <c r="F237" s="75">
        <v>1.9770000000000001</v>
      </c>
      <c r="G237" s="75">
        <v>1.7030000000000001</v>
      </c>
      <c r="H237" s="75">
        <v>2.0350000000000001</v>
      </c>
      <c r="I237" s="75">
        <v>2.0190000000000001</v>
      </c>
      <c r="J237" s="75">
        <v>2.242</v>
      </c>
      <c r="K237" s="75">
        <v>1.9770000000000001</v>
      </c>
      <c r="L237" s="75">
        <v>1.9610000000000001</v>
      </c>
      <c r="M237" s="75">
        <v>2.29</v>
      </c>
    </row>
    <row r="238" spans="1:13" x14ac:dyDescent="0.2">
      <c r="A238" s="75">
        <v>11</v>
      </c>
      <c r="B238" s="75">
        <v>20</v>
      </c>
      <c r="C238" s="75">
        <v>2.5299999999999998</v>
      </c>
      <c r="D238" s="75">
        <v>1.0329999999999999</v>
      </c>
      <c r="E238" s="75">
        <v>2.4129999999999998</v>
      </c>
      <c r="F238" s="75">
        <v>2.121</v>
      </c>
      <c r="G238" s="75">
        <v>1.8540000000000001</v>
      </c>
      <c r="H238" s="75">
        <v>2.2970000000000002</v>
      </c>
      <c r="I238" s="75">
        <v>2.2810000000000001</v>
      </c>
      <c r="J238" s="75">
        <v>2.4119999999999999</v>
      </c>
      <c r="K238" s="75">
        <v>2.214</v>
      </c>
      <c r="L238" s="75">
        <v>2.1970000000000001</v>
      </c>
      <c r="M238" s="75">
        <v>2.4020000000000001</v>
      </c>
    </row>
    <row r="239" spans="1:13" x14ac:dyDescent="0.2">
      <c r="A239" s="75">
        <v>11</v>
      </c>
      <c r="B239" s="75">
        <v>30</v>
      </c>
      <c r="C239" s="75">
        <v>2.9409999999999998</v>
      </c>
      <c r="D239" s="75">
        <v>1.623</v>
      </c>
      <c r="E239" s="75">
        <v>2.8340000000000001</v>
      </c>
      <c r="F239" s="75">
        <v>2.57</v>
      </c>
      <c r="G239" s="75">
        <v>2.3119999999999998</v>
      </c>
      <c r="H239" s="75">
        <v>2.8460000000000001</v>
      </c>
      <c r="I239" s="75">
        <v>2.83</v>
      </c>
      <c r="J239" s="75">
        <v>2.8740000000000001</v>
      </c>
      <c r="K239" s="75">
        <v>2.7170000000000001</v>
      </c>
      <c r="L239" s="75">
        <v>2.7010000000000001</v>
      </c>
      <c r="M239" s="75">
        <v>2.762</v>
      </c>
    </row>
    <row r="240" spans="1:13" x14ac:dyDescent="0.2">
      <c r="A240" s="75">
        <v>11</v>
      </c>
      <c r="B240" s="75">
        <v>40</v>
      </c>
      <c r="C240" s="75">
        <v>3.7320000000000002</v>
      </c>
      <c r="D240" s="75">
        <v>2.4689999999999999</v>
      </c>
      <c r="E240" s="75">
        <v>3.64</v>
      </c>
      <c r="F240" s="75">
        <v>3.4169999999999998</v>
      </c>
      <c r="G240" s="75">
        <v>3.17</v>
      </c>
      <c r="H240" s="75">
        <v>3.7879999999999998</v>
      </c>
      <c r="I240" s="75">
        <v>3.7730000000000001</v>
      </c>
      <c r="J240" s="75">
        <v>3.762</v>
      </c>
      <c r="K240" s="75">
        <v>3.5379999999999998</v>
      </c>
      <c r="L240" s="75">
        <v>3.5230000000000001</v>
      </c>
      <c r="M240" s="75">
        <v>3.4580000000000002</v>
      </c>
    </row>
    <row r="241" spans="1:13" x14ac:dyDescent="0.2">
      <c r="A241" s="75">
        <v>11</v>
      </c>
      <c r="B241" s="75">
        <v>50</v>
      </c>
      <c r="C241" s="75">
        <v>4.952</v>
      </c>
      <c r="D241" s="75">
        <v>3.577</v>
      </c>
      <c r="E241" s="75">
        <v>4.8899999999999997</v>
      </c>
      <c r="F241" s="75">
        <v>4.7110000000000003</v>
      </c>
      <c r="G241" s="75">
        <v>4.4820000000000002</v>
      </c>
      <c r="H241" s="75">
        <v>5.1970000000000001</v>
      </c>
      <c r="I241" s="75">
        <v>5.1820000000000004</v>
      </c>
      <c r="J241" s="75">
        <v>5.1950000000000003</v>
      </c>
      <c r="K241" s="75">
        <v>4.7439999999999998</v>
      </c>
      <c r="L241" s="75">
        <v>4.7290000000000001</v>
      </c>
      <c r="M241" s="75">
        <v>4.5570000000000004</v>
      </c>
    </row>
    <row r="242" spans="1:13" x14ac:dyDescent="0.2">
      <c r="A242" s="75">
        <v>11</v>
      </c>
      <c r="B242" s="75">
        <v>60</v>
      </c>
      <c r="C242" s="75">
        <v>6.5759999999999996</v>
      </c>
      <c r="D242" s="75">
        <v>4.9429999999999996</v>
      </c>
      <c r="E242" s="75">
        <v>6.4640000000000004</v>
      </c>
      <c r="F242" s="75">
        <v>6.45</v>
      </c>
      <c r="G242" s="75">
        <v>6.258</v>
      </c>
      <c r="H242" s="75">
        <v>6.8959999999999999</v>
      </c>
      <c r="I242" s="75">
        <v>6.8819999999999997</v>
      </c>
      <c r="J242" s="75">
        <v>7.0960000000000001</v>
      </c>
      <c r="K242" s="75">
        <v>6.3789999999999996</v>
      </c>
      <c r="L242" s="75">
        <v>6.3639999999999999</v>
      </c>
      <c r="M242" s="75">
        <v>6.1070000000000002</v>
      </c>
    </row>
    <row r="243" spans="1:13" x14ac:dyDescent="0.2">
      <c r="A243" s="75">
        <v>11</v>
      </c>
      <c r="B243" s="75">
        <v>70</v>
      </c>
      <c r="C243" s="75">
        <v>8.1180000000000003</v>
      </c>
      <c r="D243" s="75">
        <v>6.47</v>
      </c>
      <c r="E243" s="75">
        <v>8.1489999999999991</v>
      </c>
      <c r="F243" s="75">
        <v>8.1579999999999995</v>
      </c>
      <c r="G243" s="75">
        <v>8.0139999999999993</v>
      </c>
      <c r="H243" s="75">
        <v>9.0549999999999997</v>
      </c>
      <c r="I243" s="75">
        <v>9.0459999999999994</v>
      </c>
      <c r="J243" s="75">
        <v>9.327</v>
      </c>
      <c r="K243" s="75">
        <v>8.2789999999999999</v>
      </c>
      <c r="L243" s="75">
        <v>8.266</v>
      </c>
      <c r="M243" s="75">
        <v>7.9269999999999996</v>
      </c>
    </row>
    <row r="244" spans="1:13" x14ac:dyDescent="0.2">
      <c r="A244" s="75">
        <v>11</v>
      </c>
      <c r="B244" s="75">
        <v>80</v>
      </c>
      <c r="C244" s="75">
        <v>9.9760000000000009</v>
      </c>
      <c r="D244" s="75">
        <v>8.0440000000000005</v>
      </c>
      <c r="E244" s="75">
        <v>10.212</v>
      </c>
      <c r="F244" s="75">
        <v>10.177</v>
      </c>
      <c r="G244" s="75">
        <v>10.061999999999999</v>
      </c>
      <c r="H244" s="75">
        <v>11.167</v>
      </c>
      <c r="I244" s="75">
        <v>11.153</v>
      </c>
      <c r="J244" s="75">
        <v>11.468999999999999</v>
      </c>
      <c r="K244" s="75">
        <v>10.298</v>
      </c>
      <c r="L244" s="75">
        <v>10.286</v>
      </c>
      <c r="M244" s="75">
        <v>9.8889999999999993</v>
      </c>
    </row>
    <row r="245" spans="1:13" x14ac:dyDescent="0.2">
      <c r="A245" s="75">
        <v>11</v>
      </c>
      <c r="B245" s="75">
        <v>90</v>
      </c>
      <c r="C245" s="75">
        <v>12.021000000000001</v>
      </c>
      <c r="D245" s="75">
        <v>9.6110000000000007</v>
      </c>
      <c r="E245" s="75">
        <v>12.521000000000001</v>
      </c>
      <c r="F245" s="75">
        <v>12.407999999999999</v>
      </c>
      <c r="G245" s="75">
        <v>12.351000000000001</v>
      </c>
      <c r="H245" s="75">
        <v>13.318</v>
      </c>
      <c r="I245" s="75">
        <v>13.307</v>
      </c>
      <c r="J245" s="75">
        <v>13.579000000000001</v>
      </c>
      <c r="K245" s="75">
        <v>12.396000000000001</v>
      </c>
      <c r="L245" s="75">
        <v>12.385</v>
      </c>
      <c r="M245" s="75">
        <v>11.951000000000001</v>
      </c>
    </row>
    <row r="246" spans="1:13" x14ac:dyDescent="0.2">
      <c r="A246" s="75">
        <v>11</v>
      </c>
      <c r="B246" s="75">
        <v>100</v>
      </c>
      <c r="C246" s="75">
        <v>13.198</v>
      </c>
      <c r="D246" s="75">
        <v>10.712</v>
      </c>
      <c r="E246" s="75">
        <v>14.077</v>
      </c>
      <c r="F246" s="75">
        <v>13.98</v>
      </c>
      <c r="G246" s="75">
        <v>13.874000000000001</v>
      </c>
      <c r="H246" s="75">
        <v>14.055999999999999</v>
      </c>
      <c r="I246" s="75">
        <v>14.044</v>
      </c>
      <c r="J246" s="75">
        <v>12.872999999999999</v>
      </c>
      <c r="K246" s="75">
        <v>12.573</v>
      </c>
      <c r="L246" s="75">
        <v>12.56</v>
      </c>
      <c r="M246" s="75">
        <v>12.052</v>
      </c>
    </row>
    <row r="247" spans="1:13" x14ac:dyDescent="0.2">
      <c r="A247" s="75">
        <v>11</v>
      </c>
      <c r="B247" s="75">
        <v>110</v>
      </c>
      <c r="C247" s="75">
        <v>10.686999999999999</v>
      </c>
      <c r="D247" s="75">
        <v>8.7230000000000008</v>
      </c>
      <c r="E247" s="75">
        <v>11.268000000000001</v>
      </c>
      <c r="F247" s="75">
        <v>11.252000000000001</v>
      </c>
      <c r="G247" s="75">
        <v>11.151999999999999</v>
      </c>
      <c r="H247" s="75">
        <v>11.35</v>
      </c>
      <c r="I247" s="75">
        <v>11.34</v>
      </c>
      <c r="J247" s="75">
        <v>10.295999999999999</v>
      </c>
      <c r="K247" s="75">
        <v>10.130000000000001</v>
      </c>
      <c r="L247" s="75">
        <v>10.119999999999999</v>
      </c>
      <c r="M247" s="75">
        <v>9.6660000000000004</v>
      </c>
    </row>
    <row r="248" spans="1:13" x14ac:dyDescent="0.2">
      <c r="A248" s="75">
        <v>11</v>
      </c>
      <c r="B248" s="75">
        <v>120</v>
      </c>
      <c r="C248" s="75">
        <v>8.1129999999999995</v>
      </c>
      <c r="D248" s="75">
        <v>6.6909999999999998</v>
      </c>
      <c r="E248" s="75">
        <v>8.4510000000000005</v>
      </c>
      <c r="F248" s="75">
        <v>8.4760000000000009</v>
      </c>
      <c r="G248" s="75">
        <v>8.3879999999999999</v>
      </c>
      <c r="H248" s="75">
        <v>8.61</v>
      </c>
      <c r="I248" s="75">
        <v>8.6029999999999998</v>
      </c>
      <c r="J248" s="75">
        <v>7.8319999999999999</v>
      </c>
      <c r="K248" s="75">
        <v>7.6449999999999996</v>
      </c>
      <c r="L248" s="75">
        <v>7.6379999999999999</v>
      </c>
      <c r="M248" s="75">
        <v>7.2389999999999999</v>
      </c>
    </row>
    <row r="249" spans="1:13" x14ac:dyDescent="0.2">
      <c r="A249" s="75">
        <v>11</v>
      </c>
      <c r="B249" s="75">
        <v>130</v>
      </c>
      <c r="C249" s="75">
        <v>5.6769999999999996</v>
      </c>
      <c r="D249" s="75">
        <v>4.758</v>
      </c>
      <c r="E249" s="75">
        <v>5.8280000000000003</v>
      </c>
      <c r="F249" s="75">
        <v>5.8520000000000003</v>
      </c>
      <c r="G249" s="75">
        <v>5.7850000000000001</v>
      </c>
      <c r="H249" s="75">
        <v>6.01</v>
      </c>
      <c r="I249" s="75">
        <v>6.0039999999999996</v>
      </c>
      <c r="J249" s="75">
        <v>5.4630000000000001</v>
      </c>
      <c r="K249" s="75">
        <v>5.34</v>
      </c>
      <c r="L249" s="75">
        <v>5.3339999999999996</v>
      </c>
      <c r="M249" s="75">
        <v>5.0049999999999999</v>
      </c>
    </row>
    <row r="250" spans="1:13" x14ac:dyDescent="0.2">
      <c r="A250" s="75">
        <v>11</v>
      </c>
      <c r="B250" s="75">
        <v>140</v>
      </c>
      <c r="C250" s="75">
        <v>3.5459999999999998</v>
      </c>
      <c r="D250" s="75">
        <v>3.0390000000000001</v>
      </c>
      <c r="E250" s="75">
        <v>3.5649999999999999</v>
      </c>
      <c r="F250" s="75">
        <v>3.5710000000000002</v>
      </c>
      <c r="G250" s="75">
        <v>3.5270000000000001</v>
      </c>
      <c r="H250" s="75">
        <v>3.9249999999999998</v>
      </c>
      <c r="I250" s="75">
        <v>3.923</v>
      </c>
      <c r="J250" s="75">
        <v>3.3119999999999998</v>
      </c>
      <c r="K250" s="75">
        <v>3.33</v>
      </c>
      <c r="L250" s="75">
        <v>3.327</v>
      </c>
      <c r="M250" s="75">
        <v>3.077</v>
      </c>
    </row>
    <row r="251" spans="1:13" x14ac:dyDescent="0.2">
      <c r="A251" s="75">
        <v>11</v>
      </c>
      <c r="B251" s="75">
        <v>150</v>
      </c>
      <c r="C251" s="75">
        <v>1.8660000000000001</v>
      </c>
      <c r="D251" s="75">
        <v>1.6359999999999999</v>
      </c>
      <c r="E251" s="75">
        <v>1.8029999999999999</v>
      </c>
      <c r="F251" s="75">
        <v>1.7889999999999999</v>
      </c>
      <c r="G251" s="75">
        <v>1.762</v>
      </c>
      <c r="H251" s="75">
        <v>1.9359999999999999</v>
      </c>
      <c r="I251" s="75">
        <v>1.9319999999999999</v>
      </c>
      <c r="J251" s="75">
        <v>1.641</v>
      </c>
      <c r="K251" s="75">
        <v>1.732</v>
      </c>
      <c r="L251" s="75">
        <v>1.73</v>
      </c>
      <c r="M251" s="75">
        <v>1.5649999999999999</v>
      </c>
    </row>
    <row r="252" spans="1:13" x14ac:dyDescent="0.2">
      <c r="A252" s="75">
        <v>11</v>
      </c>
      <c r="B252" s="75">
        <v>160</v>
      </c>
      <c r="C252" s="75">
        <v>0.73699999999999999</v>
      </c>
      <c r="D252" s="75">
        <v>0.61399999999999999</v>
      </c>
      <c r="E252" s="75">
        <v>0.622</v>
      </c>
      <c r="F252" s="75">
        <v>0.60299999999999998</v>
      </c>
      <c r="G252" s="75">
        <v>0.58799999999999997</v>
      </c>
      <c r="H252" s="75">
        <v>0.76400000000000001</v>
      </c>
      <c r="I252" s="75">
        <v>0.76300000000000001</v>
      </c>
      <c r="J252" s="75">
        <v>0.55400000000000005</v>
      </c>
      <c r="K252" s="75">
        <v>0.61199999999999999</v>
      </c>
      <c r="L252" s="75">
        <v>0.61099999999999999</v>
      </c>
      <c r="M252" s="75">
        <v>0.52800000000000002</v>
      </c>
    </row>
    <row r="253" spans="1:13" x14ac:dyDescent="0.2">
      <c r="A253" s="75">
        <v>11</v>
      </c>
      <c r="B253" s="75">
        <v>170</v>
      </c>
      <c r="C253" s="75">
        <v>0.17100000000000001</v>
      </c>
      <c r="D253" s="75">
        <v>0</v>
      </c>
      <c r="E253" s="75">
        <v>0</v>
      </c>
      <c r="F253" s="75">
        <v>0</v>
      </c>
      <c r="G253" s="75">
        <v>0</v>
      </c>
      <c r="H253" s="75">
        <v>0</v>
      </c>
      <c r="I253" s="75">
        <v>1E-3</v>
      </c>
      <c r="J253" s="75">
        <v>0</v>
      </c>
      <c r="K253" s="75">
        <v>0</v>
      </c>
      <c r="L253" s="75">
        <v>0</v>
      </c>
      <c r="M253" s="75">
        <v>0</v>
      </c>
    </row>
    <row r="254" spans="1:13" x14ac:dyDescent="0.2">
      <c r="A254" s="75">
        <v>11</v>
      </c>
      <c r="B254" s="75">
        <v>180</v>
      </c>
      <c r="C254" s="75">
        <v>0</v>
      </c>
      <c r="D254" s="75">
        <v>1.3049999999999999</v>
      </c>
      <c r="E254" s="75">
        <v>0.13600000000000001</v>
      </c>
      <c r="F254" s="75">
        <v>3.5999999999999997E-2</v>
      </c>
      <c r="G254" s="75">
        <v>1.6E-2</v>
      </c>
      <c r="H254" s="75">
        <v>0</v>
      </c>
      <c r="I254" s="75">
        <v>0</v>
      </c>
      <c r="J254" s="75">
        <v>0.21</v>
      </c>
      <c r="K254" s="75">
        <v>0.156</v>
      </c>
      <c r="L254" s="75">
        <v>0.155</v>
      </c>
      <c r="M254" s="75">
        <v>4.8000000000000001E-2</v>
      </c>
    </row>
    <row r="255" spans="1:13" x14ac:dyDescent="0.2">
      <c r="A255" s="75">
        <v>12</v>
      </c>
      <c r="B255" s="75">
        <v>-170</v>
      </c>
      <c r="C255" s="75">
        <v>7.2999999999999995E-2</v>
      </c>
      <c r="D255" s="75">
        <v>0.17299999999999999</v>
      </c>
      <c r="E255" s="75">
        <v>8.8999999999999996E-2</v>
      </c>
      <c r="F255" s="75">
        <v>8.1000000000000003E-2</v>
      </c>
      <c r="G255" s="75">
        <v>7.6999999999999999E-2</v>
      </c>
      <c r="H255" s="75">
        <v>0.29399999999999998</v>
      </c>
      <c r="I255" s="75">
        <v>0.29399999999999998</v>
      </c>
      <c r="J255" s="75">
        <v>0</v>
      </c>
      <c r="K255" s="75">
        <v>0</v>
      </c>
      <c r="L255" s="75">
        <v>0</v>
      </c>
      <c r="M255" s="75">
        <v>0</v>
      </c>
    </row>
    <row r="256" spans="1:13" x14ac:dyDescent="0.2">
      <c r="A256" s="75">
        <v>12</v>
      </c>
      <c r="B256" s="75">
        <v>-160</v>
      </c>
      <c r="C256" s="75">
        <v>1.042</v>
      </c>
      <c r="D256" s="75">
        <v>0.78</v>
      </c>
      <c r="E256" s="75">
        <v>1.079</v>
      </c>
      <c r="F256" s="75">
        <v>1.1080000000000001</v>
      </c>
      <c r="G256" s="75">
        <v>1.085</v>
      </c>
      <c r="H256" s="75">
        <v>1.335</v>
      </c>
      <c r="I256" s="75">
        <v>1.3340000000000001</v>
      </c>
      <c r="J256" s="75">
        <v>1.0920000000000001</v>
      </c>
      <c r="K256" s="75">
        <v>1.0660000000000001</v>
      </c>
      <c r="L256" s="75">
        <v>1.0660000000000001</v>
      </c>
      <c r="M256" s="75">
        <v>1.079</v>
      </c>
    </row>
    <row r="257" spans="1:13" x14ac:dyDescent="0.2">
      <c r="A257" s="75">
        <v>12</v>
      </c>
      <c r="B257" s="75">
        <v>-150</v>
      </c>
      <c r="C257" s="75">
        <v>2.649</v>
      </c>
      <c r="D257" s="75">
        <v>1.776</v>
      </c>
      <c r="E257" s="75">
        <v>2.7149999999999999</v>
      </c>
      <c r="F257" s="75">
        <v>2.794</v>
      </c>
      <c r="G257" s="75">
        <v>2.74</v>
      </c>
      <c r="H257" s="75">
        <v>2.9830000000000001</v>
      </c>
      <c r="I257" s="75">
        <v>2.9809999999999999</v>
      </c>
      <c r="J257" s="75">
        <v>2.8719999999999999</v>
      </c>
      <c r="K257" s="75">
        <v>2.6779999999999999</v>
      </c>
      <c r="L257" s="75">
        <v>2.677</v>
      </c>
      <c r="M257" s="75">
        <v>2.7429999999999999</v>
      </c>
    </row>
    <row r="258" spans="1:13" x14ac:dyDescent="0.2">
      <c r="A258" s="75">
        <v>12</v>
      </c>
      <c r="B258" s="75">
        <v>-140</v>
      </c>
      <c r="C258" s="75">
        <v>4.7140000000000004</v>
      </c>
      <c r="D258" s="75">
        <v>3.0680000000000001</v>
      </c>
      <c r="E258" s="75">
        <v>4.8150000000000004</v>
      </c>
      <c r="F258" s="75">
        <v>4.9539999999999997</v>
      </c>
      <c r="G258" s="75">
        <v>4.867</v>
      </c>
      <c r="H258" s="75">
        <v>5.133</v>
      </c>
      <c r="I258" s="75">
        <v>5.1289999999999996</v>
      </c>
      <c r="J258" s="75">
        <v>4.8869999999999996</v>
      </c>
      <c r="K258" s="75">
        <v>4.5540000000000003</v>
      </c>
      <c r="L258" s="75">
        <v>4.5510000000000002</v>
      </c>
      <c r="M258" s="75">
        <v>4.7350000000000003</v>
      </c>
    </row>
    <row r="259" spans="1:13" x14ac:dyDescent="0.2">
      <c r="A259" s="75">
        <v>12</v>
      </c>
      <c r="B259" s="75">
        <v>-130</v>
      </c>
      <c r="C259" s="75">
        <v>6.9530000000000003</v>
      </c>
      <c r="D259" s="75">
        <v>4.5250000000000004</v>
      </c>
      <c r="E259" s="75">
        <v>7.0780000000000003</v>
      </c>
      <c r="F259" s="75">
        <v>7.274</v>
      </c>
      <c r="G259" s="75">
        <v>7.16</v>
      </c>
      <c r="H259" s="75">
        <v>7.2779999999999996</v>
      </c>
      <c r="I259" s="75">
        <v>7.2720000000000002</v>
      </c>
      <c r="J259" s="75">
        <v>6.9480000000000004</v>
      </c>
      <c r="K259" s="75">
        <v>6.5519999999999996</v>
      </c>
      <c r="L259" s="75">
        <v>6.5469999999999997</v>
      </c>
      <c r="M259" s="75">
        <v>6.7779999999999996</v>
      </c>
    </row>
    <row r="260" spans="1:13" x14ac:dyDescent="0.2">
      <c r="A260" s="75">
        <v>12</v>
      </c>
      <c r="B260" s="75">
        <v>-120</v>
      </c>
      <c r="C260" s="75">
        <v>9.0609999999999999</v>
      </c>
      <c r="D260" s="75">
        <v>5.9989999999999997</v>
      </c>
      <c r="E260" s="75">
        <v>9.27</v>
      </c>
      <c r="F260" s="75">
        <v>9.4700000000000006</v>
      </c>
      <c r="G260" s="75">
        <v>9.3260000000000005</v>
      </c>
      <c r="H260" s="75">
        <v>9.3650000000000002</v>
      </c>
      <c r="I260" s="75">
        <v>9.3580000000000005</v>
      </c>
      <c r="J260" s="75">
        <v>8.968</v>
      </c>
      <c r="K260" s="75">
        <v>8.5670000000000002</v>
      </c>
      <c r="L260" s="75">
        <v>8.5609999999999999</v>
      </c>
      <c r="M260" s="75">
        <v>8.8260000000000005</v>
      </c>
    </row>
    <row r="261" spans="1:13" x14ac:dyDescent="0.2">
      <c r="A261" s="75">
        <v>12</v>
      </c>
      <c r="B261" s="75">
        <v>-110</v>
      </c>
      <c r="C261" s="75">
        <v>10.821999999999999</v>
      </c>
      <c r="D261" s="75">
        <v>7.3369999999999997</v>
      </c>
      <c r="E261" s="75">
        <v>11.162000000000001</v>
      </c>
      <c r="F261" s="75">
        <v>11.336</v>
      </c>
      <c r="G261" s="75">
        <v>11.153</v>
      </c>
      <c r="H261" s="75">
        <v>11.103</v>
      </c>
      <c r="I261" s="75">
        <v>11.093999999999999</v>
      </c>
      <c r="J261" s="75">
        <v>10.682</v>
      </c>
      <c r="K261" s="75">
        <v>10.38</v>
      </c>
      <c r="L261" s="75">
        <v>10.371</v>
      </c>
      <c r="M261" s="75">
        <v>10.679</v>
      </c>
    </row>
    <row r="262" spans="1:13" x14ac:dyDescent="0.2">
      <c r="A262" s="75">
        <v>12</v>
      </c>
      <c r="B262" s="75">
        <v>-100</v>
      </c>
      <c r="C262" s="75">
        <v>12.064</v>
      </c>
      <c r="D262" s="75">
        <v>8.4</v>
      </c>
      <c r="E262" s="75">
        <v>12.512</v>
      </c>
      <c r="F262" s="75">
        <v>12.667</v>
      </c>
      <c r="G262" s="75">
        <v>12.436999999999999</v>
      </c>
      <c r="H262" s="75">
        <v>12.856</v>
      </c>
      <c r="I262" s="75">
        <v>12.845000000000001</v>
      </c>
      <c r="J262" s="75">
        <v>11.917999999999999</v>
      </c>
      <c r="K262" s="75">
        <v>11.734</v>
      </c>
      <c r="L262" s="75">
        <v>11.724</v>
      </c>
      <c r="M262" s="75">
        <v>12.084</v>
      </c>
    </row>
    <row r="263" spans="1:13" x14ac:dyDescent="0.2">
      <c r="A263" s="75">
        <v>12</v>
      </c>
      <c r="B263" s="75">
        <v>-90</v>
      </c>
      <c r="C263" s="75">
        <v>12.712</v>
      </c>
      <c r="D263" s="75">
        <v>9.0730000000000004</v>
      </c>
      <c r="E263" s="75">
        <v>13.188000000000001</v>
      </c>
      <c r="F263" s="75">
        <v>13.363</v>
      </c>
      <c r="G263" s="75">
        <v>13.089</v>
      </c>
      <c r="H263" s="75">
        <v>13.569000000000001</v>
      </c>
      <c r="I263" s="75">
        <v>13.555999999999999</v>
      </c>
      <c r="J263" s="75">
        <v>12.613</v>
      </c>
      <c r="K263" s="75">
        <v>12.457000000000001</v>
      </c>
      <c r="L263" s="75">
        <v>12.445</v>
      </c>
      <c r="M263" s="75">
        <v>12.848000000000001</v>
      </c>
    </row>
    <row r="264" spans="1:13" x14ac:dyDescent="0.2">
      <c r="A264" s="75">
        <v>12</v>
      </c>
      <c r="B264" s="75">
        <v>-80</v>
      </c>
      <c r="C264" s="75">
        <v>12.811999999999999</v>
      </c>
      <c r="D264" s="75">
        <v>9.3089999999999993</v>
      </c>
      <c r="E264" s="75">
        <v>13.226000000000001</v>
      </c>
      <c r="F264" s="75">
        <v>13.455</v>
      </c>
      <c r="G264" s="75">
        <v>13.145</v>
      </c>
      <c r="H264" s="75">
        <v>13.414</v>
      </c>
      <c r="I264" s="75">
        <v>13.4</v>
      </c>
      <c r="J264" s="75">
        <v>12.724</v>
      </c>
      <c r="K264" s="75">
        <v>12.573</v>
      </c>
      <c r="L264" s="75">
        <v>12.56</v>
      </c>
      <c r="M264" s="75">
        <v>12.999000000000001</v>
      </c>
    </row>
    <row r="265" spans="1:13" x14ac:dyDescent="0.2">
      <c r="A265" s="75">
        <v>12</v>
      </c>
      <c r="B265" s="75">
        <v>-70</v>
      </c>
      <c r="C265" s="75">
        <v>12.808999999999999</v>
      </c>
      <c r="D265" s="75">
        <v>9.1750000000000007</v>
      </c>
      <c r="E265" s="75">
        <v>12.789</v>
      </c>
      <c r="F265" s="75">
        <v>13.036</v>
      </c>
      <c r="G265" s="75">
        <v>12.683999999999999</v>
      </c>
      <c r="H265" s="75">
        <v>13.129</v>
      </c>
      <c r="I265" s="75">
        <v>12.928000000000001</v>
      </c>
      <c r="J265" s="75">
        <v>12.265000000000001</v>
      </c>
      <c r="K265" s="75">
        <v>12.069000000000001</v>
      </c>
      <c r="L265" s="75">
        <v>12.055</v>
      </c>
      <c r="M265" s="75">
        <v>12.771000000000001</v>
      </c>
    </row>
    <row r="266" spans="1:13" x14ac:dyDescent="0.2">
      <c r="A266" s="75">
        <v>12</v>
      </c>
      <c r="B266" s="75">
        <v>-60</v>
      </c>
      <c r="C266" s="75">
        <v>11.557</v>
      </c>
      <c r="D266" s="75">
        <v>8.7620000000000005</v>
      </c>
      <c r="E266" s="75">
        <v>11.932</v>
      </c>
      <c r="F266" s="75">
        <v>12.071999999999999</v>
      </c>
      <c r="G266" s="75">
        <v>11.677</v>
      </c>
      <c r="H266" s="75">
        <v>11.932</v>
      </c>
      <c r="I266" s="75">
        <v>11.916</v>
      </c>
      <c r="J266" s="75">
        <v>11.073</v>
      </c>
      <c r="K266" s="75">
        <v>11.11</v>
      </c>
      <c r="L266" s="75">
        <v>11.093999999999999</v>
      </c>
      <c r="M266" s="75">
        <v>11.590999999999999</v>
      </c>
    </row>
    <row r="267" spans="1:13" x14ac:dyDescent="0.2">
      <c r="A267" s="75">
        <v>12</v>
      </c>
      <c r="B267" s="75">
        <v>-50</v>
      </c>
      <c r="C267" s="75">
        <v>10.378</v>
      </c>
      <c r="D267" s="75">
        <v>8.1579999999999995</v>
      </c>
      <c r="E267" s="75">
        <v>10.79</v>
      </c>
      <c r="F267" s="75">
        <v>10.85</v>
      </c>
      <c r="G267" s="75">
        <v>10.433999999999999</v>
      </c>
      <c r="H267" s="75">
        <v>10.664</v>
      </c>
      <c r="I267" s="75">
        <v>10.647</v>
      </c>
      <c r="J267" s="75">
        <v>9.5589999999999993</v>
      </c>
      <c r="K267" s="75">
        <v>10.003</v>
      </c>
      <c r="L267" s="75">
        <v>9.9870000000000001</v>
      </c>
      <c r="M267" s="75">
        <v>10.464</v>
      </c>
    </row>
    <row r="268" spans="1:13" x14ac:dyDescent="0.2">
      <c r="A268" s="75">
        <v>12</v>
      </c>
      <c r="B268" s="75">
        <v>-40</v>
      </c>
      <c r="C268" s="75">
        <v>9.2449999999999992</v>
      </c>
      <c r="D268" s="75">
        <v>7.4710000000000001</v>
      </c>
      <c r="E268" s="75">
        <v>9.67</v>
      </c>
      <c r="F268" s="75">
        <v>9.6829999999999998</v>
      </c>
      <c r="G268" s="75">
        <v>9.2539999999999996</v>
      </c>
      <c r="H268" s="75">
        <v>9.5239999999999991</v>
      </c>
      <c r="I268" s="75">
        <v>9.5069999999999997</v>
      </c>
      <c r="J268" s="75">
        <v>8.3260000000000005</v>
      </c>
      <c r="K268" s="75">
        <v>8.93</v>
      </c>
      <c r="L268" s="75">
        <v>8.9139999999999997</v>
      </c>
      <c r="M268" s="75">
        <v>9.36</v>
      </c>
    </row>
    <row r="269" spans="1:13" x14ac:dyDescent="0.2">
      <c r="A269" s="75">
        <v>12</v>
      </c>
      <c r="B269" s="75">
        <v>-30</v>
      </c>
      <c r="C269" s="75">
        <v>8.3190000000000008</v>
      </c>
      <c r="D269" s="75">
        <v>6.8230000000000004</v>
      </c>
      <c r="E269" s="75">
        <v>8.74</v>
      </c>
      <c r="F269" s="75">
        <v>8.7270000000000003</v>
      </c>
      <c r="G269" s="75">
        <v>8.2949999999999999</v>
      </c>
      <c r="H269" s="75">
        <v>8.5779999999999994</v>
      </c>
      <c r="I269" s="75">
        <v>8.5609999999999999</v>
      </c>
      <c r="J269" s="75">
        <v>7.5960000000000001</v>
      </c>
      <c r="K269" s="75">
        <v>8.0139999999999993</v>
      </c>
      <c r="L269" s="75">
        <v>7.9969999999999999</v>
      </c>
      <c r="M269" s="75">
        <v>8.4320000000000004</v>
      </c>
    </row>
    <row r="270" spans="1:13" x14ac:dyDescent="0.2">
      <c r="A270" s="75">
        <v>12</v>
      </c>
      <c r="B270" s="75">
        <v>-20</v>
      </c>
      <c r="C270" s="75">
        <v>7.6630000000000003</v>
      </c>
      <c r="D270" s="75">
        <v>6.3070000000000004</v>
      </c>
      <c r="E270" s="75">
        <v>8.0730000000000004</v>
      </c>
      <c r="F270" s="75">
        <v>8.0500000000000007</v>
      </c>
      <c r="G270" s="75">
        <v>7.62</v>
      </c>
      <c r="H270" s="75">
        <v>7.9269999999999996</v>
      </c>
      <c r="I270" s="75">
        <v>7.9089999999999998</v>
      </c>
      <c r="J270" s="75">
        <v>7.282</v>
      </c>
      <c r="K270" s="75">
        <v>7.3570000000000002</v>
      </c>
      <c r="L270" s="75">
        <v>7.34</v>
      </c>
      <c r="M270" s="75">
        <v>7.7830000000000004</v>
      </c>
    </row>
    <row r="271" spans="1:13" x14ac:dyDescent="0.2">
      <c r="A271" s="75">
        <v>12</v>
      </c>
      <c r="B271" s="75">
        <v>-10</v>
      </c>
      <c r="C271" s="75">
        <v>7.2919999999999998</v>
      </c>
      <c r="D271" s="75">
        <v>5.9809999999999999</v>
      </c>
      <c r="E271" s="75">
        <v>7.6890000000000001</v>
      </c>
      <c r="F271" s="75">
        <v>7.6669999999999998</v>
      </c>
      <c r="G271" s="75">
        <v>7.2430000000000003</v>
      </c>
      <c r="H271" s="75">
        <v>7.5469999999999997</v>
      </c>
      <c r="I271" s="75">
        <v>7.5289999999999999</v>
      </c>
      <c r="J271" s="75">
        <v>7.21</v>
      </c>
      <c r="K271" s="75">
        <v>6.9989999999999997</v>
      </c>
      <c r="L271" s="75">
        <v>6.9820000000000002</v>
      </c>
      <c r="M271" s="75">
        <v>7.4340000000000002</v>
      </c>
    </row>
    <row r="272" spans="1:13" x14ac:dyDescent="0.2">
      <c r="A272" s="75">
        <v>12</v>
      </c>
      <c r="B272" s="75">
        <v>0</v>
      </c>
      <c r="C272" s="75">
        <v>7.1509999999999998</v>
      </c>
      <c r="D272" s="75">
        <v>5.8689999999999998</v>
      </c>
      <c r="E272" s="75">
        <v>7.5679999999999996</v>
      </c>
      <c r="F272" s="75">
        <v>7.5510000000000002</v>
      </c>
      <c r="G272" s="75">
        <v>7.13</v>
      </c>
      <c r="H272" s="75">
        <v>7.5190000000000001</v>
      </c>
      <c r="I272" s="75">
        <v>7.5010000000000003</v>
      </c>
      <c r="J272" s="75">
        <v>7.2409999999999997</v>
      </c>
      <c r="K272" s="75">
        <v>6.9249999999999998</v>
      </c>
      <c r="L272" s="75">
        <v>6.9080000000000004</v>
      </c>
      <c r="M272" s="75">
        <v>7.3490000000000002</v>
      </c>
    </row>
    <row r="273" spans="1:13" x14ac:dyDescent="0.2">
      <c r="A273" s="75">
        <v>12</v>
      </c>
      <c r="B273" s="75">
        <v>10</v>
      </c>
      <c r="C273" s="75">
        <v>7.2919999999999998</v>
      </c>
      <c r="D273" s="75">
        <v>5.9809999999999999</v>
      </c>
      <c r="E273" s="75">
        <v>7.6890000000000001</v>
      </c>
      <c r="F273" s="75">
        <v>7.6669999999999998</v>
      </c>
      <c r="G273" s="75">
        <v>7.242</v>
      </c>
      <c r="H273" s="75">
        <v>7.7530000000000001</v>
      </c>
      <c r="I273" s="75">
        <v>7.734</v>
      </c>
      <c r="J273" s="75">
        <v>7.21</v>
      </c>
      <c r="K273" s="75">
        <v>6.9989999999999997</v>
      </c>
      <c r="L273" s="75">
        <v>6.9820000000000002</v>
      </c>
      <c r="M273" s="75">
        <v>7.4329999999999998</v>
      </c>
    </row>
    <row r="274" spans="1:13" x14ac:dyDescent="0.2">
      <c r="A274" s="75">
        <v>12</v>
      </c>
      <c r="B274" s="75">
        <v>20</v>
      </c>
      <c r="C274" s="75">
        <v>7.6630000000000003</v>
      </c>
      <c r="D274" s="75">
        <v>6.3070000000000004</v>
      </c>
      <c r="E274" s="75">
        <v>8.0730000000000004</v>
      </c>
      <c r="F274" s="75">
        <v>8.0500000000000007</v>
      </c>
      <c r="G274" s="75">
        <v>7.62</v>
      </c>
      <c r="H274" s="75">
        <v>7.9470000000000001</v>
      </c>
      <c r="I274" s="75">
        <v>7.93</v>
      </c>
      <c r="J274" s="75">
        <v>7.282</v>
      </c>
      <c r="K274" s="75">
        <v>7.3570000000000002</v>
      </c>
      <c r="L274" s="75">
        <v>7.34</v>
      </c>
      <c r="M274" s="75">
        <v>7.7830000000000004</v>
      </c>
    </row>
    <row r="275" spans="1:13" x14ac:dyDescent="0.2">
      <c r="A275" s="75">
        <v>12</v>
      </c>
      <c r="B275" s="75">
        <v>30</v>
      </c>
      <c r="C275" s="75">
        <v>8.3190000000000008</v>
      </c>
      <c r="D275" s="75">
        <v>6.8230000000000004</v>
      </c>
      <c r="E275" s="75">
        <v>8.7390000000000008</v>
      </c>
      <c r="F275" s="75">
        <v>8.7270000000000003</v>
      </c>
      <c r="G275" s="75">
        <v>8.2940000000000005</v>
      </c>
      <c r="H275" s="75">
        <v>8.6229999999999993</v>
      </c>
      <c r="I275" s="75">
        <v>8.6059999999999999</v>
      </c>
      <c r="J275" s="75">
        <v>7.5960000000000001</v>
      </c>
      <c r="K275" s="75">
        <v>8.0139999999999993</v>
      </c>
      <c r="L275" s="75">
        <v>7.9969999999999999</v>
      </c>
      <c r="M275" s="75">
        <v>8.4320000000000004</v>
      </c>
    </row>
    <row r="276" spans="1:13" x14ac:dyDescent="0.2">
      <c r="A276" s="75">
        <v>12</v>
      </c>
      <c r="B276" s="75">
        <v>40</v>
      </c>
      <c r="C276" s="75">
        <v>9.2449999999999992</v>
      </c>
      <c r="D276" s="75">
        <v>7.4720000000000004</v>
      </c>
      <c r="E276" s="75">
        <v>9.67</v>
      </c>
      <c r="F276" s="75">
        <v>9.6829999999999998</v>
      </c>
      <c r="G276" s="75">
        <v>9.2550000000000008</v>
      </c>
      <c r="H276" s="75">
        <v>9.5760000000000005</v>
      </c>
      <c r="I276" s="75">
        <v>9.5589999999999993</v>
      </c>
      <c r="J276" s="75">
        <v>8.327</v>
      </c>
      <c r="K276" s="75">
        <v>8.93</v>
      </c>
      <c r="L276" s="75">
        <v>8.9139999999999997</v>
      </c>
      <c r="M276" s="75">
        <v>9.36</v>
      </c>
    </row>
    <row r="277" spans="1:13" x14ac:dyDescent="0.2">
      <c r="A277" s="75">
        <v>12</v>
      </c>
      <c r="B277" s="75">
        <v>50</v>
      </c>
      <c r="C277" s="75">
        <v>10.378</v>
      </c>
      <c r="D277" s="75">
        <v>8.1590000000000007</v>
      </c>
      <c r="E277" s="75">
        <v>10.791</v>
      </c>
      <c r="F277" s="75">
        <v>10.851000000000001</v>
      </c>
      <c r="G277" s="75">
        <v>10.435</v>
      </c>
      <c r="H277" s="75">
        <v>10.603999999999999</v>
      </c>
      <c r="I277" s="75">
        <v>10.587999999999999</v>
      </c>
      <c r="J277" s="75">
        <v>9.56</v>
      </c>
      <c r="K277" s="75">
        <v>10.004</v>
      </c>
      <c r="L277" s="75">
        <v>9.9879999999999995</v>
      </c>
      <c r="M277" s="75">
        <v>10.465</v>
      </c>
    </row>
    <row r="278" spans="1:13" x14ac:dyDescent="0.2">
      <c r="A278" s="75">
        <v>12</v>
      </c>
      <c r="B278" s="75">
        <v>60</v>
      </c>
      <c r="C278" s="75">
        <v>11.557</v>
      </c>
      <c r="D278" s="75">
        <v>8.7620000000000005</v>
      </c>
      <c r="E278" s="75">
        <v>11.932</v>
      </c>
      <c r="F278" s="75">
        <v>12.071999999999999</v>
      </c>
      <c r="G278" s="75">
        <v>11.677</v>
      </c>
      <c r="H278" s="75">
        <v>11.87</v>
      </c>
      <c r="I278" s="75">
        <v>11.853999999999999</v>
      </c>
      <c r="J278" s="75">
        <v>11.074</v>
      </c>
      <c r="K278" s="75">
        <v>11.11</v>
      </c>
      <c r="L278" s="75">
        <v>11.095000000000001</v>
      </c>
      <c r="M278" s="75">
        <v>11.590999999999999</v>
      </c>
    </row>
    <row r="279" spans="1:13" x14ac:dyDescent="0.2">
      <c r="A279" s="75">
        <v>12</v>
      </c>
      <c r="B279" s="75">
        <v>70</v>
      </c>
      <c r="C279" s="75">
        <v>12.808999999999999</v>
      </c>
      <c r="D279" s="75">
        <v>9.1739999999999995</v>
      </c>
      <c r="E279" s="75">
        <v>12.788</v>
      </c>
      <c r="F279" s="75">
        <v>13.035</v>
      </c>
      <c r="G279" s="75">
        <v>12.683</v>
      </c>
      <c r="H279" s="75">
        <v>12.843</v>
      </c>
      <c r="I279" s="75">
        <v>12.827999999999999</v>
      </c>
      <c r="J279" s="75">
        <v>12.263999999999999</v>
      </c>
      <c r="K279" s="75">
        <v>12.068</v>
      </c>
      <c r="L279" s="75">
        <v>12.054</v>
      </c>
      <c r="M279" s="75">
        <v>12.77</v>
      </c>
    </row>
    <row r="280" spans="1:13" x14ac:dyDescent="0.2">
      <c r="A280" s="75">
        <v>12</v>
      </c>
      <c r="B280" s="75">
        <v>80</v>
      </c>
      <c r="C280" s="75">
        <v>12.811999999999999</v>
      </c>
      <c r="D280" s="75">
        <v>9.3089999999999993</v>
      </c>
      <c r="E280" s="75">
        <v>13.227</v>
      </c>
      <c r="F280" s="75">
        <v>13.455</v>
      </c>
      <c r="G280" s="75">
        <v>13.146000000000001</v>
      </c>
      <c r="H280" s="75">
        <v>13.478999999999999</v>
      </c>
      <c r="I280" s="75">
        <v>13.465</v>
      </c>
      <c r="J280" s="75">
        <v>12.724</v>
      </c>
      <c r="K280" s="75">
        <v>12.573</v>
      </c>
      <c r="L280" s="75">
        <v>12.56</v>
      </c>
      <c r="M280" s="75">
        <v>13</v>
      </c>
    </row>
    <row r="281" spans="1:13" x14ac:dyDescent="0.2">
      <c r="A281" s="75">
        <v>12</v>
      </c>
      <c r="B281" s="75">
        <v>90</v>
      </c>
      <c r="C281" s="75">
        <v>12.712</v>
      </c>
      <c r="D281" s="75">
        <v>9.0730000000000004</v>
      </c>
      <c r="E281" s="75">
        <v>13.188000000000001</v>
      </c>
      <c r="F281" s="75">
        <v>13.363</v>
      </c>
      <c r="G281" s="75">
        <v>13.089</v>
      </c>
      <c r="H281" s="75">
        <v>13.17</v>
      </c>
      <c r="I281" s="75">
        <v>13.157999999999999</v>
      </c>
      <c r="J281" s="75">
        <v>12.613</v>
      </c>
      <c r="K281" s="75">
        <v>12.457000000000001</v>
      </c>
      <c r="L281" s="75">
        <v>12.445</v>
      </c>
      <c r="M281" s="75">
        <v>12.849</v>
      </c>
    </row>
    <row r="282" spans="1:13" x14ac:dyDescent="0.2">
      <c r="A282" s="75">
        <v>12</v>
      </c>
      <c r="B282" s="75">
        <v>100</v>
      </c>
      <c r="C282" s="75">
        <v>12.064</v>
      </c>
      <c r="D282" s="75">
        <v>8.3989999999999991</v>
      </c>
      <c r="E282" s="75">
        <v>12.512</v>
      </c>
      <c r="F282" s="75">
        <v>12.667</v>
      </c>
      <c r="G282" s="75">
        <v>12.436</v>
      </c>
      <c r="H282" s="75">
        <v>12.585000000000001</v>
      </c>
      <c r="I282" s="75">
        <v>12.574</v>
      </c>
      <c r="J282" s="75">
        <v>11.917</v>
      </c>
      <c r="K282" s="75">
        <v>11.734</v>
      </c>
      <c r="L282" s="75">
        <v>11.723000000000001</v>
      </c>
      <c r="M282" s="75">
        <v>12.084</v>
      </c>
    </row>
    <row r="283" spans="1:13" x14ac:dyDescent="0.2">
      <c r="A283" s="75">
        <v>12</v>
      </c>
      <c r="B283" s="75">
        <v>110</v>
      </c>
      <c r="C283" s="75">
        <v>10.821999999999999</v>
      </c>
      <c r="D283" s="75">
        <v>7.3360000000000003</v>
      </c>
      <c r="E283" s="75">
        <v>11.161</v>
      </c>
      <c r="F283" s="75">
        <v>11.335000000000001</v>
      </c>
      <c r="G283" s="75">
        <v>11.151999999999999</v>
      </c>
      <c r="H283" s="75">
        <v>11.153</v>
      </c>
      <c r="I283" s="75">
        <v>11.143000000000001</v>
      </c>
      <c r="J283" s="75">
        <v>10.680999999999999</v>
      </c>
      <c r="K283" s="75">
        <v>10.379</v>
      </c>
      <c r="L283" s="75">
        <v>10.37</v>
      </c>
      <c r="M283" s="75">
        <v>10.678000000000001</v>
      </c>
    </row>
    <row r="284" spans="1:13" x14ac:dyDescent="0.2">
      <c r="A284" s="75">
        <v>12</v>
      </c>
      <c r="B284" s="75">
        <v>120</v>
      </c>
      <c r="C284" s="75">
        <v>9.0609999999999999</v>
      </c>
      <c r="D284" s="75">
        <v>5.9980000000000002</v>
      </c>
      <c r="E284" s="75">
        <v>9.27</v>
      </c>
      <c r="F284" s="75">
        <v>9.4689999999999994</v>
      </c>
      <c r="G284" s="75">
        <v>9.3249999999999993</v>
      </c>
      <c r="H284" s="75">
        <v>9.3320000000000007</v>
      </c>
      <c r="I284" s="75">
        <v>9.3249999999999993</v>
      </c>
      <c r="J284" s="75">
        <v>8.9670000000000005</v>
      </c>
      <c r="K284" s="75">
        <v>8.5670000000000002</v>
      </c>
      <c r="L284" s="75">
        <v>8.56</v>
      </c>
      <c r="M284" s="75">
        <v>8.8249999999999993</v>
      </c>
    </row>
    <row r="285" spans="1:13" x14ac:dyDescent="0.2">
      <c r="A285" s="75">
        <v>12</v>
      </c>
      <c r="B285" s="75">
        <v>130</v>
      </c>
      <c r="C285" s="75">
        <v>6.9530000000000003</v>
      </c>
      <c r="D285" s="75">
        <v>4.5250000000000004</v>
      </c>
      <c r="E285" s="75">
        <v>7.077</v>
      </c>
      <c r="F285" s="75">
        <v>7.2729999999999997</v>
      </c>
      <c r="G285" s="75">
        <v>7.16</v>
      </c>
      <c r="H285" s="75">
        <v>7.3109999999999999</v>
      </c>
      <c r="I285" s="75">
        <v>7.3049999999999997</v>
      </c>
      <c r="J285" s="75">
        <v>6.9470000000000001</v>
      </c>
      <c r="K285" s="75">
        <v>6.5519999999999996</v>
      </c>
      <c r="L285" s="75">
        <v>6.5469999999999997</v>
      </c>
      <c r="M285" s="75">
        <v>6.7779999999999996</v>
      </c>
    </row>
    <row r="286" spans="1:13" x14ac:dyDescent="0.2">
      <c r="A286" s="75">
        <v>12</v>
      </c>
      <c r="B286" s="75">
        <v>140</v>
      </c>
      <c r="C286" s="75">
        <v>4.7140000000000004</v>
      </c>
      <c r="D286" s="75">
        <v>3.069</v>
      </c>
      <c r="E286" s="75">
        <v>4.8159999999999998</v>
      </c>
      <c r="F286" s="75">
        <v>4.9560000000000004</v>
      </c>
      <c r="G286" s="75">
        <v>4.8689999999999998</v>
      </c>
      <c r="H286" s="75">
        <v>5.306</v>
      </c>
      <c r="I286" s="75">
        <v>5.3019999999999996</v>
      </c>
      <c r="J286" s="75">
        <v>4.8879999999999999</v>
      </c>
      <c r="K286" s="75">
        <v>4.5549999999999997</v>
      </c>
      <c r="L286" s="75">
        <v>4.5529999999999999</v>
      </c>
      <c r="M286" s="75">
        <v>4.7359999999999998</v>
      </c>
    </row>
    <row r="287" spans="1:13" x14ac:dyDescent="0.2">
      <c r="A287" s="75">
        <v>12</v>
      </c>
      <c r="B287" s="75">
        <v>150</v>
      </c>
      <c r="C287" s="75">
        <v>2.649</v>
      </c>
      <c r="D287" s="75">
        <v>1.7769999999999999</v>
      </c>
      <c r="E287" s="75">
        <v>2.7149999999999999</v>
      </c>
      <c r="F287" s="75">
        <v>2.794</v>
      </c>
      <c r="G287" s="75">
        <v>2.7410000000000001</v>
      </c>
      <c r="H287" s="75">
        <v>3.399</v>
      </c>
      <c r="I287" s="75">
        <v>3.3969999999999998</v>
      </c>
      <c r="J287" s="75">
        <v>2.8719999999999999</v>
      </c>
      <c r="K287" s="75">
        <v>2.6789999999999998</v>
      </c>
      <c r="L287" s="75">
        <v>2.677</v>
      </c>
      <c r="M287" s="75">
        <v>2.7429999999999999</v>
      </c>
    </row>
    <row r="288" spans="1:13" x14ac:dyDescent="0.2">
      <c r="A288" s="75">
        <v>12</v>
      </c>
      <c r="B288" s="75">
        <v>160</v>
      </c>
      <c r="C288" s="75">
        <v>1.042</v>
      </c>
      <c r="D288" s="75">
        <v>0.77900000000000003</v>
      </c>
      <c r="E288" s="75">
        <v>1.079</v>
      </c>
      <c r="F288" s="75">
        <v>1.107</v>
      </c>
      <c r="G288" s="75">
        <v>1.0840000000000001</v>
      </c>
      <c r="H288" s="75">
        <v>1.663</v>
      </c>
      <c r="I288" s="75">
        <v>1.6619999999999999</v>
      </c>
      <c r="J288" s="75">
        <v>1.0900000000000001</v>
      </c>
      <c r="K288" s="75">
        <v>1.0649999999999999</v>
      </c>
      <c r="L288" s="75">
        <v>1.0640000000000001</v>
      </c>
      <c r="M288" s="75">
        <v>1.077</v>
      </c>
    </row>
    <row r="289" spans="1:13" x14ac:dyDescent="0.2">
      <c r="A289" s="75">
        <v>12</v>
      </c>
      <c r="B289" s="75">
        <v>170</v>
      </c>
      <c r="C289" s="75">
        <v>7.2999999999999995E-2</v>
      </c>
      <c r="D289" s="75">
        <v>0.17299999999999999</v>
      </c>
      <c r="E289" s="75">
        <v>8.8999999999999996E-2</v>
      </c>
      <c r="F289" s="75">
        <v>8.1000000000000003E-2</v>
      </c>
      <c r="G289" s="75">
        <v>7.6999999999999999E-2</v>
      </c>
      <c r="H289" s="75">
        <v>0.68100000000000005</v>
      </c>
      <c r="I289" s="75">
        <v>0.68</v>
      </c>
      <c r="J289" s="75">
        <v>0</v>
      </c>
      <c r="K289" s="75">
        <v>0</v>
      </c>
      <c r="L289" s="75">
        <v>0</v>
      </c>
      <c r="M289" s="75">
        <v>0</v>
      </c>
    </row>
    <row r="290" spans="1:13" x14ac:dyDescent="0.2">
      <c r="A290" s="75">
        <v>12</v>
      </c>
      <c r="B290" s="75">
        <v>180</v>
      </c>
      <c r="C290" s="75">
        <v>0</v>
      </c>
      <c r="D290" s="75">
        <v>0</v>
      </c>
      <c r="E290" s="75">
        <v>0</v>
      </c>
      <c r="F290" s="75">
        <v>0</v>
      </c>
      <c r="G290" s="75">
        <v>0</v>
      </c>
      <c r="H290" s="75">
        <v>0</v>
      </c>
      <c r="I290" s="75">
        <v>0</v>
      </c>
      <c r="J290" s="75">
        <v>0.42199999999999999</v>
      </c>
      <c r="K290" s="75">
        <v>2.8000000000000001E-2</v>
      </c>
      <c r="L290" s="75">
        <v>2.8000000000000001E-2</v>
      </c>
      <c r="M290" s="75">
        <v>0.104</v>
      </c>
    </row>
    <row r="291" spans="1:13" x14ac:dyDescent="0.2">
      <c r="A291" s="75">
        <v>13</v>
      </c>
      <c r="B291" s="75">
        <v>-170</v>
      </c>
      <c r="C291" s="75">
        <v>0</v>
      </c>
      <c r="D291" s="75">
        <v>0.13100000000000001</v>
      </c>
      <c r="E291" s="75">
        <v>0</v>
      </c>
      <c r="F291" s="75">
        <v>0</v>
      </c>
      <c r="G291" s="75">
        <v>0</v>
      </c>
      <c r="H291" s="75">
        <v>0.184</v>
      </c>
      <c r="I291" s="75">
        <v>0.191</v>
      </c>
      <c r="J291" s="75">
        <v>0</v>
      </c>
      <c r="K291" s="75">
        <v>0</v>
      </c>
      <c r="L291" s="75">
        <v>0</v>
      </c>
      <c r="M291" s="75">
        <v>0</v>
      </c>
    </row>
    <row r="292" spans="1:13" x14ac:dyDescent="0.2">
      <c r="A292" s="75">
        <v>13</v>
      </c>
      <c r="B292" s="75">
        <v>-160</v>
      </c>
      <c r="C292" s="75">
        <v>0.217</v>
      </c>
      <c r="D292" s="75">
        <v>0.57399999999999995</v>
      </c>
      <c r="E292" s="75">
        <v>0.251</v>
      </c>
      <c r="F292" s="75">
        <v>0.30599999999999999</v>
      </c>
      <c r="G292" s="75">
        <v>0.313</v>
      </c>
      <c r="H292" s="75">
        <v>0.70199999999999996</v>
      </c>
      <c r="I292" s="75">
        <v>0.70099999999999996</v>
      </c>
      <c r="J292" s="75">
        <v>0.33300000000000002</v>
      </c>
      <c r="K292" s="75">
        <v>0.26100000000000001</v>
      </c>
      <c r="L292" s="75">
        <v>0.26100000000000001</v>
      </c>
      <c r="M292" s="75">
        <v>0.185</v>
      </c>
    </row>
    <row r="293" spans="1:13" x14ac:dyDescent="0.2">
      <c r="A293" s="75">
        <v>13</v>
      </c>
      <c r="B293" s="75">
        <v>-150</v>
      </c>
      <c r="C293" s="75">
        <v>0.97399999999999998</v>
      </c>
      <c r="D293" s="75">
        <v>1.3720000000000001</v>
      </c>
      <c r="E293" s="75">
        <v>1.05</v>
      </c>
      <c r="F293" s="75">
        <v>1.1870000000000001</v>
      </c>
      <c r="G293" s="75">
        <v>1.1870000000000001</v>
      </c>
      <c r="H293" s="75">
        <v>1.56</v>
      </c>
      <c r="I293" s="75">
        <v>1.5580000000000001</v>
      </c>
      <c r="J293" s="75">
        <v>1.196</v>
      </c>
      <c r="K293" s="75">
        <v>1.0209999999999999</v>
      </c>
      <c r="L293" s="75">
        <v>1.0189999999999999</v>
      </c>
      <c r="M293" s="75">
        <v>0.88300000000000001</v>
      </c>
    </row>
    <row r="294" spans="1:13" x14ac:dyDescent="0.2">
      <c r="A294" s="75">
        <v>13</v>
      </c>
      <c r="B294" s="75">
        <v>-140</v>
      </c>
      <c r="C294" s="75">
        <v>2.1829999999999998</v>
      </c>
      <c r="D294" s="75">
        <v>2.5089999999999999</v>
      </c>
      <c r="E294" s="75">
        <v>2.339</v>
      </c>
      <c r="F294" s="75">
        <v>2.5659999999999998</v>
      </c>
      <c r="G294" s="75">
        <v>2.5459999999999998</v>
      </c>
      <c r="H294" s="75">
        <v>2.887</v>
      </c>
      <c r="I294" s="75">
        <v>2.883</v>
      </c>
      <c r="J294" s="75">
        <v>2.488</v>
      </c>
      <c r="K294" s="75">
        <v>2.2429999999999999</v>
      </c>
      <c r="L294" s="75">
        <v>2.2389999999999999</v>
      </c>
      <c r="M294" s="75">
        <v>2.048</v>
      </c>
    </row>
    <row r="295" spans="1:13" x14ac:dyDescent="0.2">
      <c r="A295" s="75">
        <v>13</v>
      </c>
      <c r="B295" s="75">
        <v>-130</v>
      </c>
      <c r="C295" s="75">
        <v>3.74</v>
      </c>
      <c r="D295" s="75">
        <v>3.9140000000000001</v>
      </c>
      <c r="E295" s="75">
        <v>4.01</v>
      </c>
      <c r="F295" s="75">
        <v>4.3250000000000002</v>
      </c>
      <c r="G295" s="75">
        <v>4.2690000000000001</v>
      </c>
      <c r="H295" s="75">
        <v>4.4470000000000001</v>
      </c>
      <c r="I295" s="75">
        <v>4.4409999999999998</v>
      </c>
      <c r="J295" s="75">
        <v>4.0910000000000002</v>
      </c>
      <c r="K295" s="75">
        <v>3.8330000000000002</v>
      </c>
      <c r="L295" s="75">
        <v>3.827</v>
      </c>
      <c r="M295" s="75">
        <v>3.577</v>
      </c>
    </row>
    <row r="296" spans="1:13" x14ac:dyDescent="0.2">
      <c r="A296" s="75">
        <v>13</v>
      </c>
      <c r="B296" s="75">
        <v>-120</v>
      </c>
      <c r="C296" s="75">
        <v>5.5250000000000004</v>
      </c>
      <c r="D296" s="75">
        <v>5.4889999999999999</v>
      </c>
      <c r="E296" s="75">
        <v>5.9320000000000004</v>
      </c>
      <c r="F296" s="75">
        <v>6.32</v>
      </c>
      <c r="G296" s="75">
        <v>6.2169999999999996</v>
      </c>
      <c r="H296" s="75">
        <v>6.1180000000000003</v>
      </c>
      <c r="I296" s="75">
        <v>6.11</v>
      </c>
      <c r="J296" s="75">
        <v>5.9779999999999998</v>
      </c>
      <c r="K296" s="75">
        <v>5.6760000000000002</v>
      </c>
      <c r="L296" s="75">
        <v>5.6680000000000001</v>
      </c>
      <c r="M296" s="75">
        <v>5.3280000000000003</v>
      </c>
    </row>
    <row r="297" spans="1:13" x14ac:dyDescent="0.2">
      <c r="A297" s="75">
        <v>13</v>
      </c>
      <c r="B297" s="75">
        <v>-110</v>
      </c>
      <c r="C297" s="75">
        <v>7.4210000000000003</v>
      </c>
      <c r="D297" s="75">
        <v>7.1130000000000004</v>
      </c>
      <c r="E297" s="75">
        <v>7.9569999999999999</v>
      </c>
      <c r="F297" s="75">
        <v>8.3829999999999991</v>
      </c>
      <c r="G297" s="75">
        <v>8.2319999999999993</v>
      </c>
      <c r="H297" s="75">
        <v>7.98</v>
      </c>
      <c r="I297" s="75">
        <v>7.9669999999999996</v>
      </c>
      <c r="J297" s="75">
        <v>7.9340000000000002</v>
      </c>
      <c r="K297" s="75">
        <v>7.6289999999999996</v>
      </c>
      <c r="L297" s="75">
        <v>7.6180000000000003</v>
      </c>
      <c r="M297" s="75">
        <v>7.1779999999999999</v>
      </c>
    </row>
    <row r="298" spans="1:13" x14ac:dyDescent="0.2">
      <c r="A298" s="75">
        <v>13</v>
      </c>
      <c r="B298" s="75">
        <v>-100</v>
      </c>
      <c r="C298" s="75">
        <v>7.016</v>
      </c>
      <c r="D298" s="75">
        <v>6.5039999999999996</v>
      </c>
      <c r="E298" s="75">
        <v>7.0629999999999997</v>
      </c>
      <c r="F298" s="75">
        <v>7.2350000000000003</v>
      </c>
      <c r="G298" s="75">
        <v>7.0759999999999996</v>
      </c>
      <c r="H298" s="75">
        <v>7.532</v>
      </c>
      <c r="I298" s="75">
        <v>7.3140000000000001</v>
      </c>
      <c r="J298" s="75">
        <v>7.8540000000000001</v>
      </c>
      <c r="K298" s="75">
        <v>7.4530000000000003</v>
      </c>
      <c r="L298" s="75">
        <v>7.4390000000000001</v>
      </c>
      <c r="M298" s="75">
        <v>7.3769999999999998</v>
      </c>
    </row>
    <row r="299" spans="1:13" x14ac:dyDescent="0.2">
      <c r="A299" s="75">
        <v>13</v>
      </c>
      <c r="B299" s="75">
        <v>-90</v>
      </c>
      <c r="C299" s="75">
        <v>6.2249999999999996</v>
      </c>
      <c r="D299" s="75">
        <v>5.7709999999999999</v>
      </c>
      <c r="E299" s="75">
        <v>6.1920000000000002</v>
      </c>
      <c r="F299" s="75">
        <v>6.3559999999999999</v>
      </c>
      <c r="G299" s="75">
        <v>6.1559999999999997</v>
      </c>
      <c r="H299" s="75">
        <v>6.859</v>
      </c>
      <c r="I299" s="75">
        <v>6.6349999999999998</v>
      </c>
      <c r="J299" s="75">
        <v>6.827</v>
      </c>
      <c r="K299" s="75">
        <v>6.3769999999999998</v>
      </c>
      <c r="L299" s="75">
        <v>6.3609999999999998</v>
      </c>
      <c r="M299" s="75">
        <v>6.298</v>
      </c>
    </row>
    <row r="300" spans="1:13" x14ac:dyDescent="0.2">
      <c r="A300" s="75">
        <v>13</v>
      </c>
      <c r="B300" s="75">
        <v>-80</v>
      </c>
      <c r="C300" s="75">
        <v>5.2949999999999999</v>
      </c>
      <c r="D300" s="75">
        <v>4.9020000000000001</v>
      </c>
      <c r="E300" s="75">
        <v>5.1779999999999999</v>
      </c>
      <c r="F300" s="75">
        <v>5.3310000000000004</v>
      </c>
      <c r="G300" s="75">
        <v>5.0990000000000002</v>
      </c>
      <c r="H300" s="75">
        <v>5.649</v>
      </c>
      <c r="I300" s="75">
        <v>5.6289999999999996</v>
      </c>
      <c r="J300" s="75">
        <v>5.7030000000000003</v>
      </c>
      <c r="K300" s="75">
        <v>5.1769999999999996</v>
      </c>
      <c r="L300" s="75">
        <v>5.1589999999999998</v>
      </c>
      <c r="M300" s="75">
        <v>5.0720000000000001</v>
      </c>
    </row>
    <row r="301" spans="1:13" x14ac:dyDescent="0.2">
      <c r="A301" s="75">
        <v>13</v>
      </c>
      <c r="B301" s="75">
        <v>-70</v>
      </c>
      <c r="C301" s="75">
        <v>4.3010000000000002</v>
      </c>
      <c r="D301" s="75">
        <v>4.0179999999999998</v>
      </c>
      <c r="E301" s="75">
        <v>4.1150000000000002</v>
      </c>
      <c r="F301" s="75">
        <v>4.2389999999999999</v>
      </c>
      <c r="G301" s="75">
        <v>3.992</v>
      </c>
      <c r="H301" s="75">
        <v>4.492</v>
      </c>
      <c r="I301" s="75">
        <v>4.4690000000000003</v>
      </c>
      <c r="J301" s="75">
        <v>4.6459999999999999</v>
      </c>
      <c r="K301" s="75">
        <v>4.0019999999999998</v>
      </c>
      <c r="L301" s="75">
        <v>3.9830000000000001</v>
      </c>
      <c r="M301" s="75">
        <v>3.8740000000000001</v>
      </c>
    </row>
    <row r="302" spans="1:13" x14ac:dyDescent="0.2">
      <c r="A302" s="75">
        <v>13</v>
      </c>
      <c r="B302" s="75">
        <v>-60</v>
      </c>
      <c r="C302" s="75">
        <v>3.3290000000000002</v>
      </c>
      <c r="D302" s="75">
        <v>3.2229999999999999</v>
      </c>
      <c r="E302" s="75">
        <v>3.1120000000000001</v>
      </c>
      <c r="F302" s="75">
        <v>3.21</v>
      </c>
      <c r="G302" s="75">
        <v>2.972</v>
      </c>
      <c r="H302" s="75">
        <v>3.44</v>
      </c>
      <c r="I302" s="75">
        <v>3.42</v>
      </c>
      <c r="J302" s="75">
        <v>3.7309999999999999</v>
      </c>
      <c r="K302" s="75">
        <v>2.9820000000000002</v>
      </c>
      <c r="L302" s="75">
        <v>2.9620000000000002</v>
      </c>
      <c r="M302" s="75">
        <v>2.859</v>
      </c>
    </row>
    <row r="303" spans="1:13" x14ac:dyDescent="0.2">
      <c r="A303" s="75">
        <v>13</v>
      </c>
      <c r="B303" s="75">
        <v>-50</v>
      </c>
      <c r="C303" s="75">
        <v>2.4510000000000001</v>
      </c>
      <c r="D303" s="75">
        <v>2.569</v>
      </c>
      <c r="E303" s="75">
        <v>2.254</v>
      </c>
      <c r="F303" s="75">
        <v>2.3250000000000002</v>
      </c>
      <c r="G303" s="75">
        <v>2.1040000000000001</v>
      </c>
      <c r="H303" s="75">
        <v>2.661</v>
      </c>
      <c r="I303" s="75">
        <v>2.6349999999999998</v>
      </c>
      <c r="J303" s="75">
        <v>2.665</v>
      </c>
      <c r="K303" s="75">
        <v>2.1760000000000002</v>
      </c>
      <c r="L303" s="75">
        <v>2.1549999999999998</v>
      </c>
      <c r="M303" s="75">
        <v>2.0350000000000001</v>
      </c>
    </row>
    <row r="304" spans="1:13" x14ac:dyDescent="0.2">
      <c r="A304" s="75">
        <v>13</v>
      </c>
      <c r="B304" s="75">
        <v>-40</v>
      </c>
      <c r="C304" s="75">
        <v>1.726</v>
      </c>
      <c r="D304" s="75">
        <v>2.044</v>
      </c>
      <c r="E304" s="75">
        <v>1.5820000000000001</v>
      </c>
      <c r="F304" s="75">
        <v>1.611</v>
      </c>
      <c r="G304" s="75">
        <v>1.4019999999999999</v>
      </c>
      <c r="H304" s="75">
        <v>1.756</v>
      </c>
      <c r="I304" s="75">
        <v>1.734</v>
      </c>
      <c r="J304" s="75">
        <v>1.7390000000000001</v>
      </c>
      <c r="K304" s="75">
        <v>1.3620000000000001</v>
      </c>
      <c r="L304" s="75">
        <v>1.34</v>
      </c>
      <c r="M304" s="75">
        <v>1.373</v>
      </c>
    </row>
    <row r="305" spans="1:13" x14ac:dyDescent="0.2">
      <c r="A305" s="75">
        <v>13</v>
      </c>
      <c r="B305" s="75">
        <v>-30</v>
      </c>
      <c r="C305" s="75">
        <v>1.238</v>
      </c>
      <c r="D305" s="75">
        <v>1.6220000000000001</v>
      </c>
      <c r="E305" s="75">
        <v>1.1579999999999999</v>
      </c>
      <c r="F305" s="75">
        <v>1.1379999999999999</v>
      </c>
      <c r="G305" s="75">
        <v>0.93</v>
      </c>
      <c r="H305" s="75">
        <v>1.1679999999999999</v>
      </c>
      <c r="I305" s="75">
        <v>1.1459999999999999</v>
      </c>
      <c r="J305" s="75">
        <v>1.268</v>
      </c>
      <c r="K305" s="75">
        <v>0.72099999999999997</v>
      </c>
      <c r="L305" s="75">
        <v>0.69799999999999995</v>
      </c>
      <c r="M305" s="75">
        <v>0.84199999999999997</v>
      </c>
    </row>
    <row r="306" spans="1:13" x14ac:dyDescent="0.2">
      <c r="A306" s="75">
        <v>13</v>
      </c>
      <c r="B306" s="75">
        <v>-20</v>
      </c>
      <c r="C306" s="75">
        <v>1.052</v>
      </c>
      <c r="D306" s="75">
        <v>1.327</v>
      </c>
      <c r="E306" s="75">
        <v>1.0309999999999999</v>
      </c>
      <c r="F306" s="75">
        <v>0.97299999999999998</v>
      </c>
      <c r="G306" s="75">
        <v>0.75700000000000001</v>
      </c>
      <c r="H306" s="75">
        <v>1.07</v>
      </c>
      <c r="I306" s="75">
        <v>1.093</v>
      </c>
      <c r="J306" s="75">
        <v>1.173</v>
      </c>
      <c r="K306" s="75">
        <v>0.42399999999999999</v>
      </c>
      <c r="L306" s="75">
        <v>0.40100000000000002</v>
      </c>
      <c r="M306" s="75">
        <v>0.68600000000000005</v>
      </c>
    </row>
    <row r="307" spans="1:13" x14ac:dyDescent="0.2">
      <c r="A307" s="75">
        <v>13</v>
      </c>
      <c r="B307" s="75">
        <v>-10</v>
      </c>
      <c r="C307" s="75">
        <v>1.141</v>
      </c>
      <c r="D307" s="75">
        <v>1.173</v>
      </c>
      <c r="E307" s="75">
        <v>1.157</v>
      </c>
      <c r="F307" s="75">
        <v>1.079</v>
      </c>
      <c r="G307" s="75">
        <v>0.85</v>
      </c>
      <c r="H307" s="75">
        <v>0.66700000000000004</v>
      </c>
      <c r="I307" s="75">
        <v>0.64700000000000002</v>
      </c>
      <c r="J307" s="75">
        <v>1.2969999999999999</v>
      </c>
      <c r="K307" s="75">
        <v>0.38800000000000001</v>
      </c>
      <c r="L307" s="75">
        <v>0.36599999999999999</v>
      </c>
      <c r="M307" s="75">
        <v>0.82599999999999996</v>
      </c>
    </row>
    <row r="308" spans="1:13" x14ac:dyDescent="0.2">
      <c r="A308" s="75">
        <v>13</v>
      </c>
      <c r="B308" s="75">
        <v>0</v>
      </c>
      <c r="C308" s="75">
        <v>1.306</v>
      </c>
      <c r="D308" s="75">
        <v>1.131</v>
      </c>
      <c r="E308" s="75">
        <v>1.343</v>
      </c>
      <c r="F308" s="75">
        <v>1.262</v>
      </c>
      <c r="G308" s="75">
        <v>1.0189999999999999</v>
      </c>
      <c r="H308" s="75">
        <v>0.63200000000000001</v>
      </c>
      <c r="I308" s="75">
        <v>0.61</v>
      </c>
      <c r="J308" s="75">
        <v>1.4330000000000001</v>
      </c>
      <c r="K308" s="75">
        <v>0.438</v>
      </c>
      <c r="L308" s="75">
        <v>0.41599999999999998</v>
      </c>
      <c r="M308" s="75">
        <v>1.046</v>
      </c>
    </row>
    <row r="309" spans="1:13" x14ac:dyDescent="0.2">
      <c r="A309" s="75">
        <v>13</v>
      </c>
      <c r="B309" s="75">
        <v>10</v>
      </c>
      <c r="C309" s="75">
        <v>1.141</v>
      </c>
      <c r="D309" s="75">
        <v>1.173</v>
      </c>
      <c r="E309" s="75">
        <v>1.157</v>
      </c>
      <c r="F309" s="75">
        <v>1.079</v>
      </c>
      <c r="G309" s="75">
        <v>0.84899999999999998</v>
      </c>
      <c r="H309" s="75">
        <v>0.52100000000000002</v>
      </c>
      <c r="I309" s="75">
        <v>0.499</v>
      </c>
      <c r="J309" s="75">
        <v>1.2969999999999999</v>
      </c>
      <c r="K309" s="75">
        <v>0.38800000000000001</v>
      </c>
      <c r="L309" s="75">
        <v>0.36599999999999999</v>
      </c>
      <c r="M309" s="75">
        <v>0.82599999999999996</v>
      </c>
    </row>
    <row r="310" spans="1:13" x14ac:dyDescent="0.2">
      <c r="A310" s="75">
        <v>13</v>
      </c>
      <c r="B310" s="75">
        <v>20</v>
      </c>
      <c r="C310" s="75">
        <v>1.052</v>
      </c>
      <c r="D310" s="75">
        <v>1.327</v>
      </c>
      <c r="E310" s="75">
        <v>1.0309999999999999</v>
      </c>
      <c r="F310" s="75">
        <v>0.97299999999999998</v>
      </c>
      <c r="G310" s="75">
        <v>0.75700000000000001</v>
      </c>
      <c r="H310" s="75">
        <v>0.75700000000000001</v>
      </c>
      <c r="I310" s="75">
        <v>0.623</v>
      </c>
      <c r="J310" s="75">
        <v>1.173</v>
      </c>
      <c r="K310" s="75">
        <v>0.42399999999999999</v>
      </c>
      <c r="L310" s="75">
        <v>0.40100000000000002</v>
      </c>
      <c r="M310" s="75">
        <v>0.68600000000000005</v>
      </c>
    </row>
    <row r="311" spans="1:13" x14ac:dyDescent="0.2">
      <c r="A311" s="75">
        <v>13</v>
      </c>
      <c r="B311" s="75">
        <v>30</v>
      </c>
      <c r="C311" s="75">
        <v>1.238</v>
      </c>
      <c r="D311" s="75">
        <v>1.6220000000000001</v>
      </c>
      <c r="E311" s="75">
        <v>1.1579999999999999</v>
      </c>
      <c r="F311" s="75">
        <v>1.1379999999999999</v>
      </c>
      <c r="G311" s="75">
        <v>0.93</v>
      </c>
      <c r="H311" s="75">
        <v>0.94</v>
      </c>
      <c r="I311" s="75">
        <v>0.91700000000000004</v>
      </c>
      <c r="J311" s="75">
        <v>1.268</v>
      </c>
      <c r="K311" s="75">
        <v>0.72099999999999997</v>
      </c>
      <c r="L311" s="75">
        <v>0.69799999999999995</v>
      </c>
      <c r="M311" s="75">
        <v>0.84199999999999997</v>
      </c>
    </row>
    <row r="312" spans="1:13" x14ac:dyDescent="0.2">
      <c r="A312" s="75">
        <v>13</v>
      </c>
      <c r="B312" s="75">
        <v>40</v>
      </c>
      <c r="C312" s="75">
        <v>1.726</v>
      </c>
      <c r="D312" s="75">
        <v>2.044</v>
      </c>
      <c r="E312" s="75">
        <v>1.5820000000000001</v>
      </c>
      <c r="F312" s="75">
        <v>1.611</v>
      </c>
      <c r="G312" s="75">
        <v>1.4019999999999999</v>
      </c>
      <c r="H312" s="75">
        <v>1.4339999999999999</v>
      </c>
      <c r="I312" s="75">
        <v>1.4470000000000001</v>
      </c>
      <c r="J312" s="75">
        <v>1.7390000000000001</v>
      </c>
      <c r="K312" s="75">
        <v>1.3620000000000001</v>
      </c>
      <c r="L312" s="75">
        <v>1.339</v>
      </c>
      <c r="M312" s="75">
        <v>1.373</v>
      </c>
    </row>
    <row r="313" spans="1:13" x14ac:dyDescent="0.2">
      <c r="A313" s="75">
        <v>13</v>
      </c>
      <c r="B313" s="75">
        <v>50</v>
      </c>
      <c r="C313" s="75">
        <v>2.4510000000000001</v>
      </c>
      <c r="D313" s="75">
        <v>2.5680000000000001</v>
      </c>
      <c r="E313" s="75">
        <v>2.2530000000000001</v>
      </c>
      <c r="F313" s="75">
        <v>2.3239999999999998</v>
      </c>
      <c r="G313" s="75">
        <v>2.1040000000000001</v>
      </c>
      <c r="H313" s="75">
        <v>2.3519999999999999</v>
      </c>
      <c r="I313" s="75">
        <v>2.331</v>
      </c>
      <c r="J313" s="75">
        <v>2.665</v>
      </c>
      <c r="K313" s="75">
        <v>2.1760000000000002</v>
      </c>
      <c r="L313" s="75">
        <v>2.1549999999999998</v>
      </c>
      <c r="M313" s="75">
        <v>2.0350000000000001</v>
      </c>
    </row>
    <row r="314" spans="1:13" x14ac:dyDescent="0.2">
      <c r="A314" s="75">
        <v>13</v>
      </c>
      <c r="B314" s="75">
        <v>60</v>
      </c>
      <c r="C314" s="75">
        <v>3.3290000000000002</v>
      </c>
      <c r="D314" s="75">
        <v>3.2229999999999999</v>
      </c>
      <c r="E314" s="75">
        <v>3.1120000000000001</v>
      </c>
      <c r="F314" s="75">
        <v>3.21</v>
      </c>
      <c r="G314" s="75">
        <v>2.972</v>
      </c>
      <c r="H314" s="75">
        <v>3.3069999999999999</v>
      </c>
      <c r="I314" s="75">
        <v>3.2869999999999999</v>
      </c>
      <c r="J314" s="75">
        <v>3.7309999999999999</v>
      </c>
      <c r="K314" s="75">
        <v>2.9820000000000002</v>
      </c>
      <c r="L314" s="75">
        <v>2.9620000000000002</v>
      </c>
      <c r="M314" s="75">
        <v>2.859</v>
      </c>
    </row>
    <row r="315" spans="1:13" x14ac:dyDescent="0.2">
      <c r="A315" s="75">
        <v>13</v>
      </c>
      <c r="B315" s="75">
        <v>70</v>
      </c>
      <c r="C315" s="75">
        <v>4.3010000000000002</v>
      </c>
      <c r="D315" s="75">
        <v>4.0190000000000001</v>
      </c>
      <c r="E315" s="75">
        <v>4.1159999999999997</v>
      </c>
      <c r="F315" s="75">
        <v>4.24</v>
      </c>
      <c r="G315" s="75">
        <v>3.9929999999999999</v>
      </c>
      <c r="H315" s="75">
        <v>4.7279999999999998</v>
      </c>
      <c r="I315" s="75">
        <v>4.6120000000000001</v>
      </c>
      <c r="J315" s="75">
        <v>4.6470000000000002</v>
      </c>
      <c r="K315" s="75">
        <v>4.0030000000000001</v>
      </c>
      <c r="L315" s="75">
        <v>3.984</v>
      </c>
      <c r="M315" s="75">
        <v>3.875</v>
      </c>
    </row>
    <row r="316" spans="1:13" x14ac:dyDescent="0.2">
      <c r="A316" s="75">
        <v>13</v>
      </c>
      <c r="B316" s="75">
        <v>80</v>
      </c>
      <c r="C316" s="75">
        <v>5.2949999999999999</v>
      </c>
      <c r="D316" s="75">
        <v>4.9029999999999996</v>
      </c>
      <c r="E316" s="75">
        <v>5.1790000000000003</v>
      </c>
      <c r="F316" s="75">
        <v>5.3310000000000004</v>
      </c>
      <c r="G316" s="75">
        <v>5.0999999999999996</v>
      </c>
      <c r="H316" s="75">
        <v>6.0679999999999996</v>
      </c>
      <c r="I316" s="75">
        <v>5.3310000000000004</v>
      </c>
      <c r="J316" s="75">
        <v>5.7039999999999997</v>
      </c>
      <c r="K316" s="75">
        <v>5.1769999999999996</v>
      </c>
      <c r="L316" s="75">
        <v>5.16</v>
      </c>
      <c r="M316" s="75">
        <v>5.0730000000000004</v>
      </c>
    </row>
    <row r="317" spans="1:13" x14ac:dyDescent="0.2">
      <c r="A317" s="75">
        <v>13</v>
      </c>
      <c r="B317" s="75">
        <v>90</v>
      </c>
      <c r="C317" s="75">
        <v>6.2249999999999996</v>
      </c>
      <c r="D317" s="75">
        <v>5.7709999999999999</v>
      </c>
      <c r="E317" s="75">
        <v>6.1909999999999998</v>
      </c>
      <c r="F317" s="75">
        <v>6.3559999999999999</v>
      </c>
      <c r="G317" s="75">
        <v>6.1550000000000002</v>
      </c>
      <c r="H317" s="75">
        <v>6.4020000000000001</v>
      </c>
      <c r="I317" s="75">
        <v>6.3840000000000003</v>
      </c>
      <c r="J317" s="75">
        <v>6.8259999999999996</v>
      </c>
      <c r="K317" s="75">
        <v>6.3769999999999998</v>
      </c>
      <c r="L317" s="75">
        <v>6.3609999999999998</v>
      </c>
      <c r="M317" s="75">
        <v>6.298</v>
      </c>
    </row>
    <row r="318" spans="1:13" x14ac:dyDescent="0.2">
      <c r="A318" s="75">
        <v>13</v>
      </c>
      <c r="B318" s="75">
        <v>100</v>
      </c>
      <c r="C318" s="75">
        <v>7.016</v>
      </c>
      <c r="D318" s="75">
        <v>6.5039999999999996</v>
      </c>
      <c r="E318" s="75">
        <v>7.0620000000000003</v>
      </c>
      <c r="F318" s="75">
        <v>7.234</v>
      </c>
      <c r="G318" s="75">
        <v>7.0759999999999996</v>
      </c>
      <c r="H318" s="75">
        <v>7.4119999999999999</v>
      </c>
      <c r="I318" s="75">
        <v>7.3979999999999997</v>
      </c>
      <c r="J318" s="75">
        <v>7.8529999999999998</v>
      </c>
      <c r="K318" s="75">
        <v>7.4530000000000003</v>
      </c>
      <c r="L318" s="75">
        <v>7.4390000000000001</v>
      </c>
      <c r="M318" s="75">
        <v>7.3760000000000003</v>
      </c>
    </row>
    <row r="319" spans="1:13" x14ac:dyDescent="0.2">
      <c r="A319" s="75">
        <v>13</v>
      </c>
      <c r="B319" s="75">
        <v>110</v>
      </c>
      <c r="C319" s="75">
        <v>7.4210000000000003</v>
      </c>
      <c r="D319" s="75">
        <v>7.1139999999999999</v>
      </c>
      <c r="E319" s="75">
        <v>7.9569999999999999</v>
      </c>
      <c r="F319" s="75">
        <v>8.3840000000000003</v>
      </c>
      <c r="G319" s="75">
        <v>8.2330000000000005</v>
      </c>
      <c r="H319" s="75">
        <v>8.0649999999999995</v>
      </c>
      <c r="I319" s="75">
        <v>7.9240000000000004</v>
      </c>
      <c r="J319" s="75">
        <v>7.9349999999999996</v>
      </c>
      <c r="K319" s="75">
        <v>7.63</v>
      </c>
      <c r="L319" s="75">
        <v>7.6189999999999998</v>
      </c>
      <c r="M319" s="75">
        <v>7.1790000000000003</v>
      </c>
    </row>
    <row r="320" spans="1:13" x14ac:dyDescent="0.2">
      <c r="A320" s="75">
        <v>13</v>
      </c>
      <c r="B320" s="75">
        <v>120</v>
      </c>
      <c r="C320" s="75">
        <v>5.5250000000000004</v>
      </c>
      <c r="D320" s="75">
        <v>5.4889999999999999</v>
      </c>
      <c r="E320" s="75">
        <v>5.9320000000000004</v>
      </c>
      <c r="F320" s="75">
        <v>6.32</v>
      </c>
      <c r="G320" s="75">
        <v>6.218</v>
      </c>
      <c r="H320" s="75">
        <v>5.7590000000000003</v>
      </c>
      <c r="I320" s="75">
        <v>5.7510000000000003</v>
      </c>
      <c r="J320" s="75">
        <v>5.9779999999999998</v>
      </c>
      <c r="K320" s="75">
        <v>5.6760000000000002</v>
      </c>
      <c r="L320" s="75">
        <v>5.6680000000000001</v>
      </c>
      <c r="M320" s="75">
        <v>5.3280000000000003</v>
      </c>
    </row>
    <row r="321" spans="1:13" x14ac:dyDescent="0.2">
      <c r="A321" s="75">
        <v>13</v>
      </c>
      <c r="B321" s="75">
        <v>130</v>
      </c>
      <c r="C321" s="75">
        <v>3.74</v>
      </c>
      <c r="D321" s="75">
        <v>3.9129999999999998</v>
      </c>
      <c r="E321" s="75">
        <v>4.0090000000000003</v>
      </c>
      <c r="F321" s="75">
        <v>4.3250000000000002</v>
      </c>
      <c r="G321" s="75">
        <v>4.2679999999999998</v>
      </c>
      <c r="H321" s="75">
        <v>3.919</v>
      </c>
      <c r="I321" s="75">
        <v>3.9140000000000001</v>
      </c>
      <c r="J321" s="75">
        <v>4.09</v>
      </c>
      <c r="K321" s="75">
        <v>3.8319999999999999</v>
      </c>
      <c r="L321" s="75">
        <v>3.8260000000000001</v>
      </c>
      <c r="M321" s="75">
        <v>3.5760000000000001</v>
      </c>
    </row>
    <row r="322" spans="1:13" x14ac:dyDescent="0.2">
      <c r="A322" s="75">
        <v>13</v>
      </c>
      <c r="B322" s="75">
        <v>140</v>
      </c>
      <c r="C322" s="75">
        <v>2.1829999999999998</v>
      </c>
      <c r="D322" s="75">
        <v>2.5089999999999999</v>
      </c>
      <c r="E322" s="75">
        <v>2.339</v>
      </c>
      <c r="F322" s="75">
        <v>2.5670000000000002</v>
      </c>
      <c r="G322" s="75">
        <v>2.5470000000000002</v>
      </c>
      <c r="H322" s="75">
        <v>2.2450000000000001</v>
      </c>
      <c r="I322" s="75">
        <v>2.2410000000000001</v>
      </c>
      <c r="J322" s="75">
        <v>2.488</v>
      </c>
      <c r="K322" s="75">
        <v>2.2429999999999999</v>
      </c>
      <c r="L322" s="75">
        <v>2.2389999999999999</v>
      </c>
      <c r="M322" s="75">
        <v>2.048</v>
      </c>
    </row>
    <row r="323" spans="1:13" x14ac:dyDescent="0.2">
      <c r="A323" s="75">
        <v>13</v>
      </c>
      <c r="B323" s="75">
        <v>150</v>
      </c>
      <c r="C323" s="75">
        <v>0.97399999999999998</v>
      </c>
      <c r="D323" s="75">
        <v>1.3720000000000001</v>
      </c>
      <c r="E323" s="75">
        <v>1.05</v>
      </c>
      <c r="F323" s="75">
        <v>1.1870000000000001</v>
      </c>
      <c r="G323" s="75">
        <v>1.1870000000000001</v>
      </c>
      <c r="H323" s="75">
        <v>1.022</v>
      </c>
      <c r="I323" s="75">
        <v>1.0209999999999999</v>
      </c>
      <c r="J323" s="75">
        <v>1.196</v>
      </c>
      <c r="K323" s="75">
        <v>1.0209999999999999</v>
      </c>
      <c r="L323" s="75">
        <v>1.0189999999999999</v>
      </c>
      <c r="M323" s="75">
        <v>0.88300000000000001</v>
      </c>
    </row>
    <row r="324" spans="1:13" x14ac:dyDescent="0.2">
      <c r="A324" s="75">
        <v>13</v>
      </c>
      <c r="B324" s="75">
        <v>160</v>
      </c>
      <c r="C324" s="75">
        <v>0.217</v>
      </c>
      <c r="D324" s="75">
        <v>0.57399999999999995</v>
      </c>
      <c r="E324" s="75">
        <v>0.251</v>
      </c>
      <c r="F324" s="75">
        <v>0.30599999999999999</v>
      </c>
      <c r="G324" s="75">
        <v>0.313</v>
      </c>
      <c r="H324" s="75">
        <v>0.23200000000000001</v>
      </c>
      <c r="I324" s="75">
        <v>0.23100000000000001</v>
      </c>
      <c r="J324" s="75">
        <v>0.33300000000000002</v>
      </c>
      <c r="K324" s="75">
        <v>0.26200000000000001</v>
      </c>
      <c r="L324" s="75">
        <v>0.26100000000000001</v>
      </c>
      <c r="M324" s="75">
        <v>0.185</v>
      </c>
    </row>
    <row r="325" spans="1:13" x14ac:dyDescent="0.2">
      <c r="A325" s="75">
        <v>13</v>
      </c>
      <c r="B325" s="75">
        <v>170</v>
      </c>
      <c r="C325" s="75">
        <v>0</v>
      </c>
      <c r="D325" s="75">
        <v>0.13100000000000001</v>
      </c>
      <c r="E325" s="75">
        <v>0</v>
      </c>
      <c r="F325" s="75">
        <v>0</v>
      </c>
      <c r="G325" s="75">
        <v>0</v>
      </c>
      <c r="H325" s="75">
        <v>0</v>
      </c>
      <c r="I325" s="75">
        <v>0</v>
      </c>
      <c r="J325" s="75">
        <v>0</v>
      </c>
      <c r="K325" s="75">
        <v>0</v>
      </c>
      <c r="L325" s="75">
        <v>0</v>
      </c>
      <c r="M325" s="75">
        <v>0</v>
      </c>
    </row>
    <row r="326" spans="1:13" x14ac:dyDescent="0.2">
      <c r="A326" s="75">
        <v>13</v>
      </c>
      <c r="B326" s="75">
        <v>180</v>
      </c>
      <c r="C326" s="75">
        <v>0.36599999999999999</v>
      </c>
      <c r="D326" s="75">
        <v>0</v>
      </c>
      <c r="E326" s="75">
        <v>0.309</v>
      </c>
      <c r="F326" s="75">
        <v>0.3</v>
      </c>
      <c r="G326" s="75">
        <v>0.28299999999999997</v>
      </c>
      <c r="H326" s="75">
        <v>0.38300000000000001</v>
      </c>
      <c r="I326" s="75">
        <v>0.38400000000000001</v>
      </c>
      <c r="J326" s="75">
        <v>0.23599999999999999</v>
      </c>
      <c r="K326" s="75">
        <v>0.14099999999999999</v>
      </c>
      <c r="L326" s="75">
        <v>0.14199999999999999</v>
      </c>
      <c r="M326" s="75">
        <v>0.45900000000000002</v>
      </c>
    </row>
    <row r="327" spans="1:13" x14ac:dyDescent="0.2">
      <c r="A327" s="75">
        <v>14</v>
      </c>
      <c r="B327" s="75">
        <v>-170</v>
      </c>
      <c r="C327" s="75">
        <v>0.622</v>
      </c>
      <c r="D327" s="75">
        <v>0.33600000000000002</v>
      </c>
      <c r="E327" s="75">
        <v>0.57299999999999995</v>
      </c>
      <c r="F327" s="75">
        <v>0.67100000000000004</v>
      </c>
      <c r="G327" s="75">
        <v>0.71099999999999997</v>
      </c>
      <c r="H327" s="75">
        <v>0.40100000000000002</v>
      </c>
      <c r="I327" s="75">
        <v>0.42899999999999999</v>
      </c>
      <c r="J327" s="75">
        <v>0.503</v>
      </c>
      <c r="K327" s="75">
        <v>0.82499999999999996</v>
      </c>
      <c r="L327" s="75">
        <v>0.84799999999999998</v>
      </c>
      <c r="M327" s="75">
        <v>0.95099999999999996</v>
      </c>
    </row>
    <row r="328" spans="1:13" x14ac:dyDescent="0.2">
      <c r="A328" s="75">
        <v>14</v>
      </c>
      <c r="B328" s="75">
        <v>-160</v>
      </c>
      <c r="C328" s="75">
        <v>0.60599999999999998</v>
      </c>
      <c r="D328" s="75">
        <v>0.18099999999999999</v>
      </c>
      <c r="E328" s="75">
        <v>0.46600000000000003</v>
      </c>
      <c r="F328" s="75">
        <v>0.61499999999999999</v>
      </c>
      <c r="G328" s="75">
        <v>0.65500000000000003</v>
      </c>
      <c r="H328" s="75">
        <v>0.47199999999999998</v>
      </c>
      <c r="I328" s="75">
        <v>0.499</v>
      </c>
      <c r="J328" s="75">
        <v>0.49199999999999999</v>
      </c>
      <c r="K328" s="75">
        <v>0.86099999999999999</v>
      </c>
      <c r="L328" s="75">
        <v>0.88300000000000001</v>
      </c>
      <c r="M328" s="75">
        <v>0.95799999999999996</v>
      </c>
    </row>
    <row r="329" spans="1:13" x14ac:dyDescent="0.2">
      <c r="A329" s="75">
        <v>14</v>
      </c>
      <c r="B329" s="75">
        <v>-150</v>
      </c>
      <c r="C329" s="75">
        <v>0.59399999999999997</v>
      </c>
      <c r="D329" s="75">
        <v>5.5E-2</v>
      </c>
      <c r="E329" s="75">
        <v>0.35299999999999998</v>
      </c>
      <c r="F329" s="75">
        <v>0.55200000000000005</v>
      </c>
      <c r="G329" s="75">
        <v>0.58699999999999997</v>
      </c>
      <c r="H329" s="75">
        <v>0.308</v>
      </c>
      <c r="I329" s="75">
        <v>0.33400000000000002</v>
      </c>
      <c r="J329" s="75">
        <v>0.52800000000000002</v>
      </c>
      <c r="K329" s="75">
        <v>0.81799999999999995</v>
      </c>
      <c r="L329" s="75">
        <v>0.83899999999999997</v>
      </c>
      <c r="M329" s="75">
        <v>0.90300000000000002</v>
      </c>
    </row>
    <row r="330" spans="1:13" x14ac:dyDescent="0.2">
      <c r="A330" s="75">
        <v>14</v>
      </c>
      <c r="B330" s="75">
        <v>-140</v>
      </c>
      <c r="C330" s="75">
        <v>0.57399999999999995</v>
      </c>
      <c r="D330" s="75">
        <v>0</v>
      </c>
      <c r="E330" s="75">
        <v>0.24399999999999999</v>
      </c>
      <c r="F330" s="75">
        <v>0.48199999999999998</v>
      </c>
      <c r="G330" s="75">
        <v>0.50900000000000001</v>
      </c>
      <c r="H330" s="75">
        <v>0.82199999999999995</v>
      </c>
      <c r="I330" s="75">
        <v>0.84799999999999998</v>
      </c>
      <c r="J330" s="75">
        <v>0.59</v>
      </c>
      <c r="K330" s="75">
        <v>0.72799999999999998</v>
      </c>
      <c r="L330" s="75">
        <v>0.748</v>
      </c>
      <c r="M330" s="75">
        <v>0.82299999999999995</v>
      </c>
    </row>
    <row r="331" spans="1:13" x14ac:dyDescent="0.2">
      <c r="A331" s="75">
        <v>14</v>
      </c>
      <c r="B331" s="75">
        <v>-130</v>
      </c>
      <c r="C331" s="75">
        <v>0.53100000000000003</v>
      </c>
      <c r="D331" s="75">
        <v>2.8000000000000001E-2</v>
      </c>
      <c r="E331" s="75">
        <v>0.14599999999999999</v>
      </c>
      <c r="F331" s="75">
        <v>0.41</v>
      </c>
      <c r="G331" s="75">
        <v>0.42199999999999999</v>
      </c>
      <c r="H331" s="75">
        <v>1.101</v>
      </c>
      <c r="I331" s="75">
        <v>1.1240000000000001</v>
      </c>
      <c r="J331" s="75">
        <v>0.65300000000000002</v>
      </c>
      <c r="K331" s="75">
        <v>0.61499999999999999</v>
      </c>
      <c r="L331" s="75">
        <v>0.63200000000000001</v>
      </c>
      <c r="M331" s="75">
        <v>0.72099999999999997</v>
      </c>
    </row>
    <row r="332" spans="1:13" x14ac:dyDescent="0.2">
      <c r="A332" s="75">
        <v>14</v>
      </c>
      <c r="B332" s="75">
        <v>-120</v>
      </c>
      <c r="C332" s="75">
        <v>0.45800000000000002</v>
      </c>
      <c r="D332" s="75">
        <v>0.13700000000000001</v>
      </c>
      <c r="E332" s="75">
        <v>7.1999999999999995E-2</v>
      </c>
      <c r="F332" s="75">
        <v>0.34</v>
      </c>
      <c r="G332" s="75">
        <v>0.33300000000000002</v>
      </c>
      <c r="H332" s="75">
        <v>0.66900000000000004</v>
      </c>
      <c r="I332" s="75">
        <v>0.78200000000000003</v>
      </c>
      <c r="J332" s="75">
        <v>0.752</v>
      </c>
      <c r="K332" s="75">
        <v>0.48799999999999999</v>
      </c>
      <c r="L332" s="75">
        <v>0.502</v>
      </c>
      <c r="M332" s="75">
        <v>0.58299999999999996</v>
      </c>
    </row>
    <row r="333" spans="1:13" x14ac:dyDescent="0.2">
      <c r="A333" s="75">
        <v>14</v>
      </c>
      <c r="B333" s="75">
        <v>-110</v>
      </c>
      <c r="C333" s="75">
        <v>0.34799999999999998</v>
      </c>
      <c r="D333" s="75">
        <v>0.59499999999999997</v>
      </c>
      <c r="E333" s="75">
        <v>2.4E-2</v>
      </c>
      <c r="F333" s="75">
        <v>0.26800000000000002</v>
      </c>
      <c r="G333" s="75">
        <v>0.24</v>
      </c>
      <c r="H333" s="75">
        <v>0.77300000000000002</v>
      </c>
      <c r="I333" s="75">
        <v>0.78600000000000003</v>
      </c>
      <c r="J333" s="75">
        <v>0.55600000000000005</v>
      </c>
      <c r="K333" s="75">
        <v>0.28100000000000003</v>
      </c>
      <c r="L333" s="75">
        <v>0.28999999999999998</v>
      </c>
      <c r="M333" s="75">
        <v>0.35799999999999998</v>
      </c>
    </row>
    <row r="334" spans="1:13" x14ac:dyDescent="0.2">
      <c r="A334" s="75">
        <v>14</v>
      </c>
      <c r="B334" s="75">
        <v>-100</v>
      </c>
      <c r="C334" s="75">
        <v>0.21</v>
      </c>
      <c r="D334" s="75">
        <v>0.55400000000000005</v>
      </c>
      <c r="E334" s="75">
        <v>0</v>
      </c>
      <c r="F334" s="75">
        <v>0.17699999999999999</v>
      </c>
      <c r="G334" s="75">
        <v>0.13800000000000001</v>
      </c>
      <c r="H334" s="75">
        <v>0.52600000000000002</v>
      </c>
      <c r="I334" s="75">
        <v>0.53900000000000003</v>
      </c>
      <c r="J334" s="75">
        <v>0.439</v>
      </c>
      <c r="K334" s="75">
        <v>0.115</v>
      </c>
      <c r="L334" s="75">
        <v>0.11899999999999999</v>
      </c>
      <c r="M334" s="75">
        <v>0.16300000000000001</v>
      </c>
    </row>
    <row r="335" spans="1:13" x14ac:dyDescent="0.2">
      <c r="A335" s="75">
        <v>14</v>
      </c>
      <c r="B335" s="75">
        <v>-90</v>
      </c>
      <c r="C335" s="75">
        <v>6.6000000000000003E-2</v>
      </c>
      <c r="D335" s="75">
        <v>0.82599999999999996</v>
      </c>
      <c r="E335" s="75">
        <v>1E-3</v>
      </c>
      <c r="F335" s="75">
        <v>6.7000000000000004E-2</v>
      </c>
      <c r="G335" s="75">
        <v>3.3000000000000002E-2</v>
      </c>
      <c r="H335" s="75">
        <v>0.53</v>
      </c>
      <c r="I335" s="75">
        <v>0.53500000000000003</v>
      </c>
      <c r="J335" s="75">
        <v>0.111</v>
      </c>
      <c r="K335" s="75">
        <v>0</v>
      </c>
      <c r="L335" s="75">
        <v>0</v>
      </c>
      <c r="M335" s="75">
        <v>8.9999999999999993E-3</v>
      </c>
    </row>
    <row r="336" spans="1:13" x14ac:dyDescent="0.2">
      <c r="A336" s="75">
        <v>14</v>
      </c>
      <c r="B336" s="75">
        <v>-80</v>
      </c>
      <c r="C336" s="75">
        <v>0</v>
      </c>
      <c r="D336" s="75">
        <v>1.1120000000000001</v>
      </c>
      <c r="E336" s="75">
        <v>6.0999999999999999E-2</v>
      </c>
      <c r="F336" s="75">
        <v>0</v>
      </c>
      <c r="G336" s="75">
        <v>0</v>
      </c>
      <c r="H336" s="75">
        <v>0.40500000000000003</v>
      </c>
      <c r="I336" s="75">
        <v>0.40899999999999997</v>
      </c>
      <c r="J336" s="75">
        <v>0</v>
      </c>
      <c r="K336" s="75">
        <v>2.5999999999999999E-2</v>
      </c>
      <c r="L336" s="75">
        <v>2.1000000000000001E-2</v>
      </c>
      <c r="M336" s="75">
        <v>0</v>
      </c>
    </row>
    <row r="337" spans="1:13" x14ac:dyDescent="0.2">
      <c r="A337" s="75">
        <v>14</v>
      </c>
      <c r="B337" s="75">
        <v>-70</v>
      </c>
      <c r="C337" s="75">
        <v>0.16300000000000001</v>
      </c>
      <c r="D337" s="75">
        <v>1.3939999999999999</v>
      </c>
      <c r="E337" s="75">
        <v>0.30599999999999999</v>
      </c>
      <c r="F337" s="75">
        <v>0.13600000000000001</v>
      </c>
      <c r="G337" s="75">
        <v>0.182</v>
      </c>
      <c r="H337" s="75">
        <v>0.21</v>
      </c>
      <c r="I337" s="75">
        <v>0.20599999999999999</v>
      </c>
      <c r="J337" s="75">
        <v>0.23400000000000001</v>
      </c>
      <c r="K337" s="75">
        <v>0.315</v>
      </c>
      <c r="L337" s="75">
        <v>0.307</v>
      </c>
      <c r="M337" s="75">
        <v>0.29299999999999998</v>
      </c>
    </row>
    <row r="338" spans="1:13" x14ac:dyDescent="0.2">
      <c r="A338" s="75">
        <v>14</v>
      </c>
      <c r="B338" s="75">
        <v>-60</v>
      </c>
      <c r="C338" s="75">
        <v>0.69299999999999995</v>
      </c>
      <c r="D338" s="75">
        <v>1.6639999999999999</v>
      </c>
      <c r="E338" s="75">
        <v>0.86099999999999999</v>
      </c>
      <c r="F338" s="75">
        <v>0.64200000000000002</v>
      </c>
      <c r="G338" s="75">
        <v>0.72699999999999998</v>
      </c>
      <c r="H338" s="75">
        <v>1.085</v>
      </c>
      <c r="I338" s="75">
        <v>1.087</v>
      </c>
      <c r="J338" s="75">
        <v>0.84799999999999998</v>
      </c>
      <c r="K338" s="75">
        <v>0.93600000000000005</v>
      </c>
      <c r="L338" s="75">
        <v>0.92500000000000004</v>
      </c>
      <c r="M338" s="75">
        <v>0.91100000000000003</v>
      </c>
    </row>
    <row r="339" spans="1:13" x14ac:dyDescent="0.2">
      <c r="A339" s="75">
        <v>14</v>
      </c>
      <c r="B339" s="75">
        <v>-50</v>
      </c>
      <c r="C339" s="75">
        <v>1.5860000000000001</v>
      </c>
      <c r="D339" s="75">
        <v>1.948</v>
      </c>
      <c r="E339" s="75">
        <v>1.7190000000000001</v>
      </c>
      <c r="F339" s="75">
        <v>1.52</v>
      </c>
      <c r="G339" s="75">
        <v>1.6240000000000001</v>
      </c>
      <c r="H339" s="75">
        <v>1.8879999999999999</v>
      </c>
      <c r="I339" s="75">
        <v>1.8660000000000001</v>
      </c>
      <c r="J339" s="75">
        <v>1.7450000000000001</v>
      </c>
      <c r="K339" s="75">
        <v>1.851</v>
      </c>
      <c r="L339" s="75">
        <v>1.839</v>
      </c>
      <c r="M339" s="75">
        <v>1.85</v>
      </c>
    </row>
    <row r="340" spans="1:13" x14ac:dyDescent="0.2">
      <c r="A340" s="75">
        <v>14</v>
      </c>
      <c r="B340" s="75">
        <v>-40</v>
      </c>
      <c r="C340" s="75">
        <v>2.6840000000000002</v>
      </c>
      <c r="D340" s="75">
        <v>2.2999999999999998</v>
      </c>
      <c r="E340" s="75">
        <v>2.726</v>
      </c>
      <c r="F340" s="75">
        <v>2.5840000000000001</v>
      </c>
      <c r="G340" s="75">
        <v>2.6970000000000001</v>
      </c>
      <c r="H340" s="75">
        <v>2.6840000000000002</v>
      </c>
      <c r="I340" s="75">
        <v>2.69</v>
      </c>
      <c r="J340" s="75">
        <v>2.7429999999999999</v>
      </c>
      <c r="K340" s="75">
        <v>2.907</v>
      </c>
      <c r="L340" s="75">
        <v>2.8959999999999999</v>
      </c>
      <c r="M340" s="75">
        <v>2.9940000000000002</v>
      </c>
    </row>
    <row r="341" spans="1:13" x14ac:dyDescent="0.2">
      <c r="A341" s="75">
        <v>14</v>
      </c>
      <c r="B341" s="75">
        <v>-30</v>
      </c>
      <c r="C341" s="75">
        <v>3.7469999999999999</v>
      </c>
      <c r="D341" s="75">
        <v>2.6869999999999998</v>
      </c>
      <c r="E341" s="75">
        <v>3.6739999999999999</v>
      </c>
      <c r="F341" s="75">
        <v>3.593</v>
      </c>
      <c r="G341" s="75">
        <v>3.7050000000000001</v>
      </c>
      <c r="H341" s="75">
        <v>3.8460000000000001</v>
      </c>
      <c r="I341" s="75">
        <v>3.843</v>
      </c>
      <c r="J341" s="75">
        <v>3.677</v>
      </c>
      <c r="K341" s="75">
        <v>3.9119999999999999</v>
      </c>
      <c r="L341" s="75">
        <v>3.9020000000000001</v>
      </c>
      <c r="M341" s="75">
        <v>4.0679999999999996</v>
      </c>
    </row>
    <row r="342" spans="1:13" x14ac:dyDescent="0.2">
      <c r="A342" s="75">
        <v>14</v>
      </c>
      <c r="B342" s="75">
        <v>-20</v>
      </c>
      <c r="C342" s="75">
        <v>4.6120000000000001</v>
      </c>
      <c r="D342" s="75">
        <v>3.0209999999999999</v>
      </c>
      <c r="E342" s="75">
        <v>4.4119999999999999</v>
      </c>
      <c r="F342" s="75">
        <v>4.3710000000000004</v>
      </c>
      <c r="G342" s="75">
        <v>4.4779999999999998</v>
      </c>
      <c r="H342" s="75">
        <v>4.5449999999999999</v>
      </c>
      <c r="I342" s="75">
        <v>4.5410000000000004</v>
      </c>
      <c r="J342" s="75">
        <v>4.5389999999999997</v>
      </c>
      <c r="K342" s="75">
        <v>4.5780000000000003</v>
      </c>
      <c r="L342" s="75">
        <v>4.5709999999999997</v>
      </c>
      <c r="M342" s="75">
        <v>4.8460000000000001</v>
      </c>
    </row>
    <row r="343" spans="1:13" x14ac:dyDescent="0.2">
      <c r="A343" s="75">
        <v>14</v>
      </c>
      <c r="B343" s="75">
        <v>-10</v>
      </c>
      <c r="C343" s="75">
        <v>5.1989999999999998</v>
      </c>
      <c r="D343" s="75">
        <v>3.234</v>
      </c>
      <c r="E343" s="75">
        <v>4.875</v>
      </c>
      <c r="F343" s="75">
        <v>4.8600000000000003</v>
      </c>
      <c r="G343" s="75">
        <v>4.9580000000000002</v>
      </c>
      <c r="H343" s="75">
        <v>5.0439999999999996</v>
      </c>
      <c r="I343" s="75">
        <v>5.0419999999999998</v>
      </c>
      <c r="J343" s="75">
        <v>5.1050000000000004</v>
      </c>
      <c r="K343" s="75">
        <v>5.0220000000000002</v>
      </c>
      <c r="L343" s="75">
        <v>5.0149999999999997</v>
      </c>
      <c r="M343" s="75">
        <v>5.2880000000000003</v>
      </c>
    </row>
    <row r="344" spans="1:13" x14ac:dyDescent="0.2">
      <c r="A344" s="75">
        <v>14</v>
      </c>
      <c r="B344" s="75">
        <v>0</v>
      </c>
      <c r="C344" s="75">
        <v>5.3840000000000003</v>
      </c>
      <c r="D344" s="75">
        <v>3.3050000000000002</v>
      </c>
      <c r="E344" s="75">
        <v>5.032</v>
      </c>
      <c r="F344" s="75">
        <v>5.016</v>
      </c>
      <c r="G344" s="75">
        <v>5.1189999999999998</v>
      </c>
      <c r="H344" s="75">
        <v>5.2679999999999998</v>
      </c>
      <c r="I344" s="75">
        <v>5.2670000000000003</v>
      </c>
      <c r="J344" s="75">
        <v>5.3390000000000004</v>
      </c>
      <c r="K344" s="75">
        <v>5.165</v>
      </c>
      <c r="L344" s="75">
        <v>5.1589999999999998</v>
      </c>
      <c r="M344" s="75">
        <v>5.4379999999999997</v>
      </c>
    </row>
    <row r="345" spans="1:13" x14ac:dyDescent="0.2">
      <c r="A345" s="75">
        <v>14</v>
      </c>
      <c r="B345" s="75">
        <v>10</v>
      </c>
      <c r="C345" s="75">
        <v>5.1989999999999998</v>
      </c>
      <c r="D345" s="75">
        <v>3.234</v>
      </c>
      <c r="E345" s="75">
        <v>4.875</v>
      </c>
      <c r="F345" s="75">
        <v>4.8600000000000003</v>
      </c>
      <c r="G345" s="75">
        <v>4.9580000000000002</v>
      </c>
      <c r="H345" s="75">
        <v>5.556</v>
      </c>
      <c r="I345" s="75">
        <v>5.556</v>
      </c>
      <c r="J345" s="75">
        <v>5.1050000000000004</v>
      </c>
      <c r="K345" s="75">
        <v>5.0220000000000002</v>
      </c>
      <c r="L345" s="75">
        <v>5.0149999999999997</v>
      </c>
      <c r="M345" s="75">
        <v>5.2880000000000003</v>
      </c>
    </row>
    <row r="346" spans="1:13" x14ac:dyDescent="0.2">
      <c r="A346" s="75">
        <v>14</v>
      </c>
      <c r="B346" s="75">
        <v>20</v>
      </c>
      <c r="C346" s="75">
        <v>4.6120000000000001</v>
      </c>
      <c r="D346" s="75">
        <v>3.0209999999999999</v>
      </c>
      <c r="E346" s="75">
        <v>4.4130000000000003</v>
      </c>
      <c r="F346" s="75">
        <v>4.3719999999999999</v>
      </c>
      <c r="G346" s="75">
        <v>4.4779999999999998</v>
      </c>
      <c r="H346" s="75">
        <v>4.9829999999999997</v>
      </c>
      <c r="I346" s="75">
        <v>4.9820000000000002</v>
      </c>
      <c r="J346" s="75">
        <v>4.54</v>
      </c>
      <c r="K346" s="75">
        <v>4.5789999999999997</v>
      </c>
      <c r="L346" s="75">
        <v>4.5709999999999997</v>
      </c>
      <c r="M346" s="75">
        <v>4.8460000000000001</v>
      </c>
    </row>
    <row r="347" spans="1:13" x14ac:dyDescent="0.2">
      <c r="A347" s="75">
        <v>14</v>
      </c>
      <c r="B347" s="75">
        <v>30</v>
      </c>
      <c r="C347" s="75">
        <v>3.7469999999999999</v>
      </c>
      <c r="D347" s="75">
        <v>2.6869999999999998</v>
      </c>
      <c r="E347" s="75">
        <v>3.6749999999999998</v>
      </c>
      <c r="F347" s="75">
        <v>3.5939999999999999</v>
      </c>
      <c r="G347" s="75">
        <v>3.7050000000000001</v>
      </c>
      <c r="H347" s="75">
        <v>3.6280000000000001</v>
      </c>
      <c r="I347" s="75">
        <v>3.6240000000000001</v>
      </c>
      <c r="J347" s="75">
        <v>3.677</v>
      </c>
      <c r="K347" s="75">
        <v>3.9119999999999999</v>
      </c>
      <c r="L347" s="75">
        <v>3.903</v>
      </c>
      <c r="M347" s="75">
        <v>4.0679999999999996</v>
      </c>
    </row>
    <row r="348" spans="1:13" x14ac:dyDescent="0.2">
      <c r="A348" s="75">
        <v>14</v>
      </c>
      <c r="B348" s="75">
        <v>40</v>
      </c>
      <c r="C348" s="75">
        <v>2.6840000000000002</v>
      </c>
      <c r="D348" s="75">
        <v>2.3010000000000002</v>
      </c>
      <c r="E348" s="75">
        <v>2.7269999999999999</v>
      </c>
      <c r="F348" s="75">
        <v>2.585</v>
      </c>
      <c r="G348" s="75">
        <v>2.698</v>
      </c>
      <c r="H348" s="75">
        <v>2.6120000000000001</v>
      </c>
      <c r="I348" s="75">
        <v>2.6070000000000002</v>
      </c>
      <c r="J348" s="75">
        <v>2.7429999999999999</v>
      </c>
      <c r="K348" s="75">
        <v>2.907</v>
      </c>
      <c r="L348" s="75">
        <v>2.8959999999999999</v>
      </c>
      <c r="M348" s="75">
        <v>2.9940000000000002</v>
      </c>
    </row>
    <row r="349" spans="1:13" x14ac:dyDescent="0.2">
      <c r="A349" s="75">
        <v>14</v>
      </c>
      <c r="B349" s="75">
        <v>50</v>
      </c>
      <c r="C349" s="75">
        <v>1.5860000000000001</v>
      </c>
      <c r="D349" s="75">
        <v>1.948</v>
      </c>
      <c r="E349" s="75">
        <v>1.7190000000000001</v>
      </c>
      <c r="F349" s="75">
        <v>1.52</v>
      </c>
      <c r="G349" s="75">
        <v>1.6240000000000001</v>
      </c>
      <c r="H349" s="75">
        <v>1.631</v>
      </c>
      <c r="I349" s="75">
        <v>1.625</v>
      </c>
      <c r="J349" s="75">
        <v>1.7450000000000001</v>
      </c>
      <c r="K349" s="75">
        <v>1.85</v>
      </c>
      <c r="L349" s="75">
        <v>1.8380000000000001</v>
      </c>
      <c r="M349" s="75">
        <v>1.849</v>
      </c>
    </row>
    <row r="350" spans="1:13" x14ac:dyDescent="0.2">
      <c r="A350" s="75">
        <v>14</v>
      </c>
      <c r="B350" s="75">
        <v>60</v>
      </c>
      <c r="C350" s="75">
        <v>0.69299999999999995</v>
      </c>
      <c r="D350" s="75">
        <v>1.6639999999999999</v>
      </c>
      <c r="E350" s="75">
        <v>0.86099999999999999</v>
      </c>
      <c r="F350" s="75">
        <v>0.64200000000000002</v>
      </c>
      <c r="G350" s="75">
        <v>0.72699999999999998</v>
      </c>
      <c r="H350" s="75">
        <v>0.75600000000000001</v>
      </c>
      <c r="I350" s="75">
        <v>0.75</v>
      </c>
      <c r="J350" s="75">
        <v>0.84799999999999998</v>
      </c>
      <c r="K350" s="75">
        <v>0.93600000000000005</v>
      </c>
      <c r="L350" s="75">
        <v>0.92500000000000004</v>
      </c>
      <c r="M350" s="75">
        <v>0.91100000000000003</v>
      </c>
    </row>
    <row r="351" spans="1:13" x14ac:dyDescent="0.2">
      <c r="A351" s="75">
        <v>14</v>
      </c>
      <c r="B351" s="75">
        <v>70</v>
      </c>
      <c r="C351" s="75">
        <v>0.16300000000000001</v>
      </c>
      <c r="D351" s="75">
        <v>1.3939999999999999</v>
      </c>
      <c r="E351" s="75">
        <v>0.30599999999999999</v>
      </c>
      <c r="F351" s="75">
        <v>0.13600000000000001</v>
      </c>
      <c r="G351" s="75">
        <v>0.182</v>
      </c>
      <c r="H351" s="75">
        <v>0.20499999999999999</v>
      </c>
      <c r="I351" s="75">
        <v>0.20100000000000001</v>
      </c>
      <c r="J351" s="75">
        <v>0.23400000000000001</v>
      </c>
      <c r="K351" s="75">
        <v>0.315</v>
      </c>
      <c r="L351" s="75">
        <v>0.307</v>
      </c>
      <c r="M351" s="75">
        <v>0.29299999999999998</v>
      </c>
    </row>
    <row r="352" spans="1:13" x14ac:dyDescent="0.2">
      <c r="A352" s="75">
        <v>14</v>
      </c>
      <c r="B352" s="75">
        <v>80</v>
      </c>
      <c r="C352" s="75">
        <v>0</v>
      </c>
      <c r="D352" s="75">
        <v>1.111</v>
      </c>
      <c r="E352" s="75">
        <v>6.0999999999999999E-2</v>
      </c>
      <c r="F352" s="75">
        <v>0</v>
      </c>
      <c r="G352" s="75">
        <v>0</v>
      </c>
      <c r="H352" s="75">
        <v>0</v>
      </c>
      <c r="I352" s="75">
        <v>0</v>
      </c>
      <c r="J352" s="75">
        <v>0</v>
      </c>
      <c r="K352" s="75">
        <v>2.5999999999999999E-2</v>
      </c>
      <c r="L352" s="75">
        <v>2.1000000000000001E-2</v>
      </c>
      <c r="M352" s="75">
        <v>0</v>
      </c>
    </row>
    <row r="353" spans="1:13" x14ac:dyDescent="0.2">
      <c r="A353" s="75">
        <v>14</v>
      </c>
      <c r="B353" s="75">
        <v>90</v>
      </c>
      <c r="C353" s="75">
        <v>6.6000000000000003E-2</v>
      </c>
      <c r="D353" s="75">
        <v>0.82599999999999996</v>
      </c>
      <c r="E353" s="75">
        <v>1E-3</v>
      </c>
      <c r="F353" s="75">
        <v>6.6000000000000003E-2</v>
      </c>
      <c r="G353" s="75">
        <v>3.3000000000000002E-2</v>
      </c>
      <c r="H353" s="75">
        <v>2.9000000000000001E-2</v>
      </c>
      <c r="I353" s="75">
        <v>3.4000000000000002E-2</v>
      </c>
      <c r="J353" s="75">
        <v>0.11</v>
      </c>
      <c r="K353" s="75">
        <v>0</v>
      </c>
      <c r="L353" s="75">
        <v>0</v>
      </c>
      <c r="M353" s="75">
        <v>8.9999999999999993E-3</v>
      </c>
    </row>
    <row r="354" spans="1:13" x14ac:dyDescent="0.2">
      <c r="A354" s="75">
        <v>14</v>
      </c>
      <c r="B354" s="75">
        <v>100</v>
      </c>
      <c r="C354" s="75">
        <v>0.21</v>
      </c>
      <c r="D354" s="75">
        <v>0.55400000000000005</v>
      </c>
      <c r="E354" s="75">
        <v>0</v>
      </c>
      <c r="F354" s="75">
        <v>0.17699999999999999</v>
      </c>
      <c r="G354" s="75">
        <v>0.13800000000000001</v>
      </c>
      <c r="H354" s="75">
        <v>0.14399999999999999</v>
      </c>
      <c r="I354" s="75">
        <v>0.14299999999999999</v>
      </c>
      <c r="J354" s="75">
        <v>0.439</v>
      </c>
      <c r="K354" s="75">
        <v>0.115</v>
      </c>
      <c r="L354" s="75">
        <v>0.11899999999999999</v>
      </c>
      <c r="M354" s="75">
        <v>0.16300000000000001</v>
      </c>
    </row>
    <row r="355" spans="1:13" x14ac:dyDescent="0.2">
      <c r="A355" s="75">
        <v>14</v>
      </c>
      <c r="B355" s="75">
        <v>110</v>
      </c>
      <c r="C355" s="75">
        <v>0.34799999999999998</v>
      </c>
      <c r="D355" s="75">
        <v>0.59499999999999997</v>
      </c>
      <c r="E355" s="75">
        <v>2.4E-2</v>
      </c>
      <c r="F355" s="75">
        <v>0.26800000000000002</v>
      </c>
      <c r="G355" s="75">
        <v>0.24</v>
      </c>
      <c r="H355" s="75">
        <v>0.17499999999999999</v>
      </c>
      <c r="I355" s="75">
        <v>0.189</v>
      </c>
      <c r="J355" s="75">
        <v>0.55600000000000005</v>
      </c>
      <c r="K355" s="75">
        <v>0.28100000000000003</v>
      </c>
      <c r="L355" s="75">
        <v>0.28999999999999998</v>
      </c>
      <c r="M355" s="75">
        <v>0.35799999999999998</v>
      </c>
    </row>
    <row r="356" spans="1:13" x14ac:dyDescent="0.2">
      <c r="A356" s="75">
        <v>14</v>
      </c>
      <c r="B356" s="75">
        <v>120</v>
      </c>
      <c r="C356" s="75">
        <v>0.45800000000000002</v>
      </c>
      <c r="D356" s="75">
        <v>0.13700000000000001</v>
      </c>
      <c r="E356" s="75">
        <v>7.1999999999999995E-2</v>
      </c>
      <c r="F356" s="75">
        <v>0.34</v>
      </c>
      <c r="G356" s="75">
        <v>0.33300000000000002</v>
      </c>
      <c r="H356" s="75">
        <v>0.33300000000000002</v>
      </c>
      <c r="I356" s="75">
        <v>0.35</v>
      </c>
      <c r="J356" s="75">
        <v>0.752</v>
      </c>
      <c r="K356" s="75">
        <v>0.48799999999999999</v>
      </c>
      <c r="L356" s="75">
        <v>0.502</v>
      </c>
      <c r="M356" s="75">
        <v>0.58299999999999996</v>
      </c>
    </row>
    <row r="357" spans="1:13" x14ac:dyDescent="0.2">
      <c r="A357" s="75">
        <v>14</v>
      </c>
      <c r="B357" s="75">
        <v>130</v>
      </c>
      <c r="C357" s="75">
        <v>0.53100000000000003</v>
      </c>
      <c r="D357" s="75">
        <v>2.8000000000000001E-2</v>
      </c>
      <c r="E357" s="75">
        <v>0.14599999999999999</v>
      </c>
      <c r="F357" s="75">
        <v>0.41</v>
      </c>
      <c r="G357" s="75">
        <v>0.42199999999999999</v>
      </c>
      <c r="H357" s="75">
        <v>0.35299999999999998</v>
      </c>
      <c r="I357" s="75">
        <v>0.375</v>
      </c>
      <c r="J357" s="75">
        <v>0.65300000000000002</v>
      </c>
      <c r="K357" s="75">
        <v>0.61499999999999999</v>
      </c>
      <c r="L357" s="75">
        <v>0.63200000000000001</v>
      </c>
      <c r="M357" s="75">
        <v>0.72099999999999997</v>
      </c>
    </row>
    <row r="358" spans="1:13" x14ac:dyDescent="0.2">
      <c r="A358" s="75">
        <v>14</v>
      </c>
      <c r="B358" s="75">
        <v>140</v>
      </c>
      <c r="C358" s="75">
        <v>0.57399999999999995</v>
      </c>
      <c r="D358" s="75">
        <v>0</v>
      </c>
      <c r="E358" s="75">
        <v>0.24399999999999999</v>
      </c>
      <c r="F358" s="75">
        <v>0.48199999999999998</v>
      </c>
      <c r="G358" s="75">
        <v>0.50900000000000001</v>
      </c>
      <c r="H358" s="75">
        <v>0.32400000000000001</v>
      </c>
      <c r="I358" s="75">
        <v>0.34799999999999998</v>
      </c>
      <c r="J358" s="75">
        <v>0.59</v>
      </c>
      <c r="K358" s="75">
        <v>0.72799999999999998</v>
      </c>
      <c r="L358" s="75">
        <v>0.748</v>
      </c>
      <c r="M358" s="75">
        <v>0.82299999999999995</v>
      </c>
    </row>
    <row r="359" spans="1:13" x14ac:dyDescent="0.2">
      <c r="A359" s="75">
        <v>14</v>
      </c>
      <c r="B359" s="75">
        <v>150</v>
      </c>
      <c r="C359" s="75">
        <v>0.59399999999999997</v>
      </c>
      <c r="D359" s="75">
        <v>5.5E-2</v>
      </c>
      <c r="E359" s="75">
        <v>0.35299999999999998</v>
      </c>
      <c r="F359" s="75">
        <v>0.55200000000000005</v>
      </c>
      <c r="G359" s="75">
        <v>0.58699999999999997</v>
      </c>
      <c r="H359" s="75">
        <v>0.56299999999999994</v>
      </c>
      <c r="I359" s="75">
        <v>0.58899999999999997</v>
      </c>
      <c r="J359" s="75">
        <v>0.52800000000000002</v>
      </c>
      <c r="K359" s="75">
        <v>0.81799999999999995</v>
      </c>
      <c r="L359" s="75">
        <v>0.83899999999999997</v>
      </c>
      <c r="M359" s="75">
        <v>0.90300000000000002</v>
      </c>
    </row>
    <row r="360" spans="1:13" x14ac:dyDescent="0.2">
      <c r="A360" s="75">
        <v>14</v>
      </c>
      <c r="B360" s="75">
        <v>160</v>
      </c>
      <c r="C360" s="75">
        <v>0.60599999999999998</v>
      </c>
      <c r="D360" s="75">
        <v>0.18099999999999999</v>
      </c>
      <c r="E360" s="75">
        <v>0.46600000000000003</v>
      </c>
      <c r="F360" s="75">
        <v>0.61499999999999999</v>
      </c>
      <c r="G360" s="75">
        <v>0.65500000000000003</v>
      </c>
      <c r="H360" s="75">
        <v>0.499</v>
      </c>
      <c r="I360" s="75">
        <v>0.52600000000000002</v>
      </c>
      <c r="J360" s="75">
        <v>0.49199999999999999</v>
      </c>
      <c r="K360" s="75">
        <v>0.86099999999999999</v>
      </c>
      <c r="L360" s="75">
        <v>0.88300000000000001</v>
      </c>
      <c r="M360" s="75">
        <v>0.95799999999999996</v>
      </c>
    </row>
    <row r="361" spans="1:13" x14ac:dyDescent="0.2">
      <c r="A361" s="75">
        <v>14</v>
      </c>
      <c r="B361" s="75">
        <v>170</v>
      </c>
      <c r="C361" s="75">
        <v>0.622</v>
      </c>
      <c r="D361" s="75">
        <v>0.33600000000000002</v>
      </c>
      <c r="E361" s="75">
        <v>0.57299999999999995</v>
      </c>
      <c r="F361" s="75">
        <v>0.67100000000000004</v>
      </c>
      <c r="G361" s="75">
        <v>0.71099999999999997</v>
      </c>
      <c r="H361" s="75">
        <v>0.39900000000000002</v>
      </c>
      <c r="I361" s="75">
        <v>0.42699999999999999</v>
      </c>
      <c r="J361" s="75">
        <v>0.503</v>
      </c>
      <c r="K361" s="75">
        <v>0.82499999999999996</v>
      </c>
      <c r="L361" s="75">
        <v>0.84799999999999998</v>
      </c>
      <c r="M361" s="75">
        <v>0.95099999999999996</v>
      </c>
    </row>
    <row r="362" spans="1:13" x14ac:dyDescent="0.2">
      <c r="A362" s="75">
        <v>14</v>
      </c>
      <c r="B362" s="75">
        <v>180</v>
      </c>
      <c r="C362" s="75">
        <v>0.63400000000000001</v>
      </c>
      <c r="D362" s="75">
        <v>0.41799999999999998</v>
      </c>
      <c r="E362" s="75">
        <v>0.64100000000000001</v>
      </c>
      <c r="F362" s="75">
        <v>0.70699999999999996</v>
      </c>
      <c r="G362" s="75">
        <v>0.74399999999999999</v>
      </c>
      <c r="H362" s="75">
        <v>0.34899999999999998</v>
      </c>
      <c r="I362" s="75">
        <v>0.377</v>
      </c>
      <c r="J362" s="75">
        <v>0.56699999999999995</v>
      </c>
      <c r="K362" s="75">
        <v>0.80100000000000005</v>
      </c>
      <c r="L362" s="75">
        <v>0.82399999999999995</v>
      </c>
      <c r="M362" s="75">
        <v>0.93500000000000005</v>
      </c>
    </row>
    <row r="363" spans="1:13" x14ac:dyDescent="0.2">
      <c r="A363" s="75">
        <v>15</v>
      </c>
      <c r="B363" s="75">
        <v>-170</v>
      </c>
      <c r="C363" s="75">
        <v>2.2160000000000002</v>
      </c>
      <c r="D363" s="75">
        <v>2.601</v>
      </c>
      <c r="E363" s="75">
        <v>2.5790000000000002</v>
      </c>
      <c r="F363" s="75">
        <v>2.407</v>
      </c>
      <c r="G363" s="75">
        <v>2.5339999999999998</v>
      </c>
      <c r="H363" s="75">
        <v>2.524</v>
      </c>
      <c r="I363" s="75">
        <v>2.544</v>
      </c>
      <c r="J363" s="75">
        <v>2.4449999999999998</v>
      </c>
      <c r="K363" s="75">
        <v>2.8210000000000002</v>
      </c>
      <c r="L363" s="75">
        <v>2.843</v>
      </c>
      <c r="M363" s="75">
        <v>2.7480000000000002</v>
      </c>
    </row>
    <row r="364" spans="1:13" x14ac:dyDescent="0.2">
      <c r="A364" s="75">
        <v>15</v>
      </c>
      <c r="B364" s="75">
        <v>-160</v>
      </c>
      <c r="C364" s="75">
        <v>1.79</v>
      </c>
      <c r="D364" s="75">
        <v>2.1070000000000002</v>
      </c>
      <c r="E364" s="75">
        <v>2.069</v>
      </c>
      <c r="F364" s="75">
        <v>1.9630000000000001</v>
      </c>
      <c r="G364" s="75">
        <v>2.081</v>
      </c>
      <c r="H364" s="75">
        <v>2.2309999999999999</v>
      </c>
      <c r="I364" s="75">
        <v>2.2509999999999999</v>
      </c>
      <c r="J364" s="75">
        <v>2.0539999999999998</v>
      </c>
      <c r="K364" s="75">
        <v>2.5750000000000002</v>
      </c>
      <c r="L364" s="75">
        <v>2.597</v>
      </c>
      <c r="M364" s="75">
        <v>2.444</v>
      </c>
    </row>
    <row r="365" spans="1:13" x14ac:dyDescent="0.2">
      <c r="A365" s="75">
        <v>15</v>
      </c>
      <c r="B365" s="75">
        <v>-150</v>
      </c>
      <c r="C365" s="75">
        <v>1.4570000000000001</v>
      </c>
      <c r="D365" s="75">
        <v>1.615</v>
      </c>
      <c r="E365" s="75">
        <v>1.6040000000000001</v>
      </c>
      <c r="F365" s="75">
        <v>1.5840000000000001</v>
      </c>
      <c r="G365" s="75">
        <v>1.6839999999999999</v>
      </c>
      <c r="H365" s="75">
        <v>1.69</v>
      </c>
      <c r="I365" s="75">
        <v>1.7090000000000001</v>
      </c>
      <c r="J365" s="75">
        <v>1.573</v>
      </c>
      <c r="K365" s="75">
        <v>2.298</v>
      </c>
      <c r="L365" s="75">
        <v>2.319</v>
      </c>
      <c r="M365" s="75">
        <v>2.161</v>
      </c>
    </row>
    <row r="366" spans="1:13" x14ac:dyDescent="0.2">
      <c r="A366" s="75">
        <v>15</v>
      </c>
      <c r="B366" s="75">
        <v>-140</v>
      </c>
      <c r="C366" s="75">
        <v>1.18</v>
      </c>
      <c r="D366" s="75">
        <v>0.72199999999999998</v>
      </c>
      <c r="E366" s="75">
        <v>1.1910000000000001</v>
      </c>
      <c r="F366" s="75">
        <v>1.248</v>
      </c>
      <c r="G366" s="75">
        <v>1.3169999999999999</v>
      </c>
      <c r="H366" s="75">
        <v>1.3740000000000001</v>
      </c>
      <c r="I366" s="75">
        <v>1.39</v>
      </c>
      <c r="J366" s="75">
        <v>1.1870000000000001</v>
      </c>
      <c r="K366" s="75">
        <v>1.9219999999999999</v>
      </c>
      <c r="L366" s="75">
        <v>1.9410000000000001</v>
      </c>
      <c r="M366" s="75">
        <v>1.843</v>
      </c>
    </row>
    <row r="367" spans="1:13" x14ac:dyDescent="0.2">
      <c r="A367" s="75">
        <v>15</v>
      </c>
      <c r="B367" s="75">
        <v>-130</v>
      </c>
      <c r="C367" s="75">
        <v>0.92100000000000004</v>
      </c>
      <c r="D367" s="75">
        <v>0.308</v>
      </c>
      <c r="E367" s="75">
        <v>0.83599999999999997</v>
      </c>
      <c r="F367" s="75">
        <v>0.92800000000000005</v>
      </c>
      <c r="G367" s="75">
        <v>0.95099999999999996</v>
      </c>
      <c r="H367" s="75">
        <v>1.161</v>
      </c>
      <c r="I367" s="75">
        <v>1.175</v>
      </c>
      <c r="J367" s="75">
        <v>0.95399999999999996</v>
      </c>
      <c r="K367" s="75">
        <v>1.472</v>
      </c>
      <c r="L367" s="75">
        <v>1.4870000000000001</v>
      </c>
      <c r="M367" s="75">
        <v>1.4810000000000001</v>
      </c>
    </row>
    <row r="368" spans="1:13" x14ac:dyDescent="0.2">
      <c r="A368" s="75">
        <v>15</v>
      </c>
      <c r="B368" s="75">
        <v>-120</v>
      </c>
      <c r="C368" s="75">
        <v>0.625</v>
      </c>
      <c r="D368" s="75">
        <v>7.5999999999999998E-2</v>
      </c>
      <c r="E368" s="75">
        <v>0.54900000000000004</v>
      </c>
      <c r="F368" s="75">
        <v>0.61899999999999999</v>
      </c>
      <c r="G368" s="75">
        <v>0.59899999999999998</v>
      </c>
      <c r="H368" s="75">
        <v>1.216</v>
      </c>
      <c r="I368" s="75">
        <v>1.2270000000000001</v>
      </c>
      <c r="J368" s="75">
        <v>0.76500000000000001</v>
      </c>
      <c r="K368" s="75">
        <v>0.98899999999999999</v>
      </c>
      <c r="L368" s="75">
        <v>1.0009999999999999</v>
      </c>
      <c r="M368" s="75">
        <v>1.0189999999999999</v>
      </c>
    </row>
    <row r="369" spans="1:13" x14ac:dyDescent="0.2">
      <c r="A369" s="75">
        <v>15</v>
      </c>
      <c r="B369" s="75">
        <v>-110</v>
      </c>
      <c r="C369" s="75">
        <v>0.36</v>
      </c>
      <c r="D369" s="75">
        <v>0</v>
      </c>
      <c r="E369" s="75">
        <v>0.311</v>
      </c>
      <c r="F369" s="75">
        <v>0.35899999999999999</v>
      </c>
      <c r="G369" s="75">
        <v>0.312</v>
      </c>
      <c r="H369" s="75">
        <v>1.252</v>
      </c>
      <c r="I369" s="75">
        <v>1.2589999999999999</v>
      </c>
      <c r="J369" s="75">
        <v>0.51300000000000001</v>
      </c>
      <c r="K369" s="75">
        <v>0.53800000000000003</v>
      </c>
      <c r="L369" s="75">
        <v>0.54600000000000004</v>
      </c>
      <c r="M369" s="75">
        <v>0.56100000000000005</v>
      </c>
    </row>
    <row r="370" spans="1:13" x14ac:dyDescent="0.2">
      <c r="A370" s="75">
        <v>15</v>
      </c>
      <c r="B370" s="75">
        <v>-100</v>
      </c>
      <c r="C370" s="75">
        <v>0.154</v>
      </c>
      <c r="D370" s="75">
        <v>4.4999999999999998E-2</v>
      </c>
      <c r="E370" s="75">
        <v>0.104</v>
      </c>
      <c r="F370" s="75">
        <v>0.161</v>
      </c>
      <c r="G370" s="75">
        <v>0.11</v>
      </c>
      <c r="H370" s="75">
        <v>0.84199999999999997</v>
      </c>
      <c r="I370" s="75">
        <v>0.84799999999999998</v>
      </c>
      <c r="J370" s="75">
        <v>7.1999999999999995E-2</v>
      </c>
      <c r="K370" s="75">
        <v>0.17799999999999999</v>
      </c>
      <c r="L370" s="75">
        <v>0.183</v>
      </c>
      <c r="M370" s="75">
        <v>0.189</v>
      </c>
    </row>
    <row r="371" spans="1:13" x14ac:dyDescent="0.2">
      <c r="A371" s="75">
        <v>15</v>
      </c>
      <c r="B371" s="75">
        <v>-90</v>
      </c>
      <c r="C371" s="75">
        <v>1.2E-2</v>
      </c>
      <c r="D371" s="75">
        <v>0.17599999999999999</v>
      </c>
      <c r="E371" s="75">
        <v>0</v>
      </c>
      <c r="F371" s="75">
        <v>0.02</v>
      </c>
      <c r="G371" s="75">
        <v>0</v>
      </c>
      <c r="H371" s="75">
        <v>0</v>
      </c>
      <c r="I371" s="75">
        <v>0</v>
      </c>
      <c r="J371" s="75">
        <v>0</v>
      </c>
      <c r="K371" s="75">
        <v>0</v>
      </c>
      <c r="L371" s="75">
        <v>0</v>
      </c>
      <c r="M371" s="75">
        <v>0</v>
      </c>
    </row>
    <row r="372" spans="1:13" x14ac:dyDescent="0.2">
      <c r="A372" s="75">
        <v>15</v>
      </c>
      <c r="B372" s="75">
        <v>-80</v>
      </c>
      <c r="C372" s="75">
        <v>0</v>
      </c>
      <c r="D372" s="75">
        <v>0.36699999999999999</v>
      </c>
      <c r="E372" s="75">
        <v>5.6000000000000001E-2</v>
      </c>
      <c r="F372" s="75">
        <v>0</v>
      </c>
      <c r="G372" s="75">
        <v>5.1999999999999998E-2</v>
      </c>
      <c r="H372" s="75">
        <v>8.9999999999999993E-3</v>
      </c>
      <c r="I372" s="75">
        <v>4.0000000000000001E-3</v>
      </c>
      <c r="J372" s="75">
        <v>3.2000000000000001E-2</v>
      </c>
      <c r="K372" s="75">
        <v>0.14299999999999999</v>
      </c>
      <c r="L372" s="75">
        <v>0.13900000000000001</v>
      </c>
      <c r="M372" s="75">
        <v>0.13300000000000001</v>
      </c>
    </row>
    <row r="373" spans="1:13" x14ac:dyDescent="0.2">
      <c r="A373" s="75">
        <v>15</v>
      </c>
      <c r="B373" s="75">
        <v>-70</v>
      </c>
      <c r="C373" s="75">
        <v>0.29599999999999999</v>
      </c>
      <c r="D373" s="75">
        <v>0.62</v>
      </c>
      <c r="E373" s="75">
        <v>0.47499999999999998</v>
      </c>
      <c r="F373" s="75">
        <v>0.33100000000000002</v>
      </c>
      <c r="G373" s="75">
        <v>0.45600000000000002</v>
      </c>
      <c r="H373" s="75">
        <v>0.46400000000000002</v>
      </c>
      <c r="I373" s="75">
        <v>0.45400000000000001</v>
      </c>
      <c r="J373" s="75">
        <v>0.57499999999999996</v>
      </c>
      <c r="K373" s="75">
        <v>0.64700000000000002</v>
      </c>
      <c r="L373" s="75">
        <v>0.64100000000000001</v>
      </c>
      <c r="M373" s="75">
        <v>0.64</v>
      </c>
    </row>
    <row r="374" spans="1:13" x14ac:dyDescent="0.2">
      <c r="A374" s="75">
        <v>15</v>
      </c>
      <c r="B374" s="75">
        <v>-60</v>
      </c>
      <c r="C374" s="75">
        <v>1.1499999999999999</v>
      </c>
      <c r="D374" s="75">
        <v>0.97399999999999998</v>
      </c>
      <c r="E374" s="75">
        <v>1.393</v>
      </c>
      <c r="F374" s="75">
        <v>1.2470000000000001</v>
      </c>
      <c r="G374" s="75">
        <v>1.4179999999999999</v>
      </c>
      <c r="H374" s="75">
        <v>1.61</v>
      </c>
      <c r="I374" s="75">
        <v>1.5940000000000001</v>
      </c>
      <c r="J374" s="75">
        <v>1.669</v>
      </c>
      <c r="K374" s="75">
        <v>1.538</v>
      </c>
      <c r="L374" s="75">
        <v>1.5309999999999999</v>
      </c>
      <c r="M374" s="75">
        <v>1.532</v>
      </c>
    </row>
    <row r="375" spans="1:13" x14ac:dyDescent="0.2">
      <c r="A375" s="75">
        <v>15</v>
      </c>
      <c r="B375" s="75">
        <v>-50</v>
      </c>
      <c r="C375" s="75">
        <v>2.5110000000000001</v>
      </c>
      <c r="D375" s="75">
        <v>1.4550000000000001</v>
      </c>
      <c r="E375" s="75">
        <v>2.677</v>
      </c>
      <c r="F375" s="75">
        <v>2.6349999999999998</v>
      </c>
      <c r="G375" s="75">
        <v>2.8180000000000001</v>
      </c>
      <c r="H375" s="75">
        <v>3.2509999999999999</v>
      </c>
      <c r="I375" s="75">
        <v>3.2469999999999999</v>
      </c>
      <c r="J375" s="75">
        <v>3.0880000000000001</v>
      </c>
      <c r="K375" s="75">
        <v>2.847</v>
      </c>
      <c r="L375" s="75">
        <v>2.843</v>
      </c>
      <c r="M375" s="75">
        <v>2.84</v>
      </c>
    </row>
    <row r="376" spans="1:13" x14ac:dyDescent="0.2">
      <c r="A376" s="75">
        <v>15</v>
      </c>
      <c r="B376" s="75">
        <v>-40</v>
      </c>
      <c r="C376" s="75">
        <v>3.9119999999999999</v>
      </c>
      <c r="D376" s="75">
        <v>2.0310000000000001</v>
      </c>
      <c r="E376" s="75">
        <v>3.855</v>
      </c>
      <c r="F376" s="75">
        <v>3.956</v>
      </c>
      <c r="G376" s="75">
        <v>4.1520000000000001</v>
      </c>
      <c r="H376" s="75">
        <v>4.4329999999999998</v>
      </c>
      <c r="I376" s="75">
        <v>4.4359999999999999</v>
      </c>
      <c r="J376" s="75">
        <v>4.1840000000000002</v>
      </c>
      <c r="K376" s="75">
        <v>4.33</v>
      </c>
      <c r="L376" s="75">
        <v>4.33</v>
      </c>
      <c r="M376" s="75">
        <v>4.3540000000000001</v>
      </c>
    </row>
    <row r="377" spans="1:13" x14ac:dyDescent="0.2">
      <c r="A377" s="75">
        <v>15</v>
      </c>
      <c r="B377" s="75">
        <v>-30</v>
      </c>
      <c r="C377" s="75">
        <v>4.7690000000000001</v>
      </c>
      <c r="D377" s="75">
        <v>2.6030000000000002</v>
      </c>
      <c r="E377" s="75">
        <v>4.6870000000000003</v>
      </c>
      <c r="F377" s="75">
        <v>4.8079999999999998</v>
      </c>
      <c r="G377" s="75">
        <v>5.0380000000000003</v>
      </c>
      <c r="H377" s="75">
        <v>4.8479999999999999</v>
      </c>
      <c r="I377" s="75">
        <v>4.8550000000000004</v>
      </c>
      <c r="J377" s="75">
        <v>5.008</v>
      </c>
      <c r="K377" s="75">
        <v>5.4589999999999996</v>
      </c>
      <c r="L377" s="75">
        <v>5.4660000000000002</v>
      </c>
      <c r="M377" s="75">
        <v>5.5279999999999996</v>
      </c>
    </row>
    <row r="378" spans="1:13" x14ac:dyDescent="0.2">
      <c r="A378" s="75">
        <v>15</v>
      </c>
      <c r="B378" s="75">
        <v>-20</v>
      </c>
      <c r="C378" s="75">
        <v>5.4160000000000004</v>
      </c>
      <c r="D378" s="75">
        <v>3.0569999999999999</v>
      </c>
      <c r="E378" s="75">
        <v>5.2779999999999996</v>
      </c>
      <c r="F378" s="75">
        <v>5.4059999999999997</v>
      </c>
      <c r="G378" s="75">
        <v>5.6589999999999998</v>
      </c>
      <c r="H378" s="75">
        <v>5.3410000000000002</v>
      </c>
      <c r="I378" s="75">
        <v>5.3490000000000002</v>
      </c>
      <c r="J378" s="75">
        <v>5.649</v>
      </c>
      <c r="K378" s="75">
        <v>6.1040000000000001</v>
      </c>
      <c r="L378" s="75">
        <v>6.1130000000000004</v>
      </c>
      <c r="M378" s="75">
        <v>6.1550000000000002</v>
      </c>
    </row>
    <row r="379" spans="1:13" x14ac:dyDescent="0.2">
      <c r="A379" s="75">
        <v>15</v>
      </c>
      <c r="B379" s="75">
        <v>-10</v>
      </c>
      <c r="C379" s="75">
        <v>5.8540000000000001</v>
      </c>
      <c r="D379" s="75">
        <v>3.3279999999999998</v>
      </c>
      <c r="E379" s="75">
        <v>5.6479999999999997</v>
      </c>
      <c r="F379" s="75">
        <v>5.7859999999999996</v>
      </c>
      <c r="G379" s="75">
        <v>6.0650000000000004</v>
      </c>
      <c r="H379" s="75">
        <v>5.6959999999999997</v>
      </c>
      <c r="I379" s="75">
        <v>5.7050000000000001</v>
      </c>
      <c r="J379" s="75">
        <v>6.0730000000000004</v>
      </c>
      <c r="K379" s="75">
        <v>6.4619999999999997</v>
      </c>
      <c r="L379" s="75">
        <v>6.4720000000000004</v>
      </c>
      <c r="M379" s="75">
        <v>6.4909999999999997</v>
      </c>
    </row>
    <row r="380" spans="1:13" x14ac:dyDescent="0.2">
      <c r="A380" s="75">
        <v>15</v>
      </c>
      <c r="B380" s="75">
        <v>0</v>
      </c>
      <c r="C380" s="75">
        <v>6.0679999999999996</v>
      </c>
      <c r="D380" s="75">
        <v>3.4159999999999999</v>
      </c>
      <c r="E380" s="75">
        <v>5.7809999999999997</v>
      </c>
      <c r="F380" s="75">
        <v>5.9480000000000004</v>
      </c>
      <c r="G380" s="75">
        <v>6.26</v>
      </c>
      <c r="H380" s="75">
        <v>5.89</v>
      </c>
      <c r="I380" s="75">
        <v>5.9009999999999998</v>
      </c>
      <c r="J380" s="75">
        <v>6.2880000000000003</v>
      </c>
      <c r="K380" s="75">
        <v>6.617</v>
      </c>
      <c r="L380" s="75">
        <v>6.6280000000000001</v>
      </c>
      <c r="M380" s="75">
        <v>6.64</v>
      </c>
    </row>
    <row r="381" spans="1:13" x14ac:dyDescent="0.2">
      <c r="A381" s="75">
        <v>15</v>
      </c>
      <c r="B381" s="75">
        <v>10</v>
      </c>
      <c r="C381" s="75">
        <v>5.8540000000000001</v>
      </c>
      <c r="D381" s="75">
        <v>3.3279999999999998</v>
      </c>
      <c r="E381" s="75">
        <v>5.6479999999999997</v>
      </c>
      <c r="F381" s="75">
        <v>5.7859999999999996</v>
      </c>
      <c r="G381" s="75">
        <v>6.0650000000000004</v>
      </c>
      <c r="H381" s="75">
        <v>5.8079999999999998</v>
      </c>
      <c r="I381" s="75">
        <v>5.8170000000000002</v>
      </c>
      <c r="J381" s="75">
        <v>6.0730000000000004</v>
      </c>
      <c r="K381" s="75">
        <v>6.4619999999999997</v>
      </c>
      <c r="L381" s="75">
        <v>6.4720000000000004</v>
      </c>
      <c r="M381" s="75">
        <v>6.4909999999999997</v>
      </c>
    </row>
    <row r="382" spans="1:13" x14ac:dyDescent="0.2">
      <c r="A382" s="75">
        <v>15</v>
      </c>
      <c r="B382" s="75">
        <v>20</v>
      </c>
      <c r="C382" s="75">
        <v>5.4160000000000004</v>
      </c>
      <c r="D382" s="75">
        <v>3.0569999999999999</v>
      </c>
      <c r="E382" s="75">
        <v>5.2770000000000001</v>
      </c>
      <c r="F382" s="75">
        <v>5.4059999999999997</v>
      </c>
      <c r="G382" s="75">
        <v>5.6589999999999998</v>
      </c>
      <c r="H382" s="75">
        <v>5.4509999999999996</v>
      </c>
      <c r="I382" s="75">
        <v>5.4580000000000002</v>
      </c>
      <c r="J382" s="75">
        <v>5.649</v>
      </c>
      <c r="K382" s="75">
        <v>6.1029999999999998</v>
      </c>
      <c r="L382" s="75">
        <v>6.1120000000000001</v>
      </c>
      <c r="M382" s="75">
        <v>6.1539999999999999</v>
      </c>
    </row>
    <row r="383" spans="1:13" x14ac:dyDescent="0.2">
      <c r="A383" s="75">
        <v>15</v>
      </c>
      <c r="B383" s="75">
        <v>30</v>
      </c>
      <c r="C383" s="75">
        <v>4.7690000000000001</v>
      </c>
      <c r="D383" s="75">
        <v>2.6030000000000002</v>
      </c>
      <c r="E383" s="75">
        <v>4.6870000000000003</v>
      </c>
      <c r="F383" s="75">
        <v>4.8079999999999998</v>
      </c>
      <c r="G383" s="75">
        <v>5.0380000000000003</v>
      </c>
      <c r="H383" s="75">
        <v>4.9080000000000004</v>
      </c>
      <c r="I383" s="75">
        <v>4.9139999999999997</v>
      </c>
      <c r="J383" s="75">
        <v>5.008</v>
      </c>
      <c r="K383" s="75">
        <v>5.4589999999999996</v>
      </c>
      <c r="L383" s="75">
        <v>5.4660000000000002</v>
      </c>
      <c r="M383" s="75">
        <v>5.5279999999999996</v>
      </c>
    </row>
    <row r="384" spans="1:13" x14ac:dyDescent="0.2">
      <c r="A384" s="75">
        <v>15</v>
      </c>
      <c r="B384" s="75">
        <v>40</v>
      </c>
      <c r="C384" s="75">
        <v>3.9119999999999999</v>
      </c>
      <c r="D384" s="75">
        <v>2.0310000000000001</v>
      </c>
      <c r="E384" s="75">
        <v>3.855</v>
      </c>
      <c r="F384" s="75">
        <v>3.956</v>
      </c>
      <c r="G384" s="75">
        <v>4.1520000000000001</v>
      </c>
      <c r="H384" s="75">
        <v>3.8860000000000001</v>
      </c>
      <c r="I384" s="75">
        <v>3.8889999999999998</v>
      </c>
      <c r="J384" s="75">
        <v>4.1840000000000002</v>
      </c>
      <c r="K384" s="75">
        <v>4.33</v>
      </c>
      <c r="L384" s="75">
        <v>4.33</v>
      </c>
      <c r="M384" s="75">
        <v>4.3540000000000001</v>
      </c>
    </row>
    <row r="385" spans="1:13" x14ac:dyDescent="0.2">
      <c r="A385" s="75">
        <v>15</v>
      </c>
      <c r="B385" s="75">
        <v>50</v>
      </c>
      <c r="C385" s="75">
        <v>2.5110000000000001</v>
      </c>
      <c r="D385" s="75">
        <v>1.456</v>
      </c>
      <c r="E385" s="75">
        <v>2.6789999999999998</v>
      </c>
      <c r="F385" s="75">
        <v>2.637</v>
      </c>
      <c r="G385" s="75">
        <v>2.82</v>
      </c>
      <c r="H385" s="75">
        <v>3.3090000000000002</v>
      </c>
      <c r="I385" s="75">
        <v>3.2989999999999999</v>
      </c>
      <c r="J385" s="75">
        <v>3.09</v>
      </c>
      <c r="K385" s="75">
        <v>2.8490000000000002</v>
      </c>
      <c r="L385" s="75">
        <v>2.8439999999999999</v>
      </c>
      <c r="M385" s="75">
        <v>2.8420000000000001</v>
      </c>
    </row>
    <row r="386" spans="1:13" x14ac:dyDescent="0.2">
      <c r="A386" s="75">
        <v>15</v>
      </c>
      <c r="B386" s="75">
        <v>60</v>
      </c>
      <c r="C386" s="75">
        <v>1.1499999999999999</v>
      </c>
      <c r="D386" s="75">
        <v>0.97499999999999998</v>
      </c>
      <c r="E386" s="75">
        <v>1.395</v>
      </c>
      <c r="F386" s="75">
        <v>1.2490000000000001</v>
      </c>
      <c r="G386" s="75">
        <v>1.419</v>
      </c>
      <c r="H386" s="75">
        <v>1.6830000000000001</v>
      </c>
      <c r="I386" s="75">
        <v>1.6719999999999999</v>
      </c>
      <c r="J386" s="75">
        <v>1.671</v>
      </c>
      <c r="K386" s="75">
        <v>1.5389999999999999</v>
      </c>
      <c r="L386" s="75">
        <v>1.5329999999999999</v>
      </c>
      <c r="M386" s="75">
        <v>1.5329999999999999</v>
      </c>
    </row>
    <row r="387" spans="1:13" x14ac:dyDescent="0.2">
      <c r="A387" s="75">
        <v>15</v>
      </c>
      <c r="B387" s="75">
        <v>70</v>
      </c>
      <c r="C387" s="75">
        <v>0.29599999999999999</v>
      </c>
      <c r="D387" s="75">
        <v>0.621</v>
      </c>
      <c r="E387" s="75">
        <v>0.47499999999999998</v>
      </c>
      <c r="F387" s="75">
        <v>0.33100000000000002</v>
      </c>
      <c r="G387" s="75">
        <v>0.45600000000000002</v>
      </c>
      <c r="H387" s="75">
        <v>0.61399999999999999</v>
      </c>
      <c r="I387" s="75">
        <v>0.60399999999999998</v>
      </c>
      <c r="J387" s="75">
        <v>0.57499999999999996</v>
      </c>
      <c r="K387" s="75">
        <v>0.64800000000000002</v>
      </c>
      <c r="L387" s="75">
        <v>0.64100000000000001</v>
      </c>
      <c r="M387" s="75">
        <v>0.64100000000000001</v>
      </c>
    </row>
    <row r="388" spans="1:13" x14ac:dyDescent="0.2">
      <c r="A388" s="75">
        <v>15</v>
      </c>
      <c r="B388" s="75">
        <v>80</v>
      </c>
      <c r="C388" s="75">
        <v>0</v>
      </c>
      <c r="D388" s="75">
        <v>0.36699999999999999</v>
      </c>
      <c r="E388" s="75">
        <v>5.6000000000000001E-2</v>
      </c>
      <c r="F388" s="75">
        <v>0</v>
      </c>
      <c r="G388" s="75">
        <v>5.1999999999999998E-2</v>
      </c>
      <c r="H388" s="75">
        <v>0.157</v>
      </c>
      <c r="I388" s="75">
        <v>0.15</v>
      </c>
      <c r="J388" s="75">
        <v>3.2000000000000001E-2</v>
      </c>
      <c r="K388" s="75">
        <v>0.14299999999999999</v>
      </c>
      <c r="L388" s="75">
        <v>0.13900000000000001</v>
      </c>
      <c r="M388" s="75">
        <v>0.13300000000000001</v>
      </c>
    </row>
    <row r="389" spans="1:13" x14ac:dyDescent="0.2">
      <c r="A389" s="75">
        <v>15</v>
      </c>
      <c r="B389" s="75">
        <v>90</v>
      </c>
      <c r="C389" s="75">
        <v>1.2E-2</v>
      </c>
      <c r="D389" s="75">
        <v>0.17599999999999999</v>
      </c>
      <c r="E389" s="75">
        <v>0</v>
      </c>
      <c r="F389" s="75">
        <v>0.02</v>
      </c>
      <c r="G389" s="75">
        <v>0</v>
      </c>
      <c r="H389" s="75">
        <v>0.14399999999999999</v>
      </c>
      <c r="I389" s="75">
        <v>0.14199999999999999</v>
      </c>
      <c r="J389" s="75">
        <v>0</v>
      </c>
      <c r="K389" s="75">
        <v>0</v>
      </c>
      <c r="L389" s="75">
        <v>0</v>
      </c>
      <c r="M389" s="75">
        <v>0</v>
      </c>
    </row>
    <row r="390" spans="1:13" x14ac:dyDescent="0.2">
      <c r="A390" s="75">
        <v>15</v>
      </c>
      <c r="B390" s="75">
        <v>100</v>
      </c>
      <c r="C390" s="75">
        <v>0.154</v>
      </c>
      <c r="D390" s="75">
        <v>4.4999999999999998E-2</v>
      </c>
      <c r="E390" s="75">
        <v>0.104</v>
      </c>
      <c r="F390" s="75">
        <v>0.161</v>
      </c>
      <c r="G390" s="75">
        <v>0.111</v>
      </c>
      <c r="H390" s="75">
        <v>0.89100000000000001</v>
      </c>
      <c r="I390" s="75">
        <v>0.89700000000000002</v>
      </c>
      <c r="J390" s="75">
        <v>7.1999999999999995E-2</v>
      </c>
      <c r="K390" s="75">
        <v>0.17899999999999999</v>
      </c>
      <c r="L390" s="75">
        <v>0.183</v>
      </c>
      <c r="M390" s="75">
        <v>0.19</v>
      </c>
    </row>
    <row r="391" spans="1:13" x14ac:dyDescent="0.2">
      <c r="A391" s="75">
        <v>15</v>
      </c>
      <c r="B391" s="75">
        <v>110</v>
      </c>
      <c r="C391" s="75">
        <v>0.36</v>
      </c>
      <c r="D391" s="75">
        <v>0</v>
      </c>
      <c r="E391" s="75">
        <v>0.311</v>
      </c>
      <c r="F391" s="75">
        <v>0.35899999999999999</v>
      </c>
      <c r="G391" s="75">
        <v>0.312</v>
      </c>
      <c r="H391" s="75">
        <v>0.90100000000000002</v>
      </c>
      <c r="I391" s="75">
        <v>0.91100000000000003</v>
      </c>
      <c r="J391" s="75">
        <v>0.51300000000000001</v>
      </c>
      <c r="K391" s="75">
        <v>0.53800000000000003</v>
      </c>
      <c r="L391" s="75">
        <v>0.54700000000000004</v>
      </c>
      <c r="M391" s="75">
        <v>0.56100000000000005</v>
      </c>
    </row>
    <row r="392" spans="1:13" x14ac:dyDescent="0.2">
      <c r="A392" s="75">
        <v>15</v>
      </c>
      <c r="B392" s="75">
        <v>120</v>
      </c>
      <c r="C392" s="75">
        <v>0.625</v>
      </c>
      <c r="D392" s="75">
        <v>7.5999999999999998E-2</v>
      </c>
      <c r="E392" s="75">
        <v>0.54900000000000004</v>
      </c>
      <c r="F392" s="75">
        <v>0.61899999999999999</v>
      </c>
      <c r="G392" s="75">
        <v>0.59899999999999998</v>
      </c>
      <c r="H392" s="75">
        <v>0.374</v>
      </c>
      <c r="I392" s="75">
        <v>0.38500000000000001</v>
      </c>
      <c r="J392" s="75">
        <v>0.76500000000000001</v>
      </c>
      <c r="K392" s="75">
        <v>0.98899999999999999</v>
      </c>
      <c r="L392" s="75">
        <v>1.0009999999999999</v>
      </c>
      <c r="M392" s="75">
        <v>1.0189999999999999</v>
      </c>
    </row>
    <row r="393" spans="1:13" x14ac:dyDescent="0.2">
      <c r="A393" s="75">
        <v>15</v>
      </c>
      <c r="B393" s="75">
        <v>130</v>
      </c>
      <c r="C393" s="75">
        <v>0.92100000000000004</v>
      </c>
      <c r="D393" s="75">
        <v>0.308</v>
      </c>
      <c r="E393" s="75">
        <v>0.83599999999999997</v>
      </c>
      <c r="F393" s="75">
        <v>0.92800000000000005</v>
      </c>
      <c r="G393" s="75">
        <v>0.95099999999999996</v>
      </c>
      <c r="H393" s="75">
        <v>0.625</v>
      </c>
      <c r="I393" s="75">
        <v>0.64200000000000002</v>
      </c>
      <c r="J393" s="75">
        <v>0.95399999999999996</v>
      </c>
      <c r="K393" s="75">
        <v>1.472</v>
      </c>
      <c r="L393" s="75">
        <v>1.4870000000000001</v>
      </c>
      <c r="M393" s="75">
        <v>1.4810000000000001</v>
      </c>
    </row>
    <row r="394" spans="1:13" x14ac:dyDescent="0.2">
      <c r="A394" s="75">
        <v>15</v>
      </c>
      <c r="B394" s="75">
        <v>140</v>
      </c>
      <c r="C394" s="75">
        <v>1.18</v>
      </c>
      <c r="D394" s="75">
        <v>0.72199999999999998</v>
      </c>
      <c r="E394" s="75">
        <v>1.1910000000000001</v>
      </c>
      <c r="F394" s="75">
        <v>1.248</v>
      </c>
      <c r="G394" s="75">
        <v>1.3169999999999999</v>
      </c>
      <c r="H394" s="75">
        <v>1.216</v>
      </c>
      <c r="I394" s="75">
        <v>1.232</v>
      </c>
      <c r="J394" s="75">
        <v>1.1870000000000001</v>
      </c>
      <c r="K394" s="75">
        <v>1.9219999999999999</v>
      </c>
      <c r="L394" s="75">
        <v>1.9410000000000001</v>
      </c>
      <c r="M394" s="75">
        <v>1.843</v>
      </c>
    </row>
    <row r="395" spans="1:13" x14ac:dyDescent="0.2">
      <c r="A395" s="75">
        <v>15</v>
      </c>
      <c r="B395" s="75">
        <v>150</v>
      </c>
      <c r="C395" s="75">
        <v>1.4570000000000001</v>
      </c>
      <c r="D395" s="75">
        <v>1.615</v>
      </c>
      <c r="E395" s="75">
        <v>1.6040000000000001</v>
      </c>
      <c r="F395" s="75">
        <v>1.5840000000000001</v>
      </c>
      <c r="G395" s="75">
        <v>1.6839999999999999</v>
      </c>
      <c r="H395" s="75">
        <v>1.5580000000000001</v>
      </c>
      <c r="I395" s="75">
        <v>1.577</v>
      </c>
      <c r="J395" s="75">
        <v>1.5720000000000001</v>
      </c>
      <c r="K395" s="75">
        <v>2.298</v>
      </c>
      <c r="L395" s="75">
        <v>2.319</v>
      </c>
      <c r="M395" s="75">
        <v>2.161</v>
      </c>
    </row>
    <row r="396" spans="1:13" x14ac:dyDescent="0.2">
      <c r="A396" s="75">
        <v>15</v>
      </c>
      <c r="B396" s="75">
        <v>160</v>
      </c>
      <c r="C396" s="75">
        <v>1.79</v>
      </c>
      <c r="D396" s="75">
        <v>2.1070000000000002</v>
      </c>
      <c r="E396" s="75">
        <v>2.069</v>
      </c>
      <c r="F396" s="75">
        <v>1.964</v>
      </c>
      <c r="G396" s="75">
        <v>2.081</v>
      </c>
      <c r="H396" s="75">
        <v>1.88</v>
      </c>
      <c r="I396" s="75">
        <v>1.9019999999999999</v>
      </c>
      <c r="J396" s="75">
        <v>2.0539999999999998</v>
      </c>
      <c r="K396" s="75">
        <v>2.5750000000000002</v>
      </c>
      <c r="L396" s="75">
        <v>2.597</v>
      </c>
      <c r="M396" s="75">
        <v>2.4449999999999998</v>
      </c>
    </row>
    <row r="397" spans="1:13" x14ac:dyDescent="0.2">
      <c r="A397" s="75">
        <v>15</v>
      </c>
      <c r="B397" s="75">
        <v>170</v>
      </c>
      <c r="C397" s="75">
        <v>2.2160000000000002</v>
      </c>
      <c r="D397" s="75">
        <v>2.601</v>
      </c>
      <c r="E397" s="75">
        <v>2.5790000000000002</v>
      </c>
      <c r="F397" s="75">
        <v>2.407</v>
      </c>
      <c r="G397" s="75">
        <v>2.5339999999999998</v>
      </c>
      <c r="H397" s="75">
        <v>2.165</v>
      </c>
      <c r="I397" s="75">
        <v>2.1850000000000001</v>
      </c>
      <c r="J397" s="75">
        <v>2.4460000000000002</v>
      </c>
      <c r="K397" s="75">
        <v>2.8210000000000002</v>
      </c>
      <c r="L397" s="75">
        <v>2.843</v>
      </c>
      <c r="M397" s="75">
        <v>2.7490000000000001</v>
      </c>
    </row>
    <row r="398" spans="1:13" x14ac:dyDescent="0.2">
      <c r="A398" s="75">
        <v>15</v>
      </c>
      <c r="B398" s="75">
        <v>180</v>
      </c>
      <c r="C398" s="75">
        <v>2.75</v>
      </c>
      <c r="D398" s="75">
        <v>2.9180000000000001</v>
      </c>
      <c r="E398" s="75">
        <v>3.1019999999999999</v>
      </c>
      <c r="F398" s="75">
        <v>2.899</v>
      </c>
      <c r="G398" s="75">
        <v>3.028</v>
      </c>
      <c r="H398" s="75">
        <v>2.8929999999999998</v>
      </c>
      <c r="I398" s="75">
        <v>2.9140000000000001</v>
      </c>
      <c r="J398" s="75">
        <v>2.758</v>
      </c>
      <c r="K398" s="75">
        <v>3.0859999999999999</v>
      </c>
      <c r="L398" s="75">
        <v>3.109</v>
      </c>
      <c r="M398" s="75">
        <v>3.1110000000000002</v>
      </c>
    </row>
    <row r="399" spans="1:13" x14ac:dyDescent="0.2">
      <c r="A399" s="75">
        <v>17</v>
      </c>
      <c r="B399" s="75">
        <v>-170</v>
      </c>
      <c r="C399" s="75">
        <v>0.96199999999999997</v>
      </c>
      <c r="D399" s="75">
        <v>1.5980000000000001</v>
      </c>
      <c r="E399" s="75">
        <v>1.119</v>
      </c>
      <c r="F399" s="75">
        <v>0.83</v>
      </c>
      <c r="G399" s="75">
        <v>0.96399999999999997</v>
      </c>
      <c r="H399" s="75">
        <v>0.84099999999999997</v>
      </c>
      <c r="I399" s="75">
        <v>0.85399999999999998</v>
      </c>
      <c r="J399" s="75">
        <v>0.755</v>
      </c>
      <c r="K399" s="75">
        <v>0.61699999999999999</v>
      </c>
      <c r="L399" s="75">
        <v>0.628</v>
      </c>
      <c r="M399" s="75">
        <v>0.74</v>
      </c>
    </row>
    <row r="400" spans="1:13" x14ac:dyDescent="0.2">
      <c r="A400" s="75">
        <v>17</v>
      </c>
      <c r="B400" s="75">
        <v>-160</v>
      </c>
      <c r="C400" s="75">
        <v>0.98299999999999998</v>
      </c>
      <c r="D400" s="75">
        <v>1.45</v>
      </c>
      <c r="E400" s="75">
        <v>1.111</v>
      </c>
      <c r="F400" s="75">
        <v>0.86799999999999999</v>
      </c>
      <c r="G400" s="75">
        <v>1.0049999999999999</v>
      </c>
      <c r="H400" s="75">
        <v>0.92500000000000004</v>
      </c>
      <c r="I400" s="75">
        <v>0.93700000000000006</v>
      </c>
      <c r="J400" s="75">
        <v>0.79900000000000004</v>
      </c>
      <c r="K400" s="75">
        <v>0.74</v>
      </c>
      <c r="L400" s="75">
        <v>0.75</v>
      </c>
      <c r="M400" s="75">
        <v>0.82899999999999996</v>
      </c>
    </row>
    <row r="401" spans="1:13" x14ac:dyDescent="0.2">
      <c r="A401" s="75">
        <v>17</v>
      </c>
      <c r="B401" s="75">
        <v>-150</v>
      </c>
      <c r="C401" s="75">
        <v>0.98399999999999999</v>
      </c>
      <c r="D401" s="75">
        <v>1.222</v>
      </c>
      <c r="E401" s="75">
        <v>1.046</v>
      </c>
      <c r="F401" s="75">
        <v>0.871</v>
      </c>
      <c r="G401" s="75">
        <v>1.006</v>
      </c>
      <c r="H401" s="75">
        <v>0.84899999999999998</v>
      </c>
      <c r="I401" s="75">
        <v>0.86099999999999999</v>
      </c>
      <c r="J401" s="75">
        <v>0.86099999999999999</v>
      </c>
      <c r="K401" s="75">
        <v>0.83799999999999997</v>
      </c>
      <c r="L401" s="75">
        <v>0.84699999999999998</v>
      </c>
      <c r="M401" s="75">
        <v>0.90600000000000003</v>
      </c>
    </row>
    <row r="402" spans="1:13" x14ac:dyDescent="0.2">
      <c r="A402" s="75">
        <v>17</v>
      </c>
      <c r="B402" s="75">
        <v>-140</v>
      </c>
      <c r="C402" s="75">
        <v>0.86499999999999999</v>
      </c>
      <c r="D402" s="75">
        <v>0.93600000000000005</v>
      </c>
      <c r="E402" s="75">
        <v>0.88100000000000001</v>
      </c>
      <c r="F402" s="75">
        <v>0.77</v>
      </c>
      <c r="G402" s="75">
        <v>0.89400000000000002</v>
      </c>
      <c r="H402" s="75">
        <v>1.135</v>
      </c>
      <c r="I402" s="75">
        <v>1.1459999999999999</v>
      </c>
      <c r="J402" s="75">
        <v>0.78300000000000003</v>
      </c>
      <c r="K402" s="75">
        <v>0.75800000000000001</v>
      </c>
      <c r="L402" s="75">
        <v>0.76700000000000002</v>
      </c>
      <c r="M402" s="75">
        <v>0.81499999999999995</v>
      </c>
    </row>
    <row r="403" spans="1:13" x14ac:dyDescent="0.2">
      <c r="A403" s="75">
        <v>17</v>
      </c>
      <c r="B403" s="75">
        <v>-130</v>
      </c>
      <c r="C403" s="75">
        <v>0.61</v>
      </c>
      <c r="D403" s="75">
        <v>0.629</v>
      </c>
      <c r="E403" s="75">
        <v>0.629</v>
      </c>
      <c r="F403" s="75">
        <v>0.55800000000000005</v>
      </c>
      <c r="G403" s="75">
        <v>0.65500000000000003</v>
      </c>
      <c r="H403" s="75">
        <v>0.65600000000000003</v>
      </c>
      <c r="I403" s="75">
        <v>0.66400000000000003</v>
      </c>
      <c r="J403" s="75">
        <v>0.50700000000000001</v>
      </c>
      <c r="K403" s="75">
        <v>0.503</v>
      </c>
      <c r="L403" s="75">
        <v>0.51</v>
      </c>
      <c r="M403" s="75">
        <v>0.51600000000000001</v>
      </c>
    </row>
    <row r="404" spans="1:13" x14ac:dyDescent="0.2">
      <c r="A404" s="75">
        <v>17</v>
      </c>
      <c r="B404" s="75">
        <v>-120</v>
      </c>
      <c r="C404" s="75">
        <v>0.35099999999999998</v>
      </c>
      <c r="D404" s="75">
        <v>0.35099999999999998</v>
      </c>
      <c r="E404" s="75">
        <v>0.36799999999999999</v>
      </c>
      <c r="F404" s="75">
        <v>0.32100000000000001</v>
      </c>
      <c r="G404" s="75">
        <v>0.38300000000000001</v>
      </c>
      <c r="H404" s="75">
        <v>0.45400000000000001</v>
      </c>
      <c r="I404" s="75">
        <v>0.45800000000000002</v>
      </c>
      <c r="J404" s="75">
        <v>0.18</v>
      </c>
      <c r="K404" s="75">
        <v>0.23300000000000001</v>
      </c>
      <c r="L404" s="75">
        <v>0.23599999999999999</v>
      </c>
      <c r="M404" s="75">
        <v>0.21</v>
      </c>
    </row>
    <row r="405" spans="1:13" x14ac:dyDescent="0.2">
      <c r="A405" s="75">
        <v>17</v>
      </c>
      <c r="B405" s="75">
        <v>-110</v>
      </c>
      <c r="C405" s="75">
        <v>0.155</v>
      </c>
      <c r="D405" s="75">
        <v>0.15</v>
      </c>
      <c r="E405" s="75">
        <v>0.16600000000000001</v>
      </c>
      <c r="F405" s="75">
        <v>0.14499999999999999</v>
      </c>
      <c r="G405" s="75">
        <v>0.17199999999999999</v>
      </c>
      <c r="H405" s="75">
        <v>0.16500000000000001</v>
      </c>
      <c r="I405" s="75">
        <v>0.16700000000000001</v>
      </c>
      <c r="J405" s="75">
        <v>0.01</v>
      </c>
      <c r="K405" s="75">
        <v>0.06</v>
      </c>
      <c r="L405" s="75">
        <v>6.2E-2</v>
      </c>
      <c r="M405" s="75">
        <v>3.5000000000000003E-2</v>
      </c>
    </row>
    <row r="406" spans="1:13" x14ac:dyDescent="0.2">
      <c r="A406" s="75">
        <v>17</v>
      </c>
      <c r="B406" s="75">
        <v>-100</v>
      </c>
      <c r="C406" s="75">
        <v>4.3999999999999997E-2</v>
      </c>
      <c r="D406" s="75">
        <v>3.7999999999999999E-2</v>
      </c>
      <c r="E406" s="75">
        <v>4.4999999999999998E-2</v>
      </c>
      <c r="F406" s="75">
        <v>4.3999999999999997E-2</v>
      </c>
      <c r="G406" s="75">
        <v>5.0999999999999997E-2</v>
      </c>
      <c r="H406" s="75">
        <v>7.8E-2</v>
      </c>
      <c r="I406" s="75">
        <v>7.8E-2</v>
      </c>
      <c r="J406" s="75">
        <v>0.02</v>
      </c>
      <c r="K406" s="75">
        <v>1E-3</v>
      </c>
      <c r="L406" s="75">
        <v>1E-3</v>
      </c>
      <c r="M406" s="75">
        <v>0</v>
      </c>
    </row>
    <row r="407" spans="1:13" x14ac:dyDescent="0.2">
      <c r="A407" s="75">
        <v>17</v>
      </c>
      <c r="B407" s="75">
        <v>-90</v>
      </c>
      <c r="C407" s="75">
        <v>0</v>
      </c>
      <c r="D407" s="75">
        <v>0</v>
      </c>
      <c r="E407" s="75">
        <v>0</v>
      </c>
      <c r="F407" s="75">
        <v>0</v>
      </c>
      <c r="G407" s="75">
        <v>0</v>
      </c>
      <c r="H407" s="75">
        <v>0</v>
      </c>
      <c r="I407" s="75">
        <v>0</v>
      </c>
      <c r="J407" s="75">
        <v>0.155</v>
      </c>
      <c r="K407" s="75">
        <v>8.0000000000000002E-3</v>
      </c>
      <c r="L407" s="75">
        <v>7.0000000000000001E-3</v>
      </c>
      <c r="M407" s="75">
        <v>2.9000000000000001E-2</v>
      </c>
    </row>
    <row r="408" spans="1:13" x14ac:dyDescent="0.2">
      <c r="A408" s="75">
        <v>17</v>
      </c>
      <c r="B408" s="75">
        <v>-80</v>
      </c>
      <c r="C408" s="75">
        <v>2.5999999999999999E-2</v>
      </c>
      <c r="D408" s="75">
        <v>2.7E-2</v>
      </c>
      <c r="E408" s="75">
        <v>3.3000000000000002E-2</v>
      </c>
      <c r="F408" s="75">
        <v>0.03</v>
      </c>
      <c r="G408" s="75">
        <v>3.4000000000000002E-2</v>
      </c>
      <c r="H408" s="75">
        <v>5.0999999999999997E-2</v>
      </c>
      <c r="I408" s="75">
        <v>5.0999999999999997E-2</v>
      </c>
      <c r="J408" s="75">
        <v>5.3999999999999999E-2</v>
      </c>
      <c r="K408" s="75">
        <v>0</v>
      </c>
      <c r="L408" s="75">
        <v>0</v>
      </c>
      <c r="M408" s="75">
        <v>5.0000000000000001E-3</v>
      </c>
    </row>
    <row r="409" spans="1:13" x14ac:dyDescent="0.2">
      <c r="A409" s="75">
        <v>17</v>
      </c>
      <c r="B409" s="75">
        <v>-70</v>
      </c>
      <c r="C409" s="75">
        <v>0.15</v>
      </c>
      <c r="D409" s="75">
        <v>0.13700000000000001</v>
      </c>
      <c r="E409" s="75">
        <v>0.153</v>
      </c>
      <c r="F409" s="75">
        <v>0.128</v>
      </c>
      <c r="G409" s="75">
        <v>0.15</v>
      </c>
      <c r="H409" s="75">
        <v>0.14199999999999999</v>
      </c>
      <c r="I409" s="75">
        <v>0.14399999999999999</v>
      </c>
      <c r="J409" s="75">
        <v>0</v>
      </c>
      <c r="K409" s="75">
        <v>0.05</v>
      </c>
      <c r="L409" s="75">
        <v>5.0999999999999997E-2</v>
      </c>
      <c r="M409" s="75">
        <v>2.3E-2</v>
      </c>
    </row>
    <row r="410" spans="1:13" x14ac:dyDescent="0.2">
      <c r="A410" s="75">
        <v>17</v>
      </c>
      <c r="B410" s="75">
        <v>-60</v>
      </c>
      <c r="C410" s="75">
        <v>0.376</v>
      </c>
      <c r="D410" s="75">
        <v>0.35699999999999998</v>
      </c>
      <c r="E410" s="75">
        <v>0.371</v>
      </c>
      <c r="F410" s="75">
        <v>0.318</v>
      </c>
      <c r="G410" s="75">
        <v>0.377</v>
      </c>
      <c r="H410" s="75">
        <v>0.41799999999999998</v>
      </c>
      <c r="I410" s="75">
        <v>0.42099999999999999</v>
      </c>
      <c r="J410" s="75">
        <v>0.16900000000000001</v>
      </c>
      <c r="K410" s="75">
        <v>0.22500000000000001</v>
      </c>
      <c r="L410" s="75">
        <v>0.22800000000000001</v>
      </c>
      <c r="M410" s="75">
        <v>0.193</v>
      </c>
    </row>
    <row r="411" spans="1:13" x14ac:dyDescent="0.2">
      <c r="A411" s="75">
        <v>17</v>
      </c>
      <c r="B411" s="75">
        <v>-50</v>
      </c>
      <c r="C411" s="75">
        <v>0.64300000000000002</v>
      </c>
      <c r="D411" s="75">
        <v>0.66400000000000003</v>
      </c>
      <c r="E411" s="75">
        <v>0.65600000000000003</v>
      </c>
      <c r="F411" s="75">
        <v>0.57699999999999996</v>
      </c>
      <c r="G411" s="75">
        <v>0.67600000000000005</v>
      </c>
      <c r="H411" s="75">
        <v>0.68899999999999995</v>
      </c>
      <c r="I411" s="75">
        <v>0.69699999999999995</v>
      </c>
      <c r="J411" s="75">
        <v>0.50800000000000001</v>
      </c>
      <c r="K411" s="75">
        <v>0.51500000000000001</v>
      </c>
      <c r="L411" s="75">
        <v>0.52100000000000002</v>
      </c>
      <c r="M411" s="75">
        <v>0.51900000000000002</v>
      </c>
    </row>
    <row r="412" spans="1:13" x14ac:dyDescent="0.2">
      <c r="A412" s="75">
        <v>17</v>
      </c>
      <c r="B412" s="75">
        <v>-40</v>
      </c>
      <c r="C412" s="75">
        <v>0.85</v>
      </c>
      <c r="D412" s="75">
        <v>0.98699999999999999</v>
      </c>
      <c r="E412" s="75">
        <v>0.91100000000000003</v>
      </c>
      <c r="F412" s="75">
        <v>0.79</v>
      </c>
      <c r="G412" s="75">
        <v>0.91600000000000004</v>
      </c>
      <c r="H412" s="75">
        <v>1.1850000000000001</v>
      </c>
      <c r="I412" s="75">
        <v>1.196</v>
      </c>
      <c r="J412" s="75">
        <v>0.78700000000000003</v>
      </c>
      <c r="K412" s="75">
        <v>0.77300000000000002</v>
      </c>
      <c r="L412" s="75">
        <v>0.78100000000000003</v>
      </c>
      <c r="M412" s="75">
        <v>0.82599999999999996</v>
      </c>
    </row>
    <row r="413" spans="1:13" x14ac:dyDescent="0.2">
      <c r="A413" s="75">
        <v>17</v>
      </c>
      <c r="B413" s="75">
        <v>-30</v>
      </c>
      <c r="C413" s="75">
        <v>0.94</v>
      </c>
      <c r="D413" s="75">
        <v>1.266</v>
      </c>
      <c r="E413" s="75">
        <v>1.06</v>
      </c>
      <c r="F413" s="75">
        <v>0.875</v>
      </c>
      <c r="G413" s="75">
        <v>1.0109999999999999</v>
      </c>
      <c r="H413" s="75">
        <v>0.85099999999999998</v>
      </c>
      <c r="I413" s="75">
        <v>0.86299999999999999</v>
      </c>
      <c r="J413" s="75">
        <v>0.86</v>
      </c>
      <c r="K413" s="75">
        <v>0.83399999999999996</v>
      </c>
      <c r="L413" s="75">
        <v>0.84299999999999997</v>
      </c>
      <c r="M413" s="75">
        <v>0.90400000000000003</v>
      </c>
    </row>
    <row r="414" spans="1:13" x14ac:dyDescent="0.2">
      <c r="A414" s="75">
        <v>17</v>
      </c>
      <c r="B414" s="75">
        <v>-20</v>
      </c>
      <c r="C414" s="75">
        <v>0.94099999999999995</v>
      </c>
      <c r="D414" s="75">
        <v>1.476</v>
      </c>
      <c r="E414" s="75">
        <v>1.113</v>
      </c>
      <c r="F414" s="75">
        <v>0.86499999999999999</v>
      </c>
      <c r="G414" s="75">
        <v>1.0009999999999999</v>
      </c>
      <c r="H414" s="75">
        <v>0.95399999999999996</v>
      </c>
      <c r="I414" s="75">
        <v>0.96699999999999997</v>
      </c>
      <c r="J414" s="75">
        <v>0.79500000000000004</v>
      </c>
      <c r="K414" s="75">
        <v>0.72799999999999998</v>
      </c>
      <c r="L414" s="75">
        <v>0.73799999999999999</v>
      </c>
      <c r="M414" s="75">
        <v>0.82199999999999995</v>
      </c>
    </row>
    <row r="415" spans="1:13" x14ac:dyDescent="0.2">
      <c r="A415" s="75">
        <v>17</v>
      </c>
      <c r="B415" s="75">
        <v>-10</v>
      </c>
      <c r="C415" s="75">
        <v>0.90900000000000003</v>
      </c>
      <c r="D415" s="75">
        <v>1.6060000000000001</v>
      </c>
      <c r="E415" s="75">
        <v>1.119</v>
      </c>
      <c r="F415" s="75">
        <v>0.82799999999999996</v>
      </c>
      <c r="G415" s="75">
        <v>0.96199999999999997</v>
      </c>
      <c r="H415" s="75">
        <v>0.84699999999999998</v>
      </c>
      <c r="I415" s="75">
        <v>0.86</v>
      </c>
      <c r="J415" s="75">
        <v>0.754</v>
      </c>
      <c r="K415" s="75">
        <v>0.61099999999999999</v>
      </c>
      <c r="L415" s="75">
        <v>0.622</v>
      </c>
      <c r="M415" s="75">
        <v>0.73699999999999999</v>
      </c>
    </row>
    <row r="416" spans="1:13" x14ac:dyDescent="0.2">
      <c r="A416" s="75">
        <v>17</v>
      </c>
      <c r="B416" s="75">
        <v>0</v>
      </c>
      <c r="C416" s="75">
        <v>0.89100000000000001</v>
      </c>
      <c r="D416" s="75">
        <v>1.65</v>
      </c>
      <c r="E416" s="75">
        <v>1.117</v>
      </c>
      <c r="F416" s="75">
        <v>0.81200000000000006</v>
      </c>
      <c r="G416" s="75">
        <v>0.94499999999999995</v>
      </c>
      <c r="H416" s="75">
        <v>0.627</v>
      </c>
      <c r="I416" s="75">
        <v>0.63900000000000001</v>
      </c>
      <c r="J416" s="75">
        <v>0.748</v>
      </c>
      <c r="K416" s="75">
        <v>0.56399999999999995</v>
      </c>
      <c r="L416" s="75">
        <v>0.57599999999999996</v>
      </c>
      <c r="M416" s="75">
        <v>0.70299999999999996</v>
      </c>
    </row>
    <row r="417" spans="1:13" x14ac:dyDescent="0.2">
      <c r="A417" s="75">
        <v>17</v>
      </c>
      <c r="B417" s="75">
        <v>10</v>
      </c>
      <c r="C417" s="75">
        <v>0.90900000000000003</v>
      </c>
      <c r="D417" s="75">
        <v>1.6060000000000001</v>
      </c>
      <c r="E417" s="75">
        <v>1.119</v>
      </c>
      <c r="F417" s="75">
        <v>0.82799999999999996</v>
      </c>
      <c r="G417" s="75">
        <v>0.96199999999999997</v>
      </c>
      <c r="H417" s="75">
        <v>0.84699999999999998</v>
      </c>
      <c r="I417" s="75">
        <v>0.86</v>
      </c>
      <c r="J417" s="75">
        <v>0.754</v>
      </c>
      <c r="K417" s="75">
        <v>0.61099999999999999</v>
      </c>
      <c r="L417" s="75">
        <v>0.622</v>
      </c>
      <c r="M417" s="75">
        <v>0.73699999999999999</v>
      </c>
    </row>
    <row r="418" spans="1:13" x14ac:dyDescent="0.2">
      <c r="A418" s="75">
        <v>17</v>
      </c>
      <c r="B418" s="75">
        <v>20</v>
      </c>
      <c r="C418" s="75">
        <v>0.94099999999999995</v>
      </c>
      <c r="D418" s="75">
        <v>1.476</v>
      </c>
      <c r="E418" s="75">
        <v>1.113</v>
      </c>
      <c r="F418" s="75">
        <v>0.86499999999999999</v>
      </c>
      <c r="G418" s="75">
        <v>1.0009999999999999</v>
      </c>
      <c r="H418" s="75">
        <v>0.95399999999999996</v>
      </c>
      <c r="I418" s="75">
        <v>0.96699999999999997</v>
      </c>
      <c r="J418" s="75">
        <v>0.79500000000000004</v>
      </c>
      <c r="K418" s="75">
        <v>0.72799999999999998</v>
      </c>
      <c r="L418" s="75">
        <v>0.73799999999999999</v>
      </c>
      <c r="M418" s="75">
        <v>0.82199999999999995</v>
      </c>
    </row>
    <row r="419" spans="1:13" x14ac:dyDescent="0.2">
      <c r="A419" s="75">
        <v>17</v>
      </c>
      <c r="B419" s="75">
        <v>30</v>
      </c>
      <c r="C419" s="75">
        <v>0.94</v>
      </c>
      <c r="D419" s="75">
        <v>1.266</v>
      </c>
      <c r="E419" s="75">
        <v>1.06</v>
      </c>
      <c r="F419" s="75">
        <v>0.875</v>
      </c>
      <c r="G419" s="75">
        <v>1.0109999999999999</v>
      </c>
      <c r="H419" s="75">
        <v>0.85099999999999998</v>
      </c>
      <c r="I419" s="75">
        <v>0.86299999999999999</v>
      </c>
      <c r="J419" s="75">
        <v>0.86</v>
      </c>
      <c r="K419" s="75">
        <v>0.83399999999999996</v>
      </c>
      <c r="L419" s="75">
        <v>0.84299999999999997</v>
      </c>
      <c r="M419" s="75">
        <v>0.90400000000000003</v>
      </c>
    </row>
    <row r="420" spans="1:13" x14ac:dyDescent="0.2">
      <c r="A420" s="75">
        <v>17</v>
      </c>
      <c r="B420" s="75">
        <v>40</v>
      </c>
      <c r="C420" s="75">
        <v>0.85</v>
      </c>
      <c r="D420" s="75">
        <v>0.98699999999999999</v>
      </c>
      <c r="E420" s="75">
        <v>0.91100000000000003</v>
      </c>
      <c r="F420" s="75">
        <v>0.79</v>
      </c>
      <c r="G420" s="75">
        <v>0.91600000000000004</v>
      </c>
      <c r="H420" s="75">
        <v>1.1850000000000001</v>
      </c>
      <c r="I420" s="75">
        <v>1.1950000000000001</v>
      </c>
      <c r="J420" s="75">
        <v>0.78700000000000003</v>
      </c>
      <c r="K420" s="75">
        <v>0.77300000000000002</v>
      </c>
      <c r="L420" s="75">
        <v>0.78100000000000003</v>
      </c>
      <c r="M420" s="75">
        <v>0.82599999999999996</v>
      </c>
    </row>
    <row r="421" spans="1:13" x14ac:dyDescent="0.2">
      <c r="A421" s="75">
        <v>17</v>
      </c>
      <c r="B421" s="75">
        <v>50</v>
      </c>
      <c r="C421" s="75">
        <v>0.64300000000000002</v>
      </c>
      <c r="D421" s="75">
        <v>0.66400000000000003</v>
      </c>
      <c r="E421" s="75">
        <v>0.65600000000000003</v>
      </c>
      <c r="F421" s="75">
        <v>0.57699999999999996</v>
      </c>
      <c r="G421" s="75">
        <v>0.67600000000000005</v>
      </c>
      <c r="H421" s="75">
        <v>0.68899999999999995</v>
      </c>
      <c r="I421" s="75">
        <v>0.69699999999999995</v>
      </c>
      <c r="J421" s="75">
        <v>0.50800000000000001</v>
      </c>
      <c r="K421" s="75">
        <v>0.51500000000000001</v>
      </c>
      <c r="L421" s="75">
        <v>0.52100000000000002</v>
      </c>
      <c r="M421" s="75">
        <v>0.51900000000000002</v>
      </c>
    </row>
    <row r="422" spans="1:13" x14ac:dyDescent="0.2">
      <c r="A422" s="75">
        <v>17</v>
      </c>
      <c r="B422" s="75">
        <v>60</v>
      </c>
      <c r="C422" s="75">
        <v>0.376</v>
      </c>
      <c r="D422" s="75">
        <v>0.35699999999999998</v>
      </c>
      <c r="E422" s="75">
        <v>0.371</v>
      </c>
      <c r="F422" s="75">
        <v>0.318</v>
      </c>
      <c r="G422" s="75">
        <v>0.377</v>
      </c>
      <c r="H422" s="75">
        <v>0.41699999999999998</v>
      </c>
      <c r="I422" s="75">
        <v>0.42099999999999999</v>
      </c>
      <c r="J422" s="75">
        <v>0.16900000000000001</v>
      </c>
      <c r="K422" s="75">
        <v>0.22500000000000001</v>
      </c>
      <c r="L422" s="75">
        <v>0.22800000000000001</v>
      </c>
      <c r="M422" s="75">
        <v>0.193</v>
      </c>
    </row>
    <row r="423" spans="1:13" x14ac:dyDescent="0.2">
      <c r="A423" s="75">
        <v>17</v>
      </c>
      <c r="B423" s="75">
        <v>70</v>
      </c>
      <c r="C423" s="75">
        <v>0.15</v>
      </c>
      <c r="D423" s="75">
        <v>0.13700000000000001</v>
      </c>
      <c r="E423" s="75">
        <v>0.153</v>
      </c>
      <c r="F423" s="75">
        <v>0.128</v>
      </c>
      <c r="G423" s="75">
        <v>0.15</v>
      </c>
      <c r="H423" s="75">
        <v>0.14199999999999999</v>
      </c>
      <c r="I423" s="75">
        <v>0.14399999999999999</v>
      </c>
      <c r="J423" s="75">
        <v>0</v>
      </c>
      <c r="K423" s="75">
        <v>0.05</v>
      </c>
      <c r="L423" s="75">
        <v>5.0999999999999997E-2</v>
      </c>
      <c r="M423" s="75">
        <v>2.3E-2</v>
      </c>
    </row>
    <row r="424" spans="1:13" x14ac:dyDescent="0.2">
      <c r="A424" s="75">
        <v>17</v>
      </c>
      <c r="B424" s="75">
        <v>80</v>
      </c>
      <c r="C424" s="75">
        <v>2.5999999999999999E-2</v>
      </c>
      <c r="D424" s="75">
        <v>2.7E-2</v>
      </c>
      <c r="E424" s="75">
        <v>3.3000000000000002E-2</v>
      </c>
      <c r="F424" s="75">
        <v>0.03</v>
      </c>
      <c r="G424" s="75">
        <v>3.4000000000000002E-2</v>
      </c>
      <c r="H424" s="75">
        <v>5.0999999999999997E-2</v>
      </c>
      <c r="I424" s="75">
        <v>5.0999999999999997E-2</v>
      </c>
      <c r="J424" s="75">
        <v>5.3999999999999999E-2</v>
      </c>
      <c r="K424" s="75">
        <v>0</v>
      </c>
      <c r="L424" s="75">
        <v>0</v>
      </c>
      <c r="M424" s="75">
        <v>5.0000000000000001E-3</v>
      </c>
    </row>
    <row r="425" spans="1:13" x14ac:dyDescent="0.2">
      <c r="A425" s="75">
        <v>17</v>
      </c>
      <c r="B425" s="75">
        <v>90</v>
      </c>
      <c r="C425" s="75">
        <v>0</v>
      </c>
      <c r="D425" s="75">
        <v>0</v>
      </c>
      <c r="E425" s="75">
        <v>0</v>
      </c>
      <c r="F425" s="75">
        <v>0</v>
      </c>
      <c r="G425" s="75">
        <v>0</v>
      </c>
      <c r="H425" s="75">
        <v>0</v>
      </c>
      <c r="I425" s="75">
        <v>0</v>
      </c>
      <c r="J425" s="75">
        <v>0.155</v>
      </c>
      <c r="K425" s="75">
        <v>8.0000000000000002E-3</v>
      </c>
      <c r="L425" s="75">
        <v>7.0000000000000001E-3</v>
      </c>
      <c r="M425" s="75">
        <v>2.9000000000000001E-2</v>
      </c>
    </row>
    <row r="426" spans="1:13" x14ac:dyDescent="0.2">
      <c r="A426" s="75">
        <v>17</v>
      </c>
      <c r="B426" s="75">
        <v>100</v>
      </c>
      <c r="C426" s="75">
        <v>4.3999999999999997E-2</v>
      </c>
      <c r="D426" s="75">
        <v>3.7999999999999999E-2</v>
      </c>
      <c r="E426" s="75">
        <v>4.4999999999999998E-2</v>
      </c>
      <c r="F426" s="75">
        <v>4.3999999999999997E-2</v>
      </c>
      <c r="G426" s="75">
        <v>5.0999999999999997E-2</v>
      </c>
      <c r="H426" s="75">
        <v>7.8E-2</v>
      </c>
      <c r="I426" s="75">
        <v>7.8E-2</v>
      </c>
      <c r="J426" s="75">
        <v>0.02</v>
      </c>
      <c r="K426" s="75">
        <v>1E-3</v>
      </c>
      <c r="L426" s="75">
        <v>1E-3</v>
      </c>
      <c r="M426" s="75">
        <v>0</v>
      </c>
    </row>
    <row r="427" spans="1:13" x14ac:dyDescent="0.2">
      <c r="A427" s="75">
        <v>17</v>
      </c>
      <c r="B427" s="75">
        <v>110</v>
      </c>
      <c r="C427" s="75">
        <v>0.155</v>
      </c>
      <c r="D427" s="75">
        <v>0.15</v>
      </c>
      <c r="E427" s="75">
        <v>0.16600000000000001</v>
      </c>
      <c r="F427" s="75">
        <v>0.14499999999999999</v>
      </c>
      <c r="G427" s="75">
        <v>0.17199999999999999</v>
      </c>
      <c r="H427" s="75">
        <v>0.16500000000000001</v>
      </c>
      <c r="I427" s="75">
        <v>0.16700000000000001</v>
      </c>
      <c r="J427" s="75">
        <v>0.01</v>
      </c>
      <c r="K427" s="75">
        <v>0.06</v>
      </c>
      <c r="L427" s="75">
        <v>6.2E-2</v>
      </c>
      <c r="M427" s="75">
        <v>3.5000000000000003E-2</v>
      </c>
    </row>
    <row r="428" spans="1:13" x14ac:dyDescent="0.2">
      <c r="A428" s="75">
        <v>17</v>
      </c>
      <c r="B428" s="75">
        <v>120</v>
      </c>
      <c r="C428" s="75">
        <v>0.35099999999999998</v>
      </c>
      <c r="D428" s="75">
        <v>0.35099999999999998</v>
      </c>
      <c r="E428" s="75">
        <v>0.36799999999999999</v>
      </c>
      <c r="F428" s="75">
        <v>0.32100000000000001</v>
      </c>
      <c r="G428" s="75">
        <v>0.38300000000000001</v>
      </c>
      <c r="H428" s="75">
        <v>0.45400000000000001</v>
      </c>
      <c r="I428" s="75">
        <v>0.45800000000000002</v>
      </c>
      <c r="J428" s="75">
        <v>0.18</v>
      </c>
      <c r="K428" s="75">
        <v>0.23300000000000001</v>
      </c>
      <c r="L428" s="75">
        <v>0.23599999999999999</v>
      </c>
      <c r="M428" s="75">
        <v>0.21</v>
      </c>
    </row>
    <row r="429" spans="1:13" x14ac:dyDescent="0.2">
      <c r="A429" s="75">
        <v>17</v>
      </c>
      <c r="B429" s="75">
        <v>130</v>
      </c>
      <c r="C429" s="75">
        <v>0.61</v>
      </c>
      <c r="D429" s="75">
        <v>0.629</v>
      </c>
      <c r="E429" s="75">
        <v>0.629</v>
      </c>
      <c r="F429" s="75">
        <v>0.55800000000000005</v>
      </c>
      <c r="G429" s="75">
        <v>0.65500000000000003</v>
      </c>
      <c r="H429" s="75">
        <v>0.65500000000000003</v>
      </c>
      <c r="I429" s="75">
        <v>0.66400000000000003</v>
      </c>
      <c r="J429" s="75">
        <v>0.50700000000000001</v>
      </c>
      <c r="K429" s="75">
        <v>0.503</v>
      </c>
      <c r="L429" s="75">
        <v>0.51</v>
      </c>
      <c r="M429" s="75">
        <v>0.51600000000000001</v>
      </c>
    </row>
    <row r="430" spans="1:13" x14ac:dyDescent="0.2">
      <c r="A430" s="75">
        <v>17</v>
      </c>
      <c r="B430" s="75">
        <v>140</v>
      </c>
      <c r="C430" s="75">
        <v>0.86499999999999999</v>
      </c>
      <c r="D430" s="75">
        <v>0.93600000000000005</v>
      </c>
      <c r="E430" s="75">
        <v>0.88100000000000001</v>
      </c>
      <c r="F430" s="75">
        <v>0.77</v>
      </c>
      <c r="G430" s="75">
        <v>0.89400000000000002</v>
      </c>
      <c r="H430" s="75">
        <v>1.135</v>
      </c>
      <c r="I430" s="75">
        <v>1.1459999999999999</v>
      </c>
      <c r="J430" s="75">
        <v>0.78300000000000003</v>
      </c>
      <c r="K430" s="75">
        <v>0.75800000000000001</v>
      </c>
      <c r="L430" s="75">
        <v>0.76700000000000002</v>
      </c>
      <c r="M430" s="75">
        <v>0.81499999999999995</v>
      </c>
    </row>
    <row r="431" spans="1:13" x14ac:dyDescent="0.2">
      <c r="A431" s="75">
        <v>17</v>
      </c>
      <c r="B431" s="75">
        <v>150</v>
      </c>
      <c r="C431" s="75">
        <v>0.98399999999999999</v>
      </c>
      <c r="D431" s="75">
        <v>1.222</v>
      </c>
      <c r="E431" s="75">
        <v>1.046</v>
      </c>
      <c r="F431" s="75">
        <v>0.871</v>
      </c>
      <c r="G431" s="75">
        <v>1.006</v>
      </c>
      <c r="H431" s="75">
        <v>0.84899999999999998</v>
      </c>
      <c r="I431" s="75">
        <v>0.86099999999999999</v>
      </c>
      <c r="J431" s="75">
        <v>0.86099999999999999</v>
      </c>
      <c r="K431" s="75">
        <v>0.83799999999999997</v>
      </c>
      <c r="L431" s="75">
        <v>0.84699999999999998</v>
      </c>
      <c r="M431" s="75">
        <v>0.90600000000000003</v>
      </c>
    </row>
    <row r="432" spans="1:13" x14ac:dyDescent="0.2">
      <c r="A432" s="75">
        <v>17</v>
      </c>
      <c r="B432" s="75">
        <v>160</v>
      </c>
      <c r="C432" s="75">
        <v>0.98299999999999998</v>
      </c>
      <c r="D432" s="75">
        <v>1.45</v>
      </c>
      <c r="E432" s="75">
        <v>1.111</v>
      </c>
      <c r="F432" s="75">
        <v>0.86799999999999999</v>
      </c>
      <c r="G432" s="75">
        <v>1.0049999999999999</v>
      </c>
      <c r="H432" s="75">
        <v>0.92500000000000004</v>
      </c>
      <c r="I432" s="75">
        <v>0.93700000000000006</v>
      </c>
      <c r="J432" s="75">
        <v>0.79900000000000004</v>
      </c>
      <c r="K432" s="75">
        <v>0.74</v>
      </c>
      <c r="L432" s="75">
        <v>0.75</v>
      </c>
      <c r="M432" s="75">
        <v>0.82899999999999996</v>
      </c>
    </row>
    <row r="433" spans="1:13" x14ac:dyDescent="0.2">
      <c r="A433" s="75">
        <v>17</v>
      </c>
      <c r="B433" s="75">
        <v>170</v>
      </c>
      <c r="C433" s="75">
        <v>0.96199999999999997</v>
      </c>
      <c r="D433" s="75">
        <v>1.5980000000000001</v>
      </c>
      <c r="E433" s="75">
        <v>1.119</v>
      </c>
      <c r="F433" s="75">
        <v>0.83</v>
      </c>
      <c r="G433" s="75">
        <v>0.96399999999999997</v>
      </c>
      <c r="H433" s="75">
        <v>0.84099999999999997</v>
      </c>
      <c r="I433" s="75">
        <v>0.85399999999999998</v>
      </c>
      <c r="J433" s="75">
        <v>0.755</v>
      </c>
      <c r="K433" s="75">
        <v>0.61699999999999999</v>
      </c>
      <c r="L433" s="75">
        <v>0.628</v>
      </c>
      <c r="M433" s="75">
        <v>0.74</v>
      </c>
    </row>
    <row r="434" spans="1:13" x14ac:dyDescent="0.2">
      <c r="A434" s="75">
        <v>17</v>
      </c>
      <c r="B434" s="75">
        <v>180</v>
      </c>
      <c r="C434" s="75">
        <v>0.89800000000000002</v>
      </c>
      <c r="D434" s="75">
        <v>1.65</v>
      </c>
      <c r="E434" s="75">
        <v>1.117</v>
      </c>
      <c r="F434" s="75">
        <v>0.81200000000000006</v>
      </c>
      <c r="G434" s="75">
        <v>0.94499999999999995</v>
      </c>
      <c r="H434" s="75">
        <v>0.627</v>
      </c>
      <c r="I434" s="75">
        <v>0.63900000000000001</v>
      </c>
      <c r="J434" s="75">
        <v>0.748</v>
      </c>
      <c r="K434" s="75">
        <v>0.56399999999999995</v>
      </c>
      <c r="L434" s="75">
        <v>0.57599999999999996</v>
      </c>
      <c r="M434" s="75">
        <v>0.70299999999999996</v>
      </c>
    </row>
    <row r="435" spans="1:13" x14ac:dyDescent="0.2">
      <c r="A435" s="75">
        <v>18</v>
      </c>
      <c r="B435" s="75">
        <v>-170</v>
      </c>
      <c r="C435" s="75">
        <v>0.14899999999999999</v>
      </c>
      <c r="D435" s="75">
        <v>7.9000000000000001E-2</v>
      </c>
      <c r="E435" s="75">
        <v>2.5999999999999999E-2</v>
      </c>
      <c r="F435" s="75">
        <v>2.4E-2</v>
      </c>
      <c r="G435" s="75">
        <v>8.9999999999999993E-3</v>
      </c>
      <c r="H435" s="75">
        <v>0.02</v>
      </c>
      <c r="I435" s="75">
        <v>1.9E-2</v>
      </c>
      <c r="J435" s="75">
        <v>4.3999999999999997E-2</v>
      </c>
      <c r="K435" s="75">
        <v>0</v>
      </c>
      <c r="L435" s="75">
        <v>0</v>
      </c>
      <c r="M435" s="75">
        <v>4.7E-2</v>
      </c>
    </row>
    <row r="436" spans="1:13" x14ac:dyDescent="0.2">
      <c r="A436" s="75">
        <v>18</v>
      </c>
      <c r="B436" s="75">
        <v>-160</v>
      </c>
      <c r="C436" s="75">
        <v>3.1E-2</v>
      </c>
      <c r="D436" s="75">
        <v>0</v>
      </c>
      <c r="E436" s="75">
        <v>2.5999999999999999E-2</v>
      </c>
      <c r="F436" s="75">
        <v>2.4E-2</v>
      </c>
      <c r="G436" s="75">
        <v>2.7E-2</v>
      </c>
      <c r="H436" s="75">
        <v>0.104</v>
      </c>
      <c r="I436" s="75">
        <v>0.10199999999999999</v>
      </c>
      <c r="J436" s="75">
        <v>3.2000000000000001E-2</v>
      </c>
      <c r="K436" s="75">
        <v>9.2999999999999999E-2</v>
      </c>
      <c r="L436" s="75">
        <v>9.1999999999999998E-2</v>
      </c>
      <c r="M436" s="75">
        <v>3.3000000000000002E-2</v>
      </c>
    </row>
    <row r="437" spans="1:13" x14ac:dyDescent="0.2">
      <c r="A437" s="75">
        <v>18</v>
      </c>
      <c r="B437" s="75">
        <v>-150</v>
      </c>
      <c r="C437" s="75">
        <v>0.26</v>
      </c>
      <c r="D437" s="75">
        <v>3.3000000000000002E-2</v>
      </c>
      <c r="E437" s="75">
        <v>0.34799999999999998</v>
      </c>
      <c r="F437" s="75">
        <v>0.36199999999999999</v>
      </c>
      <c r="G437" s="75">
        <v>0.375</v>
      </c>
      <c r="H437" s="75">
        <v>0.52100000000000002</v>
      </c>
      <c r="I437" s="75">
        <v>0.51800000000000002</v>
      </c>
      <c r="J437" s="75">
        <v>0.39800000000000002</v>
      </c>
      <c r="K437" s="75">
        <v>0.54400000000000004</v>
      </c>
      <c r="L437" s="75">
        <v>0.54200000000000004</v>
      </c>
      <c r="M437" s="75">
        <v>0.38300000000000001</v>
      </c>
    </row>
    <row r="438" spans="1:13" x14ac:dyDescent="0.2">
      <c r="A438" s="75">
        <v>18</v>
      </c>
      <c r="B438" s="75">
        <v>-140</v>
      </c>
      <c r="C438" s="75">
        <v>0.78500000000000003</v>
      </c>
      <c r="D438" s="75">
        <v>0.127</v>
      </c>
      <c r="E438" s="75">
        <v>0.90100000000000002</v>
      </c>
      <c r="F438" s="75">
        <v>0.94099999999999995</v>
      </c>
      <c r="G438" s="75">
        <v>0.95899999999999996</v>
      </c>
      <c r="H438" s="75">
        <v>1.179</v>
      </c>
      <c r="I438" s="75">
        <v>1.175</v>
      </c>
      <c r="J438" s="75">
        <v>1.0940000000000001</v>
      </c>
      <c r="K438" s="75">
        <v>1.278</v>
      </c>
      <c r="L438" s="75">
        <v>1.274</v>
      </c>
      <c r="M438" s="75">
        <v>1.01</v>
      </c>
    </row>
    <row r="439" spans="1:13" x14ac:dyDescent="0.2">
      <c r="A439" s="75">
        <v>18</v>
      </c>
      <c r="B439" s="75">
        <v>-130</v>
      </c>
      <c r="C439" s="75">
        <v>1.3640000000000001</v>
      </c>
      <c r="D439" s="75">
        <v>0.22900000000000001</v>
      </c>
      <c r="E439" s="75">
        <v>1.5369999999999999</v>
      </c>
      <c r="F439" s="75">
        <v>1.5920000000000001</v>
      </c>
      <c r="G439" s="75">
        <v>1.6080000000000001</v>
      </c>
      <c r="H439" s="75">
        <v>1.9379999999999999</v>
      </c>
      <c r="I439" s="75">
        <v>1.9330000000000001</v>
      </c>
      <c r="J439" s="75">
        <v>1.869</v>
      </c>
      <c r="K439" s="75">
        <v>1.9410000000000001</v>
      </c>
      <c r="L439" s="75">
        <v>1.9370000000000001</v>
      </c>
      <c r="M439" s="75">
        <v>1.5469999999999999</v>
      </c>
    </row>
    <row r="440" spans="1:13" x14ac:dyDescent="0.2">
      <c r="A440" s="75">
        <v>18</v>
      </c>
      <c r="B440" s="75">
        <v>-120</v>
      </c>
      <c r="C440" s="75">
        <v>1.915</v>
      </c>
      <c r="D440" s="75">
        <v>0.378</v>
      </c>
      <c r="E440" s="75">
        <v>2.169</v>
      </c>
      <c r="F440" s="75">
        <v>2.1819999999999999</v>
      </c>
      <c r="G440" s="75">
        <v>2.194</v>
      </c>
      <c r="H440" s="75">
        <v>2.661</v>
      </c>
      <c r="I440" s="75">
        <v>2.6539999999999999</v>
      </c>
      <c r="J440" s="75">
        <v>2.536</v>
      </c>
      <c r="K440" s="75">
        <v>2.4580000000000002</v>
      </c>
      <c r="L440" s="75">
        <v>2.452</v>
      </c>
      <c r="M440" s="75">
        <v>1.897</v>
      </c>
    </row>
    <row r="441" spans="1:13" x14ac:dyDescent="0.2">
      <c r="A441" s="75">
        <v>18</v>
      </c>
      <c r="B441" s="75">
        <v>-110</v>
      </c>
      <c r="C441" s="75">
        <v>2.4569999999999999</v>
      </c>
      <c r="D441" s="75">
        <v>0.61299999999999999</v>
      </c>
      <c r="E441" s="75">
        <v>2.8250000000000002</v>
      </c>
      <c r="F441" s="75">
        <v>2.754</v>
      </c>
      <c r="G441" s="75">
        <v>2.766</v>
      </c>
      <c r="H441" s="75">
        <v>3.1850000000000001</v>
      </c>
      <c r="I441" s="75">
        <v>3.1749999999999998</v>
      </c>
      <c r="J441" s="75">
        <v>3.1589999999999998</v>
      </c>
      <c r="K441" s="75">
        <v>3.07</v>
      </c>
      <c r="L441" s="75">
        <v>3.06</v>
      </c>
      <c r="M441" s="75">
        <v>2.3410000000000002</v>
      </c>
    </row>
    <row r="442" spans="1:13" x14ac:dyDescent="0.2">
      <c r="A442" s="75">
        <v>18</v>
      </c>
      <c r="B442" s="75">
        <v>-100</v>
      </c>
      <c r="C442" s="75">
        <v>3.028</v>
      </c>
      <c r="D442" s="75">
        <v>0.92100000000000004</v>
      </c>
      <c r="E442" s="75">
        <v>3.5329999999999999</v>
      </c>
      <c r="F442" s="75">
        <v>3.3490000000000002</v>
      </c>
      <c r="G442" s="75">
        <v>3.375</v>
      </c>
      <c r="H442" s="75">
        <v>4.0129999999999999</v>
      </c>
      <c r="I442" s="75">
        <v>4.0010000000000003</v>
      </c>
      <c r="J442" s="75">
        <v>3.835</v>
      </c>
      <c r="K442" s="75">
        <v>3.7559999999999998</v>
      </c>
      <c r="L442" s="75">
        <v>3.7450000000000001</v>
      </c>
      <c r="M442" s="75">
        <v>2.9079999999999999</v>
      </c>
    </row>
    <row r="443" spans="1:13" x14ac:dyDescent="0.2">
      <c r="A443" s="75">
        <v>18</v>
      </c>
      <c r="B443" s="75">
        <v>-90</v>
      </c>
      <c r="C443" s="75">
        <v>3.6150000000000002</v>
      </c>
      <c r="D443" s="75">
        <v>1.256</v>
      </c>
      <c r="E443" s="75">
        <v>4.2699999999999996</v>
      </c>
      <c r="F443" s="75">
        <v>3.9580000000000002</v>
      </c>
      <c r="G443" s="75">
        <v>4.0069999999999997</v>
      </c>
      <c r="H443" s="75">
        <v>4.7380000000000004</v>
      </c>
      <c r="I443" s="75">
        <v>4.726</v>
      </c>
      <c r="J443" s="75">
        <v>4.6050000000000004</v>
      </c>
      <c r="K443" s="75">
        <v>4.3470000000000004</v>
      </c>
      <c r="L443" s="75">
        <v>4.3339999999999996</v>
      </c>
      <c r="M443" s="75">
        <v>3.4460000000000002</v>
      </c>
    </row>
    <row r="444" spans="1:13" x14ac:dyDescent="0.2">
      <c r="A444" s="75">
        <v>18</v>
      </c>
      <c r="B444" s="75">
        <v>-80</v>
      </c>
      <c r="C444" s="75">
        <v>2.99</v>
      </c>
      <c r="D444" s="75">
        <v>0.875</v>
      </c>
      <c r="E444" s="75">
        <v>3.4510000000000001</v>
      </c>
      <c r="F444" s="75">
        <v>3.33</v>
      </c>
      <c r="G444" s="75">
        <v>3.3530000000000002</v>
      </c>
      <c r="H444" s="75">
        <v>4.0629999999999997</v>
      </c>
      <c r="I444" s="75">
        <v>4.056</v>
      </c>
      <c r="J444" s="75">
        <v>3.794</v>
      </c>
      <c r="K444" s="75">
        <v>3.7280000000000002</v>
      </c>
      <c r="L444" s="75">
        <v>3.72</v>
      </c>
      <c r="M444" s="75">
        <v>2.9220000000000002</v>
      </c>
    </row>
    <row r="445" spans="1:13" x14ac:dyDescent="0.2">
      <c r="A445" s="75">
        <v>18</v>
      </c>
      <c r="B445" s="75">
        <v>-70</v>
      </c>
      <c r="C445" s="75">
        <v>2.36</v>
      </c>
      <c r="D445" s="75">
        <v>0.55000000000000004</v>
      </c>
      <c r="E445" s="75">
        <v>2.6970000000000001</v>
      </c>
      <c r="F445" s="75">
        <v>2.6850000000000001</v>
      </c>
      <c r="G445" s="75">
        <v>2.6930000000000001</v>
      </c>
      <c r="H445" s="75">
        <v>3.5409999999999999</v>
      </c>
      <c r="I445" s="75">
        <v>3.5350000000000001</v>
      </c>
      <c r="J445" s="75">
        <v>3.06</v>
      </c>
      <c r="K445" s="75">
        <v>2.9689999999999999</v>
      </c>
      <c r="L445" s="75">
        <v>2.9630000000000001</v>
      </c>
      <c r="M445" s="75">
        <v>2.2879999999999998</v>
      </c>
    </row>
    <row r="446" spans="1:13" x14ac:dyDescent="0.2">
      <c r="A446" s="75">
        <v>18</v>
      </c>
      <c r="B446" s="75">
        <v>-60</v>
      </c>
      <c r="C446" s="75">
        <v>1.8009999999999999</v>
      </c>
      <c r="D446" s="75">
        <v>0.32200000000000001</v>
      </c>
      <c r="E446" s="75">
        <v>2.0169999999999999</v>
      </c>
      <c r="F446" s="75">
        <v>2.08</v>
      </c>
      <c r="G446" s="75">
        <v>2.089</v>
      </c>
      <c r="H446" s="75">
        <v>2.6240000000000001</v>
      </c>
      <c r="I446" s="75">
        <v>2.617</v>
      </c>
      <c r="J446" s="75">
        <v>2.399</v>
      </c>
      <c r="K446" s="75">
        <v>2.3260000000000001</v>
      </c>
      <c r="L446" s="75">
        <v>2.3220000000000001</v>
      </c>
      <c r="M446" s="75">
        <v>1.8140000000000001</v>
      </c>
    </row>
    <row r="447" spans="1:13" x14ac:dyDescent="0.2">
      <c r="A447" s="75">
        <v>18</v>
      </c>
      <c r="B447" s="75">
        <v>-50</v>
      </c>
      <c r="C447" s="75">
        <v>1.2729999999999999</v>
      </c>
      <c r="D447" s="75">
        <v>0.191</v>
      </c>
      <c r="E447" s="75">
        <v>1.381</v>
      </c>
      <c r="F447" s="75">
        <v>1.4710000000000001</v>
      </c>
      <c r="G447" s="75">
        <v>1.4850000000000001</v>
      </c>
      <c r="H447" s="75">
        <v>1.8049999999999999</v>
      </c>
      <c r="I447" s="75">
        <v>1.802</v>
      </c>
      <c r="J447" s="75">
        <v>1.6830000000000001</v>
      </c>
      <c r="K447" s="75">
        <v>1.79</v>
      </c>
      <c r="L447" s="75">
        <v>1.788</v>
      </c>
      <c r="M447" s="75">
        <v>1.4419999999999999</v>
      </c>
    </row>
    <row r="448" spans="1:13" x14ac:dyDescent="0.2">
      <c r="A448" s="75">
        <v>18</v>
      </c>
      <c r="B448" s="75">
        <v>-40</v>
      </c>
      <c r="C448" s="75">
        <v>0.72299999999999998</v>
      </c>
      <c r="D448" s="75">
        <v>9.1999999999999998E-2</v>
      </c>
      <c r="E448" s="75">
        <v>0.76300000000000001</v>
      </c>
      <c r="F448" s="75">
        <v>0.82699999999999996</v>
      </c>
      <c r="G448" s="75">
        <v>0.84199999999999997</v>
      </c>
      <c r="H448" s="75">
        <v>0.98299999999999998</v>
      </c>
      <c r="I448" s="75">
        <v>0.98199999999999998</v>
      </c>
      <c r="J448" s="75">
        <v>0.87</v>
      </c>
      <c r="K448" s="75">
        <v>1.081</v>
      </c>
      <c r="L448" s="75">
        <v>1.079</v>
      </c>
      <c r="M448" s="75">
        <v>0.83199999999999996</v>
      </c>
    </row>
    <row r="449" spans="1:13" x14ac:dyDescent="0.2">
      <c r="A449" s="75">
        <v>18</v>
      </c>
      <c r="B449" s="75">
        <v>-30</v>
      </c>
      <c r="C449" s="75">
        <v>0.25</v>
      </c>
      <c r="D449" s="75">
        <v>1.2999999999999999E-2</v>
      </c>
      <c r="E449" s="75">
        <v>0.25900000000000001</v>
      </c>
      <c r="F449" s="75">
        <v>0.28399999999999997</v>
      </c>
      <c r="G449" s="75">
        <v>0.29399999999999998</v>
      </c>
      <c r="H449" s="75">
        <v>0.36299999999999999</v>
      </c>
      <c r="I449" s="75">
        <v>0.36099999999999999</v>
      </c>
      <c r="J449" s="75">
        <v>0.255</v>
      </c>
      <c r="K449" s="75">
        <v>0.39900000000000002</v>
      </c>
      <c r="L449" s="75">
        <v>0.39800000000000002</v>
      </c>
      <c r="M449" s="75">
        <v>0.253</v>
      </c>
    </row>
    <row r="450" spans="1:13" x14ac:dyDescent="0.2">
      <c r="A450" s="75">
        <v>18</v>
      </c>
      <c r="B450" s="75">
        <v>-20</v>
      </c>
      <c r="C450" s="75">
        <v>0</v>
      </c>
      <c r="D450" s="75">
        <v>0.01</v>
      </c>
      <c r="E450" s="75">
        <v>0</v>
      </c>
      <c r="F450" s="75">
        <v>0</v>
      </c>
      <c r="G450" s="75">
        <v>0</v>
      </c>
      <c r="H450" s="75">
        <v>0.01</v>
      </c>
      <c r="I450" s="75">
        <v>0.01</v>
      </c>
      <c r="J450" s="75">
        <v>0</v>
      </c>
      <c r="K450" s="75">
        <v>0.04</v>
      </c>
      <c r="L450" s="75">
        <v>3.9E-2</v>
      </c>
      <c r="M450" s="75">
        <v>0</v>
      </c>
    </row>
    <row r="451" spans="1:13" x14ac:dyDescent="0.2">
      <c r="A451" s="75">
        <v>18</v>
      </c>
      <c r="B451" s="75">
        <v>-10</v>
      </c>
      <c r="C451" s="75">
        <v>7.4999999999999997E-2</v>
      </c>
      <c r="D451" s="75">
        <v>0.11600000000000001</v>
      </c>
      <c r="E451" s="75">
        <v>5.7000000000000002E-2</v>
      </c>
      <c r="F451" s="75">
        <v>5.3999999999999999E-2</v>
      </c>
      <c r="G451" s="75">
        <v>3.6999999999999998E-2</v>
      </c>
      <c r="H451" s="75">
        <v>2.1000000000000001E-2</v>
      </c>
      <c r="I451" s="75">
        <v>2.1000000000000001E-2</v>
      </c>
      <c r="J451" s="75">
        <v>8.5999999999999993E-2</v>
      </c>
      <c r="K451" s="75">
        <v>0.02</v>
      </c>
      <c r="L451" s="75">
        <v>0.02</v>
      </c>
      <c r="M451" s="75">
        <v>0.105</v>
      </c>
    </row>
    <row r="452" spans="1:13" x14ac:dyDescent="0.2">
      <c r="A452" s="75">
        <v>18</v>
      </c>
      <c r="B452" s="75">
        <v>0</v>
      </c>
      <c r="C452" s="75">
        <v>0.59499999999999997</v>
      </c>
      <c r="D452" s="75">
        <v>0.33500000000000002</v>
      </c>
      <c r="E452" s="75">
        <v>0.41099999999999998</v>
      </c>
      <c r="F452" s="75">
        <v>0.44800000000000001</v>
      </c>
      <c r="G452" s="75">
        <v>0.40200000000000002</v>
      </c>
      <c r="H452" s="75">
        <v>0.41899999999999998</v>
      </c>
      <c r="I452" s="75">
        <v>0.41899999999999998</v>
      </c>
      <c r="J452" s="75">
        <v>0.44700000000000001</v>
      </c>
      <c r="K452" s="75">
        <v>0.20899999999999999</v>
      </c>
      <c r="L452" s="75">
        <v>0.21</v>
      </c>
      <c r="M452" s="75">
        <v>0.56100000000000005</v>
      </c>
    </row>
    <row r="453" spans="1:13" x14ac:dyDescent="0.2">
      <c r="A453" s="75">
        <v>18</v>
      </c>
      <c r="B453" s="75">
        <v>10</v>
      </c>
      <c r="C453" s="75">
        <v>7.4999999999999997E-2</v>
      </c>
      <c r="D453" s="75">
        <v>0.11600000000000001</v>
      </c>
      <c r="E453" s="75">
        <v>5.7000000000000002E-2</v>
      </c>
      <c r="F453" s="75">
        <v>5.3999999999999999E-2</v>
      </c>
      <c r="G453" s="75">
        <v>3.6999999999999998E-2</v>
      </c>
      <c r="H453" s="75">
        <v>0.04</v>
      </c>
      <c r="I453" s="75">
        <v>3.9E-2</v>
      </c>
      <c r="J453" s="75">
        <v>8.5999999999999993E-2</v>
      </c>
      <c r="K453" s="75">
        <v>0.02</v>
      </c>
      <c r="L453" s="75">
        <v>0.02</v>
      </c>
      <c r="M453" s="75">
        <v>0.104</v>
      </c>
    </row>
    <row r="454" spans="1:13" x14ac:dyDescent="0.2">
      <c r="A454" s="75">
        <v>18</v>
      </c>
      <c r="B454" s="75">
        <v>20</v>
      </c>
      <c r="C454" s="75">
        <v>0</v>
      </c>
      <c r="D454" s="75">
        <v>0.01</v>
      </c>
      <c r="E454" s="75">
        <v>0</v>
      </c>
      <c r="F454" s="75">
        <v>0</v>
      </c>
      <c r="G454" s="75">
        <v>0</v>
      </c>
      <c r="H454" s="75">
        <v>7.0999999999999994E-2</v>
      </c>
      <c r="I454" s="75">
        <v>6.9000000000000006E-2</v>
      </c>
      <c r="J454" s="75">
        <v>0</v>
      </c>
      <c r="K454" s="75">
        <v>0.04</v>
      </c>
      <c r="L454" s="75">
        <v>0.04</v>
      </c>
      <c r="M454" s="75">
        <v>0</v>
      </c>
    </row>
    <row r="455" spans="1:13" x14ac:dyDescent="0.2">
      <c r="A455" s="75">
        <v>18</v>
      </c>
      <c r="B455" s="75">
        <v>30</v>
      </c>
      <c r="C455" s="75">
        <v>0.25</v>
      </c>
      <c r="D455" s="75">
        <v>1.2999999999999999E-2</v>
      </c>
      <c r="E455" s="75">
        <v>0.25900000000000001</v>
      </c>
      <c r="F455" s="75">
        <v>0.28399999999999997</v>
      </c>
      <c r="G455" s="75">
        <v>0.29399999999999998</v>
      </c>
      <c r="H455" s="75">
        <v>0.44600000000000001</v>
      </c>
      <c r="I455" s="75">
        <v>0.44400000000000001</v>
      </c>
      <c r="J455" s="75">
        <v>0.255</v>
      </c>
      <c r="K455" s="75">
        <v>0.39900000000000002</v>
      </c>
      <c r="L455" s="75">
        <v>0.39800000000000002</v>
      </c>
      <c r="M455" s="75">
        <v>0.253</v>
      </c>
    </row>
    <row r="456" spans="1:13" x14ac:dyDescent="0.2">
      <c r="A456" s="75">
        <v>18</v>
      </c>
      <c r="B456" s="75">
        <v>40</v>
      </c>
      <c r="C456" s="75">
        <v>0.72299999999999998</v>
      </c>
      <c r="D456" s="75">
        <v>9.1999999999999998E-2</v>
      </c>
      <c r="E456" s="75">
        <v>0.76300000000000001</v>
      </c>
      <c r="F456" s="75">
        <v>0.82699999999999996</v>
      </c>
      <c r="G456" s="75">
        <v>0.84199999999999997</v>
      </c>
      <c r="H456" s="75">
        <v>1.032</v>
      </c>
      <c r="I456" s="75">
        <v>1.03</v>
      </c>
      <c r="J456" s="75">
        <v>0.87</v>
      </c>
      <c r="K456" s="75">
        <v>1.081</v>
      </c>
      <c r="L456" s="75">
        <v>1.079</v>
      </c>
      <c r="M456" s="75">
        <v>0.83199999999999996</v>
      </c>
    </row>
    <row r="457" spans="1:13" x14ac:dyDescent="0.2">
      <c r="A457" s="75">
        <v>18</v>
      </c>
      <c r="B457" s="75">
        <v>50</v>
      </c>
      <c r="C457" s="75">
        <v>1.2729999999999999</v>
      </c>
      <c r="D457" s="75">
        <v>0.191</v>
      </c>
      <c r="E457" s="75">
        <v>1.381</v>
      </c>
      <c r="F457" s="75">
        <v>1.4710000000000001</v>
      </c>
      <c r="G457" s="75">
        <v>1.4850000000000001</v>
      </c>
      <c r="H457" s="75">
        <v>1.835</v>
      </c>
      <c r="I457" s="75">
        <v>1.8320000000000001</v>
      </c>
      <c r="J457" s="75">
        <v>1.6830000000000001</v>
      </c>
      <c r="K457" s="75">
        <v>1.79</v>
      </c>
      <c r="L457" s="75">
        <v>1.788</v>
      </c>
      <c r="M457" s="75">
        <v>1.4419999999999999</v>
      </c>
    </row>
    <row r="458" spans="1:13" x14ac:dyDescent="0.2">
      <c r="A458" s="75">
        <v>18</v>
      </c>
      <c r="B458" s="75">
        <v>60</v>
      </c>
      <c r="C458" s="75">
        <v>1.8009999999999999</v>
      </c>
      <c r="D458" s="75">
        <v>0.32200000000000001</v>
      </c>
      <c r="E458" s="75">
        <v>2.0169999999999999</v>
      </c>
      <c r="F458" s="75">
        <v>2.08</v>
      </c>
      <c r="G458" s="75">
        <v>2.089</v>
      </c>
      <c r="H458" s="75">
        <v>2.66</v>
      </c>
      <c r="I458" s="75">
        <v>2.6560000000000001</v>
      </c>
      <c r="J458" s="75">
        <v>2.399</v>
      </c>
      <c r="K458" s="75">
        <v>2.3260000000000001</v>
      </c>
      <c r="L458" s="75">
        <v>2.3220000000000001</v>
      </c>
      <c r="M458" s="75">
        <v>1.8140000000000001</v>
      </c>
    </row>
    <row r="459" spans="1:13" x14ac:dyDescent="0.2">
      <c r="A459" s="75">
        <v>18</v>
      </c>
      <c r="B459" s="75">
        <v>70</v>
      </c>
      <c r="C459" s="75">
        <v>2.36</v>
      </c>
      <c r="D459" s="75">
        <v>0.55000000000000004</v>
      </c>
      <c r="E459" s="75">
        <v>2.6960000000000002</v>
      </c>
      <c r="F459" s="75">
        <v>2.6840000000000002</v>
      </c>
      <c r="G459" s="75">
        <v>2.6920000000000002</v>
      </c>
      <c r="H459" s="75">
        <v>3.282</v>
      </c>
      <c r="I459" s="75">
        <v>3.2749999999999999</v>
      </c>
      <c r="J459" s="75">
        <v>3.0590000000000002</v>
      </c>
      <c r="K459" s="75">
        <v>2.9689999999999999</v>
      </c>
      <c r="L459" s="75">
        <v>2.9620000000000002</v>
      </c>
      <c r="M459" s="75">
        <v>2.2869999999999999</v>
      </c>
    </row>
    <row r="460" spans="1:13" x14ac:dyDescent="0.2">
      <c r="A460" s="75">
        <v>18</v>
      </c>
      <c r="B460" s="75">
        <v>80</v>
      </c>
      <c r="C460" s="75">
        <v>2.99</v>
      </c>
      <c r="D460" s="75">
        <v>0.875</v>
      </c>
      <c r="E460" s="75">
        <v>3.4510000000000001</v>
      </c>
      <c r="F460" s="75">
        <v>3.33</v>
      </c>
      <c r="G460" s="75">
        <v>3.3530000000000002</v>
      </c>
      <c r="H460" s="75">
        <v>3.9769999999999999</v>
      </c>
      <c r="I460" s="75">
        <v>3.968</v>
      </c>
      <c r="J460" s="75">
        <v>3.794</v>
      </c>
      <c r="K460" s="75">
        <v>3.7280000000000002</v>
      </c>
      <c r="L460" s="75">
        <v>3.72</v>
      </c>
      <c r="M460" s="75">
        <v>2.9220000000000002</v>
      </c>
    </row>
    <row r="461" spans="1:13" x14ac:dyDescent="0.2">
      <c r="A461" s="75">
        <v>18</v>
      </c>
      <c r="B461" s="75">
        <v>90</v>
      </c>
      <c r="C461" s="75">
        <v>3.6150000000000002</v>
      </c>
      <c r="D461" s="75">
        <v>1.256</v>
      </c>
      <c r="E461" s="75">
        <v>4.2699999999999996</v>
      </c>
      <c r="F461" s="75">
        <v>3.9580000000000002</v>
      </c>
      <c r="G461" s="75">
        <v>4.0069999999999997</v>
      </c>
      <c r="H461" s="75">
        <v>4.5679999999999996</v>
      </c>
      <c r="I461" s="75">
        <v>4.5549999999999997</v>
      </c>
      <c r="J461" s="75">
        <v>4.6050000000000004</v>
      </c>
      <c r="K461" s="75">
        <v>4.3470000000000004</v>
      </c>
      <c r="L461" s="75">
        <v>4.3339999999999996</v>
      </c>
      <c r="M461" s="75">
        <v>3.4460000000000002</v>
      </c>
    </row>
    <row r="462" spans="1:13" x14ac:dyDescent="0.2">
      <c r="A462" s="75">
        <v>18</v>
      </c>
      <c r="B462" s="75">
        <v>100</v>
      </c>
      <c r="C462" s="75">
        <v>3.028</v>
      </c>
      <c r="D462" s="75">
        <v>0.92100000000000004</v>
      </c>
      <c r="E462" s="75">
        <v>3.5329999999999999</v>
      </c>
      <c r="F462" s="75">
        <v>3.3490000000000002</v>
      </c>
      <c r="G462" s="75">
        <v>3.375</v>
      </c>
      <c r="H462" s="75">
        <v>4.1059999999999999</v>
      </c>
      <c r="I462" s="75">
        <v>4.0960000000000001</v>
      </c>
      <c r="J462" s="75">
        <v>3.835</v>
      </c>
      <c r="K462" s="75">
        <v>3.7559999999999998</v>
      </c>
      <c r="L462" s="75">
        <v>3.7450000000000001</v>
      </c>
      <c r="M462" s="75">
        <v>2.9079999999999999</v>
      </c>
    </row>
    <row r="463" spans="1:13" x14ac:dyDescent="0.2">
      <c r="A463" s="75">
        <v>18</v>
      </c>
      <c r="B463" s="75">
        <v>110</v>
      </c>
      <c r="C463" s="75">
        <v>2.4569999999999999</v>
      </c>
      <c r="D463" s="75">
        <v>0.61299999999999999</v>
      </c>
      <c r="E463" s="75">
        <v>2.8250000000000002</v>
      </c>
      <c r="F463" s="75">
        <v>2.754</v>
      </c>
      <c r="G463" s="75">
        <v>2.766</v>
      </c>
      <c r="H463" s="75">
        <v>3.585</v>
      </c>
      <c r="I463" s="75">
        <v>3.577</v>
      </c>
      <c r="J463" s="75">
        <v>3.1589999999999998</v>
      </c>
      <c r="K463" s="75">
        <v>3.07</v>
      </c>
      <c r="L463" s="75">
        <v>3.06</v>
      </c>
      <c r="M463" s="75">
        <v>2.3410000000000002</v>
      </c>
    </row>
    <row r="464" spans="1:13" x14ac:dyDescent="0.2">
      <c r="A464" s="75">
        <v>18</v>
      </c>
      <c r="B464" s="75">
        <v>120</v>
      </c>
      <c r="C464" s="75">
        <v>1.915</v>
      </c>
      <c r="D464" s="75">
        <v>0.378</v>
      </c>
      <c r="E464" s="75">
        <v>2.169</v>
      </c>
      <c r="F464" s="75">
        <v>2.1829999999999998</v>
      </c>
      <c r="G464" s="75">
        <v>2.194</v>
      </c>
      <c r="H464" s="75">
        <v>2.5960000000000001</v>
      </c>
      <c r="I464" s="75">
        <v>2.6920000000000002</v>
      </c>
      <c r="J464" s="75">
        <v>2.536</v>
      </c>
      <c r="K464" s="75">
        <v>2.4580000000000002</v>
      </c>
      <c r="L464" s="75">
        <v>2.452</v>
      </c>
      <c r="M464" s="75">
        <v>1.897</v>
      </c>
    </row>
    <row r="465" spans="1:13" x14ac:dyDescent="0.2">
      <c r="A465" s="75">
        <v>18</v>
      </c>
      <c r="B465" s="75">
        <v>130</v>
      </c>
      <c r="C465" s="75">
        <v>1.3640000000000001</v>
      </c>
      <c r="D465" s="75">
        <v>0.22900000000000001</v>
      </c>
      <c r="E465" s="75">
        <v>1.538</v>
      </c>
      <c r="F465" s="75">
        <v>1.5920000000000001</v>
      </c>
      <c r="G465" s="75">
        <v>1.609</v>
      </c>
      <c r="H465" s="75">
        <v>1.9690000000000001</v>
      </c>
      <c r="I465" s="75">
        <v>1.964</v>
      </c>
      <c r="J465" s="75">
        <v>1.87</v>
      </c>
      <c r="K465" s="75">
        <v>1.9410000000000001</v>
      </c>
      <c r="L465" s="75">
        <v>1.9370000000000001</v>
      </c>
      <c r="M465" s="75">
        <v>1.5469999999999999</v>
      </c>
    </row>
    <row r="466" spans="1:13" x14ac:dyDescent="0.2">
      <c r="A466" s="75">
        <v>18</v>
      </c>
      <c r="B466" s="75">
        <v>140</v>
      </c>
      <c r="C466" s="75">
        <v>0.78500000000000003</v>
      </c>
      <c r="D466" s="75">
        <v>0.127</v>
      </c>
      <c r="E466" s="75">
        <v>0.90100000000000002</v>
      </c>
      <c r="F466" s="75">
        <v>0.94099999999999995</v>
      </c>
      <c r="G466" s="75">
        <v>0.95899999999999996</v>
      </c>
      <c r="H466" s="75">
        <v>1.1299999999999999</v>
      </c>
      <c r="I466" s="75">
        <v>1.1259999999999999</v>
      </c>
      <c r="J466" s="75">
        <v>1.0940000000000001</v>
      </c>
      <c r="K466" s="75">
        <v>1.278</v>
      </c>
      <c r="L466" s="75">
        <v>1.274</v>
      </c>
      <c r="M466" s="75">
        <v>1.01</v>
      </c>
    </row>
    <row r="467" spans="1:13" x14ac:dyDescent="0.2">
      <c r="A467" s="75">
        <v>18</v>
      </c>
      <c r="B467" s="75">
        <v>150</v>
      </c>
      <c r="C467" s="75">
        <v>0.26</v>
      </c>
      <c r="D467" s="75">
        <v>3.3000000000000002E-2</v>
      </c>
      <c r="E467" s="75">
        <v>0.34799999999999998</v>
      </c>
      <c r="F467" s="75">
        <v>0.36199999999999999</v>
      </c>
      <c r="G467" s="75">
        <v>0.375</v>
      </c>
      <c r="H467" s="75">
        <v>0.47599999999999998</v>
      </c>
      <c r="I467" s="75">
        <v>0.47399999999999998</v>
      </c>
      <c r="J467" s="75">
        <v>0.39800000000000002</v>
      </c>
      <c r="K467" s="75">
        <v>0.54400000000000004</v>
      </c>
      <c r="L467" s="75">
        <v>0.54200000000000004</v>
      </c>
      <c r="M467" s="75">
        <v>0.38300000000000001</v>
      </c>
    </row>
    <row r="468" spans="1:13" x14ac:dyDescent="0.2">
      <c r="A468" s="75">
        <v>18</v>
      </c>
      <c r="B468" s="75">
        <v>160</v>
      </c>
      <c r="C468" s="75">
        <v>3.1E-2</v>
      </c>
      <c r="D468" s="75">
        <v>0</v>
      </c>
      <c r="E468" s="75">
        <v>2.5999999999999999E-2</v>
      </c>
      <c r="F468" s="75">
        <v>2.4E-2</v>
      </c>
      <c r="G468" s="75">
        <v>2.7E-2</v>
      </c>
      <c r="H468" s="75">
        <v>4.9000000000000002E-2</v>
      </c>
      <c r="I468" s="75">
        <v>4.7E-2</v>
      </c>
      <c r="J468" s="75">
        <v>3.2000000000000001E-2</v>
      </c>
      <c r="K468" s="75">
        <v>9.2999999999999999E-2</v>
      </c>
      <c r="L468" s="75">
        <v>9.1999999999999998E-2</v>
      </c>
      <c r="M468" s="75">
        <v>3.3000000000000002E-2</v>
      </c>
    </row>
    <row r="469" spans="1:13" x14ac:dyDescent="0.2">
      <c r="A469" s="75">
        <v>18</v>
      </c>
      <c r="B469" s="75">
        <v>170</v>
      </c>
      <c r="C469" s="75">
        <v>0.14899999999999999</v>
      </c>
      <c r="D469" s="75">
        <v>7.9000000000000001E-2</v>
      </c>
      <c r="E469" s="75">
        <v>2.5999999999999999E-2</v>
      </c>
      <c r="F469" s="75">
        <v>2.4E-2</v>
      </c>
      <c r="G469" s="75">
        <v>8.9999999999999993E-3</v>
      </c>
      <c r="H469" s="75">
        <v>0</v>
      </c>
      <c r="I469" s="75">
        <v>0</v>
      </c>
      <c r="J469" s="75">
        <v>4.3999999999999997E-2</v>
      </c>
      <c r="K469" s="75">
        <v>0</v>
      </c>
      <c r="L469" s="75">
        <v>0</v>
      </c>
      <c r="M469" s="75">
        <v>4.7E-2</v>
      </c>
    </row>
    <row r="470" spans="1:13" x14ac:dyDescent="0.2">
      <c r="A470" s="75">
        <v>18</v>
      </c>
      <c r="B470" s="75">
        <v>180</v>
      </c>
      <c r="C470" s="75">
        <v>0.59299999999999997</v>
      </c>
      <c r="D470" s="75">
        <v>0.28199999999999997</v>
      </c>
      <c r="E470" s="75">
        <v>0.36399999999999999</v>
      </c>
      <c r="F470" s="75">
        <v>0.38800000000000001</v>
      </c>
      <c r="G470" s="75">
        <v>0.34699999999999998</v>
      </c>
      <c r="H470" s="75">
        <v>0.27200000000000002</v>
      </c>
      <c r="I470" s="75">
        <v>0.27300000000000002</v>
      </c>
      <c r="J470" s="75">
        <v>0.38900000000000001</v>
      </c>
      <c r="K470" s="75">
        <v>0.20899999999999999</v>
      </c>
      <c r="L470" s="75">
        <v>0.21</v>
      </c>
      <c r="M470" s="75">
        <v>0.45</v>
      </c>
    </row>
    <row r="471" spans="1:13" x14ac:dyDescent="0.2">
      <c r="A471" s="75">
        <v>19</v>
      </c>
      <c r="B471" s="75">
        <v>-170</v>
      </c>
      <c r="C471" s="75">
        <v>0.15</v>
      </c>
      <c r="D471" s="75">
        <v>1.6E-2</v>
      </c>
      <c r="E471" s="75">
        <v>0.14099999999999999</v>
      </c>
      <c r="F471" s="75">
        <v>0.14599999999999999</v>
      </c>
      <c r="G471" s="75">
        <v>0.14199999999999999</v>
      </c>
      <c r="H471" s="75">
        <v>0.17299999999999999</v>
      </c>
      <c r="I471" s="75">
        <v>0.17299999999999999</v>
      </c>
      <c r="J471" s="75">
        <v>0.1</v>
      </c>
      <c r="K471" s="75">
        <v>0.153</v>
      </c>
      <c r="L471" s="75">
        <v>0.153</v>
      </c>
      <c r="M471" s="75">
        <v>0.13700000000000001</v>
      </c>
    </row>
    <row r="472" spans="1:13" x14ac:dyDescent="0.2">
      <c r="A472" s="75">
        <v>19</v>
      </c>
      <c r="B472" s="75">
        <v>-160</v>
      </c>
      <c r="C472" s="75">
        <v>0.59499999999999997</v>
      </c>
      <c r="D472" s="75">
        <v>6.6000000000000003E-2</v>
      </c>
      <c r="E472" s="75">
        <v>0.54500000000000004</v>
      </c>
      <c r="F472" s="75">
        <v>0.56399999999999995</v>
      </c>
      <c r="G472" s="75">
        <v>0.55000000000000004</v>
      </c>
      <c r="H472" s="75">
        <v>0.55700000000000005</v>
      </c>
      <c r="I472" s="75">
        <v>0.55600000000000005</v>
      </c>
      <c r="J472" s="75">
        <v>0.42299999999999999</v>
      </c>
      <c r="K472" s="75">
        <v>0.59</v>
      </c>
      <c r="L472" s="75">
        <v>0.58899999999999997</v>
      </c>
      <c r="M472" s="75">
        <v>0.52300000000000002</v>
      </c>
    </row>
    <row r="473" spans="1:13" x14ac:dyDescent="0.2">
      <c r="A473" s="75">
        <v>19</v>
      </c>
      <c r="B473" s="75">
        <v>-150</v>
      </c>
      <c r="C473" s="75">
        <v>1.2050000000000001</v>
      </c>
      <c r="D473" s="75">
        <v>0.14699999999999999</v>
      </c>
      <c r="E473" s="75">
        <v>1.151</v>
      </c>
      <c r="F473" s="75">
        <v>1.19</v>
      </c>
      <c r="G473" s="75">
        <v>1.1639999999999999</v>
      </c>
      <c r="H473" s="75">
        <v>1.1619999999999999</v>
      </c>
      <c r="I473" s="75">
        <v>1.1599999999999999</v>
      </c>
      <c r="J473" s="75">
        <v>0.98199999999999998</v>
      </c>
      <c r="K473" s="75">
        <v>1.2490000000000001</v>
      </c>
      <c r="L473" s="75">
        <v>1.248</v>
      </c>
      <c r="M473" s="75">
        <v>1.101</v>
      </c>
    </row>
    <row r="474" spans="1:13" x14ac:dyDescent="0.2">
      <c r="A474" s="75">
        <v>19</v>
      </c>
      <c r="B474" s="75">
        <v>-140</v>
      </c>
      <c r="C474" s="75">
        <v>1.8819999999999999</v>
      </c>
      <c r="D474" s="75">
        <v>0.23899999999999999</v>
      </c>
      <c r="E474" s="75">
        <v>1.8420000000000001</v>
      </c>
      <c r="F474" s="75">
        <v>1.909</v>
      </c>
      <c r="G474" s="75">
        <v>1.8720000000000001</v>
      </c>
      <c r="H474" s="75">
        <v>2.1040000000000001</v>
      </c>
      <c r="I474" s="75">
        <v>2.1</v>
      </c>
      <c r="J474" s="75">
        <v>1.716</v>
      </c>
      <c r="K474" s="75">
        <v>2.0110000000000001</v>
      </c>
      <c r="L474" s="75">
        <v>2.0089999999999999</v>
      </c>
      <c r="M474" s="75">
        <v>1.78</v>
      </c>
    </row>
    <row r="475" spans="1:13" x14ac:dyDescent="0.2">
      <c r="A475" s="75">
        <v>19</v>
      </c>
      <c r="B475" s="75">
        <v>-130</v>
      </c>
      <c r="C475" s="75">
        <v>2.4390000000000001</v>
      </c>
      <c r="D475" s="75">
        <v>0.27400000000000002</v>
      </c>
      <c r="E475" s="75">
        <v>2.427</v>
      </c>
      <c r="F475" s="75">
        <v>2.524</v>
      </c>
      <c r="G475" s="75">
        <v>2.4849999999999999</v>
      </c>
      <c r="H475" s="75">
        <v>2.5049999999999999</v>
      </c>
      <c r="I475" s="75">
        <v>2.5009999999999999</v>
      </c>
      <c r="J475" s="75">
        <v>2.3290000000000002</v>
      </c>
      <c r="K475" s="75">
        <v>2.5619999999999998</v>
      </c>
      <c r="L475" s="75">
        <v>2.5590000000000002</v>
      </c>
      <c r="M475" s="75">
        <v>2.2999999999999998</v>
      </c>
    </row>
    <row r="476" spans="1:13" x14ac:dyDescent="0.2">
      <c r="A476" s="75">
        <v>19</v>
      </c>
      <c r="B476" s="75">
        <v>-120</v>
      </c>
      <c r="C476" s="75">
        <v>2.7240000000000002</v>
      </c>
      <c r="D476" s="75">
        <v>0.2</v>
      </c>
      <c r="E476" s="75">
        <v>2.7480000000000002</v>
      </c>
      <c r="F476" s="75">
        <v>2.8380000000000001</v>
      </c>
      <c r="G476" s="75">
        <v>2.8010000000000002</v>
      </c>
      <c r="H476" s="75">
        <v>3.0430000000000001</v>
      </c>
      <c r="I476" s="75">
        <v>3.0379999999999998</v>
      </c>
      <c r="J476" s="75">
        <v>2.7010000000000001</v>
      </c>
      <c r="K476" s="75">
        <v>2.794</v>
      </c>
      <c r="L476" s="75">
        <v>2.79</v>
      </c>
      <c r="M476" s="75">
        <v>2.48</v>
      </c>
    </row>
    <row r="477" spans="1:13" x14ac:dyDescent="0.2">
      <c r="A477" s="75">
        <v>19</v>
      </c>
      <c r="B477" s="75">
        <v>-110</v>
      </c>
      <c r="C477" s="75">
        <v>2.851</v>
      </c>
      <c r="D477" s="75">
        <v>9.0999999999999998E-2</v>
      </c>
      <c r="E477" s="75">
        <v>2.9049999999999998</v>
      </c>
      <c r="F477" s="75">
        <v>2.9540000000000002</v>
      </c>
      <c r="G477" s="75">
        <v>2.911</v>
      </c>
      <c r="H477" s="75">
        <v>3.2370000000000001</v>
      </c>
      <c r="I477" s="75">
        <v>3.23</v>
      </c>
      <c r="J477" s="75">
        <v>2.875</v>
      </c>
      <c r="K477" s="75">
        <v>3</v>
      </c>
      <c r="L477" s="75">
        <v>2.9929999999999999</v>
      </c>
      <c r="M477" s="75">
        <v>2.6280000000000001</v>
      </c>
    </row>
    <row r="478" spans="1:13" x14ac:dyDescent="0.2">
      <c r="A478" s="75">
        <v>19</v>
      </c>
      <c r="B478" s="75">
        <v>-100</v>
      </c>
      <c r="C478" s="75">
        <v>2.923</v>
      </c>
      <c r="D478" s="75">
        <v>1.9E-2</v>
      </c>
      <c r="E478" s="75">
        <v>2.99</v>
      </c>
      <c r="F478" s="75">
        <v>3</v>
      </c>
      <c r="G478" s="75">
        <v>2.9540000000000002</v>
      </c>
      <c r="H478" s="75">
        <v>3.2970000000000002</v>
      </c>
      <c r="I478" s="75">
        <v>3.2890000000000001</v>
      </c>
      <c r="J478" s="75">
        <v>2.9660000000000002</v>
      </c>
      <c r="K478" s="75">
        <v>3.194</v>
      </c>
      <c r="L478" s="75">
        <v>3.1869999999999998</v>
      </c>
      <c r="M478" s="75">
        <v>2.7930000000000001</v>
      </c>
    </row>
    <row r="479" spans="1:13" x14ac:dyDescent="0.2">
      <c r="A479" s="75">
        <v>19</v>
      </c>
      <c r="B479" s="75">
        <v>-90</v>
      </c>
      <c r="C479" s="75">
        <v>2.95</v>
      </c>
      <c r="D479" s="75">
        <v>1E-3</v>
      </c>
      <c r="E479" s="75">
        <v>3.0150000000000001</v>
      </c>
      <c r="F479" s="75">
        <v>3.008</v>
      </c>
      <c r="G479" s="75">
        <v>2.964</v>
      </c>
      <c r="H479" s="75">
        <v>3.242</v>
      </c>
      <c r="I479" s="75">
        <v>3.234</v>
      </c>
      <c r="J479" s="75">
        <v>2.992</v>
      </c>
      <c r="K479" s="75">
        <v>3.2549999999999999</v>
      </c>
      <c r="L479" s="75">
        <v>3.2469999999999999</v>
      </c>
      <c r="M479" s="75">
        <v>2.8450000000000002</v>
      </c>
    </row>
    <row r="480" spans="1:13" x14ac:dyDescent="0.2">
      <c r="A480" s="75">
        <v>19</v>
      </c>
      <c r="B480" s="75">
        <v>-80</v>
      </c>
      <c r="C480" s="75">
        <v>2.9239999999999999</v>
      </c>
      <c r="D480" s="75">
        <v>3.7999999999999999E-2</v>
      </c>
      <c r="E480" s="75">
        <v>2.9750000000000001</v>
      </c>
      <c r="F480" s="75">
        <v>2.996</v>
      </c>
      <c r="G480" s="75">
        <v>2.95</v>
      </c>
      <c r="H480" s="75">
        <v>3.2109999999999999</v>
      </c>
      <c r="I480" s="75">
        <v>3.2050000000000001</v>
      </c>
      <c r="J480" s="75">
        <v>2.948</v>
      </c>
      <c r="K480" s="75">
        <v>3.1539999999999999</v>
      </c>
      <c r="L480" s="75">
        <v>3.1480000000000001</v>
      </c>
      <c r="M480" s="75">
        <v>2.7690000000000001</v>
      </c>
    </row>
    <row r="481" spans="1:13" x14ac:dyDescent="0.2">
      <c r="A481" s="75">
        <v>19</v>
      </c>
      <c r="B481" s="75">
        <v>-70</v>
      </c>
      <c r="C481" s="75">
        <v>2.835</v>
      </c>
      <c r="D481" s="75">
        <v>0.13</v>
      </c>
      <c r="E481" s="75">
        <v>2.871</v>
      </c>
      <c r="F481" s="75">
        <v>2.9380000000000002</v>
      </c>
      <c r="G481" s="75">
        <v>2.8959999999999999</v>
      </c>
      <c r="H481" s="75">
        <v>3.1320000000000001</v>
      </c>
      <c r="I481" s="75">
        <v>3.1269999999999998</v>
      </c>
      <c r="J481" s="75">
        <v>2.847</v>
      </c>
      <c r="K481" s="75">
        <v>2.9380000000000002</v>
      </c>
      <c r="L481" s="75">
        <v>2.9329999999999998</v>
      </c>
      <c r="M481" s="75">
        <v>2.5910000000000002</v>
      </c>
    </row>
    <row r="482" spans="1:13" x14ac:dyDescent="0.2">
      <c r="A482" s="75">
        <v>19</v>
      </c>
      <c r="B482" s="75">
        <v>-60</v>
      </c>
      <c r="C482" s="75">
        <v>2.68</v>
      </c>
      <c r="D482" s="75">
        <v>0.23899999999999999</v>
      </c>
      <c r="E482" s="75">
        <v>2.6819999999999999</v>
      </c>
      <c r="F482" s="75">
        <v>2.7930000000000001</v>
      </c>
      <c r="G482" s="75">
        <v>2.7559999999999998</v>
      </c>
      <c r="H482" s="75">
        <v>2.9359999999999999</v>
      </c>
      <c r="I482" s="75">
        <v>2.9319999999999999</v>
      </c>
      <c r="J482" s="75">
        <v>2.621</v>
      </c>
      <c r="K482" s="75">
        <v>2.738</v>
      </c>
      <c r="L482" s="75">
        <v>2.7349999999999999</v>
      </c>
      <c r="M482" s="75">
        <v>2.4489999999999998</v>
      </c>
    </row>
    <row r="483" spans="1:13" x14ac:dyDescent="0.2">
      <c r="A483" s="75">
        <v>19</v>
      </c>
      <c r="B483" s="75">
        <v>-50</v>
      </c>
      <c r="C483" s="75">
        <v>2.3540000000000001</v>
      </c>
      <c r="D483" s="75">
        <v>0.27400000000000002</v>
      </c>
      <c r="E483" s="75">
        <v>2.3039999999999998</v>
      </c>
      <c r="F483" s="75">
        <v>2.4209999999999998</v>
      </c>
      <c r="G483" s="75">
        <v>2.3820000000000001</v>
      </c>
      <c r="H483" s="75">
        <v>2.6259999999999999</v>
      </c>
      <c r="I483" s="75">
        <v>2.6240000000000001</v>
      </c>
      <c r="J483" s="75">
        <v>2.198</v>
      </c>
      <c r="K483" s="75">
        <v>2.4649999999999999</v>
      </c>
      <c r="L483" s="75">
        <v>2.4630000000000001</v>
      </c>
      <c r="M483" s="75">
        <v>2.2290000000000001</v>
      </c>
    </row>
    <row r="484" spans="1:13" x14ac:dyDescent="0.2">
      <c r="A484" s="75">
        <v>19</v>
      </c>
      <c r="B484" s="75">
        <v>-40</v>
      </c>
      <c r="C484" s="75">
        <v>1.7869999999999999</v>
      </c>
      <c r="D484" s="75">
        <v>0.21299999999999999</v>
      </c>
      <c r="E484" s="75">
        <v>1.702</v>
      </c>
      <c r="F484" s="75">
        <v>1.788</v>
      </c>
      <c r="G484" s="75">
        <v>1.752</v>
      </c>
      <c r="H484" s="75">
        <v>1.8560000000000001</v>
      </c>
      <c r="I484" s="75">
        <v>1.855</v>
      </c>
      <c r="J484" s="75">
        <v>1.5029999999999999</v>
      </c>
      <c r="K484" s="75">
        <v>1.855</v>
      </c>
      <c r="L484" s="75">
        <v>1.853</v>
      </c>
      <c r="M484" s="75">
        <v>1.657</v>
      </c>
    </row>
    <row r="485" spans="1:13" x14ac:dyDescent="0.2">
      <c r="A485" s="75">
        <v>19</v>
      </c>
      <c r="B485" s="75">
        <v>-30</v>
      </c>
      <c r="C485" s="75">
        <v>1.133</v>
      </c>
      <c r="D485" s="75">
        <v>0.125</v>
      </c>
      <c r="E485" s="75">
        <v>1.0429999999999999</v>
      </c>
      <c r="F485" s="75">
        <v>1.095</v>
      </c>
      <c r="G485" s="75">
        <v>1.07</v>
      </c>
      <c r="H485" s="75">
        <v>1.117</v>
      </c>
      <c r="I485" s="75">
        <v>1.1160000000000001</v>
      </c>
      <c r="J485" s="75">
        <v>0.81799999999999995</v>
      </c>
      <c r="K485" s="75">
        <v>1.1140000000000001</v>
      </c>
      <c r="L485" s="75">
        <v>1.1140000000000001</v>
      </c>
      <c r="M485" s="75">
        <v>0.99299999999999999</v>
      </c>
    </row>
    <row r="486" spans="1:13" x14ac:dyDescent="0.2">
      <c r="A486" s="75">
        <v>19</v>
      </c>
      <c r="B486" s="75">
        <v>-20</v>
      </c>
      <c r="C486" s="75">
        <v>0.56100000000000005</v>
      </c>
      <c r="D486" s="75">
        <v>5.5E-2</v>
      </c>
      <c r="E486" s="75">
        <v>0.48799999999999999</v>
      </c>
      <c r="F486" s="75">
        <v>0.51200000000000001</v>
      </c>
      <c r="G486" s="75">
        <v>0.499</v>
      </c>
      <c r="H486" s="75">
        <v>0.57399999999999995</v>
      </c>
      <c r="I486" s="75">
        <v>0.57399999999999995</v>
      </c>
      <c r="J486" s="75">
        <v>0.34599999999999997</v>
      </c>
      <c r="K486" s="75">
        <v>0.51400000000000001</v>
      </c>
      <c r="L486" s="75">
        <v>0.51300000000000001</v>
      </c>
      <c r="M486" s="75">
        <v>0.46100000000000002</v>
      </c>
    </row>
    <row r="487" spans="1:13" x14ac:dyDescent="0.2">
      <c r="A487" s="75">
        <v>19</v>
      </c>
      <c r="B487" s="75">
        <v>-10</v>
      </c>
      <c r="C487" s="75">
        <v>0.13500000000000001</v>
      </c>
      <c r="D487" s="75">
        <v>1.2999999999999999E-2</v>
      </c>
      <c r="E487" s="75">
        <v>0.125</v>
      </c>
      <c r="F487" s="75">
        <v>0.13100000000000001</v>
      </c>
      <c r="G487" s="75">
        <v>0.128</v>
      </c>
      <c r="H487" s="75">
        <v>0.19500000000000001</v>
      </c>
      <c r="I487" s="75">
        <v>0.19500000000000001</v>
      </c>
      <c r="J487" s="75">
        <v>8.1000000000000003E-2</v>
      </c>
      <c r="K487" s="75">
        <v>0.13100000000000001</v>
      </c>
      <c r="L487" s="75">
        <v>0.13100000000000001</v>
      </c>
      <c r="M487" s="75">
        <v>0.11899999999999999</v>
      </c>
    </row>
    <row r="488" spans="1:13" x14ac:dyDescent="0.2">
      <c r="A488" s="75">
        <v>19</v>
      </c>
      <c r="B488" s="75">
        <v>0</v>
      </c>
      <c r="C488" s="75">
        <v>0</v>
      </c>
      <c r="D488" s="75">
        <v>0</v>
      </c>
      <c r="E488" s="75">
        <v>0</v>
      </c>
      <c r="F488" s="75">
        <v>0</v>
      </c>
      <c r="G488" s="75">
        <v>0</v>
      </c>
      <c r="H488" s="75">
        <v>3.0000000000000001E-3</v>
      </c>
      <c r="I488" s="75">
        <v>3.0000000000000001E-3</v>
      </c>
      <c r="J488" s="75">
        <v>0</v>
      </c>
      <c r="K488" s="75">
        <v>0</v>
      </c>
      <c r="L488" s="75">
        <v>0</v>
      </c>
      <c r="M488" s="75">
        <v>0</v>
      </c>
    </row>
    <row r="489" spans="1:13" x14ac:dyDescent="0.2">
      <c r="A489" s="75">
        <v>19</v>
      </c>
      <c r="B489" s="75">
        <v>10</v>
      </c>
      <c r="C489" s="75">
        <v>0.13500000000000001</v>
      </c>
      <c r="D489" s="75">
        <v>1.2999999999999999E-2</v>
      </c>
      <c r="E489" s="75">
        <v>0.125</v>
      </c>
      <c r="F489" s="75">
        <v>0.13100000000000001</v>
      </c>
      <c r="G489" s="75">
        <v>0.128</v>
      </c>
      <c r="H489" s="75">
        <v>0.16800000000000001</v>
      </c>
      <c r="I489" s="75">
        <v>0.16800000000000001</v>
      </c>
      <c r="J489" s="75">
        <v>8.1000000000000003E-2</v>
      </c>
      <c r="K489" s="75">
        <v>0.13100000000000001</v>
      </c>
      <c r="L489" s="75">
        <v>0.13100000000000001</v>
      </c>
      <c r="M489" s="75">
        <v>0.11899999999999999</v>
      </c>
    </row>
    <row r="490" spans="1:13" x14ac:dyDescent="0.2">
      <c r="A490" s="75">
        <v>19</v>
      </c>
      <c r="B490" s="75">
        <v>20</v>
      </c>
      <c r="C490" s="75">
        <v>0.56100000000000005</v>
      </c>
      <c r="D490" s="75">
        <v>5.5E-2</v>
      </c>
      <c r="E490" s="75">
        <v>0.48799999999999999</v>
      </c>
      <c r="F490" s="75">
        <v>0.51200000000000001</v>
      </c>
      <c r="G490" s="75">
        <v>0.499</v>
      </c>
      <c r="H490" s="75">
        <v>0.54600000000000004</v>
      </c>
      <c r="I490" s="75">
        <v>0.54500000000000004</v>
      </c>
      <c r="J490" s="75">
        <v>0.34599999999999997</v>
      </c>
      <c r="K490" s="75">
        <v>0.51400000000000001</v>
      </c>
      <c r="L490" s="75">
        <v>0.51400000000000001</v>
      </c>
      <c r="M490" s="75">
        <v>0.46100000000000002</v>
      </c>
    </row>
    <row r="491" spans="1:13" x14ac:dyDescent="0.2">
      <c r="A491" s="75">
        <v>19</v>
      </c>
      <c r="B491" s="75">
        <v>30</v>
      </c>
      <c r="C491" s="75">
        <v>1.133</v>
      </c>
      <c r="D491" s="75">
        <v>0.125</v>
      </c>
      <c r="E491" s="75">
        <v>1.044</v>
      </c>
      <c r="F491" s="75">
        <v>1.095</v>
      </c>
      <c r="G491" s="75">
        <v>1.07</v>
      </c>
      <c r="H491" s="75">
        <v>1.087</v>
      </c>
      <c r="I491" s="75">
        <v>1.0860000000000001</v>
      </c>
      <c r="J491" s="75">
        <v>0.81799999999999995</v>
      </c>
      <c r="K491" s="75">
        <v>1.115</v>
      </c>
      <c r="L491" s="75">
        <v>1.1140000000000001</v>
      </c>
      <c r="M491" s="75">
        <v>0.99299999999999999</v>
      </c>
    </row>
    <row r="492" spans="1:13" x14ac:dyDescent="0.2">
      <c r="A492" s="75">
        <v>19</v>
      </c>
      <c r="B492" s="75">
        <v>40</v>
      </c>
      <c r="C492" s="75">
        <v>1.7869999999999999</v>
      </c>
      <c r="D492" s="75">
        <v>0.21299999999999999</v>
      </c>
      <c r="E492" s="75">
        <v>1.7010000000000001</v>
      </c>
      <c r="F492" s="75">
        <v>1.7869999999999999</v>
      </c>
      <c r="G492" s="75">
        <v>1.752</v>
      </c>
      <c r="H492" s="75">
        <v>2.02</v>
      </c>
      <c r="I492" s="75">
        <v>2.0179999999999998</v>
      </c>
      <c r="J492" s="75">
        <v>1.502</v>
      </c>
      <c r="K492" s="75">
        <v>1.8540000000000001</v>
      </c>
      <c r="L492" s="75">
        <v>1.853</v>
      </c>
      <c r="M492" s="75">
        <v>1.657</v>
      </c>
    </row>
    <row r="493" spans="1:13" x14ac:dyDescent="0.2">
      <c r="A493" s="75">
        <v>19</v>
      </c>
      <c r="B493" s="75">
        <v>50</v>
      </c>
      <c r="C493" s="75">
        <v>2.3540000000000001</v>
      </c>
      <c r="D493" s="75">
        <v>0.27400000000000002</v>
      </c>
      <c r="E493" s="75">
        <v>2.3039999999999998</v>
      </c>
      <c r="F493" s="75">
        <v>2.4209999999999998</v>
      </c>
      <c r="G493" s="75">
        <v>2.3820000000000001</v>
      </c>
      <c r="H493" s="75">
        <v>2.3889999999999998</v>
      </c>
      <c r="I493" s="75">
        <v>2.3860000000000001</v>
      </c>
      <c r="J493" s="75">
        <v>2.198</v>
      </c>
      <c r="K493" s="75">
        <v>2.4649999999999999</v>
      </c>
      <c r="L493" s="75">
        <v>2.4630000000000001</v>
      </c>
      <c r="M493" s="75">
        <v>2.2290000000000001</v>
      </c>
    </row>
    <row r="494" spans="1:13" x14ac:dyDescent="0.2">
      <c r="A494" s="75">
        <v>19</v>
      </c>
      <c r="B494" s="75">
        <v>60</v>
      </c>
      <c r="C494" s="75">
        <v>2.68</v>
      </c>
      <c r="D494" s="75">
        <v>0.23899999999999999</v>
      </c>
      <c r="E494" s="75">
        <v>2.6819999999999999</v>
      </c>
      <c r="F494" s="75">
        <v>2.7930000000000001</v>
      </c>
      <c r="G494" s="75">
        <v>2.7559999999999998</v>
      </c>
      <c r="H494" s="75">
        <v>2.9129999999999998</v>
      </c>
      <c r="I494" s="75">
        <v>2.9089999999999998</v>
      </c>
      <c r="J494" s="75">
        <v>2.621</v>
      </c>
      <c r="K494" s="75">
        <v>2.7389999999999999</v>
      </c>
      <c r="L494" s="75">
        <v>2.7349999999999999</v>
      </c>
      <c r="M494" s="75">
        <v>2.4489999999999998</v>
      </c>
    </row>
    <row r="495" spans="1:13" x14ac:dyDescent="0.2">
      <c r="A495" s="75">
        <v>19</v>
      </c>
      <c r="B495" s="75">
        <v>70</v>
      </c>
      <c r="C495" s="75">
        <v>2.835</v>
      </c>
      <c r="D495" s="75">
        <v>0.13</v>
      </c>
      <c r="E495" s="75">
        <v>2.871</v>
      </c>
      <c r="F495" s="75">
        <v>2.9380000000000002</v>
      </c>
      <c r="G495" s="75">
        <v>2.8959999999999999</v>
      </c>
      <c r="H495" s="75">
        <v>3.246</v>
      </c>
      <c r="I495" s="75">
        <v>3.238</v>
      </c>
      <c r="J495" s="75">
        <v>2.847</v>
      </c>
      <c r="K495" s="75">
        <v>2.9380000000000002</v>
      </c>
      <c r="L495" s="75">
        <v>2.9329999999999998</v>
      </c>
      <c r="M495" s="75">
        <v>2.5910000000000002</v>
      </c>
    </row>
    <row r="496" spans="1:13" x14ac:dyDescent="0.2">
      <c r="A496" s="75">
        <v>19</v>
      </c>
      <c r="B496" s="75">
        <v>80</v>
      </c>
      <c r="C496" s="75">
        <v>2.9239999999999999</v>
      </c>
      <c r="D496" s="75">
        <v>3.7999999999999999E-2</v>
      </c>
      <c r="E496" s="75">
        <v>2.9750000000000001</v>
      </c>
      <c r="F496" s="75">
        <v>2.996</v>
      </c>
      <c r="G496" s="75">
        <v>2.95</v>
      </c>
      <c r="H496" s="75">
        <v>3.448</v>
      </c>
      <c r="I496" s="75">
        <v>3.4390000000000001</v>
      </c>
      <c r="J496" s="75">
        <v>2.948</v>
      </c>
      <c r="K496" s="75">
        <v>3.1539999999999999</v>
      </c>
      <c r="L496" s="75">
        <v>3.1480000000000001</v>
      </c>
      <c r="M496" s="75">
        <v>2.7690000000000001</v>
      </c>
    </row>
    <row r="497" spans="1:13" x14ac:dyDescent="0.2">
      <c r="A497" s="75">
        <v>19</v>
      </c>
      <c r="B497" s="75">
        <v>90</v>
      </c>
      <c r="C497" s="75">
        <v>2.95</v>
      </c>
      <c r="D497" s="75">
        <v>1E-3</v>
      </c>
      <c r="E497" s="75">
        <v>3.0150000000000001</v>
      </c>
      <c r="F497" s="75">
        <v>3.008</v>
      </c>
      <c r="G497" s="75">
        <v>2.964</v>
      </c>
      <c r="H497" s="75">
        <v>3.359</v>
      </c>
      <c r="I497" s="75">
        <v>3.3580000000000001</v>
      </c>
      <c r="J497" s="75">
        <v>2.992</v>
      </c>
      <c r="K497" s="75">
        <v>3.2549999999999999</v>
      </c>
      <c r="L497" s="75">
        <v>3.2469999999999999</v>
      </c>
      <c r="M497" s="75">
        <v>2.8450000000000002</v>
      </c>
    </row>
    <row r="498" spans="1:13" x14ac:dyDescent="0.2">
      <c r="A498" s="75">
        <v>19</v>
      </c>
      <c r="B498" s="75">
        <v>100</v>
      </c>
      <c r="C498" s="75">
        <v>2.923</v>
      </c>
      <c r="D498" s="75">
        <v>1.9E-2</v>
      </c>
      <c r="E498" s="75">
        <v>2.99</v>
      </c>
      <c r="F498" s="75">
        <v>3</v>
      </c>
      <c r="G498" s="75">
        <v>2.9540000000000002</v>
      </c>
      <c r="H498" s="75">
        <v>3.22</v>
      </c>
      <c r="I498" s="75">
        <v>3.2130000000000001</v>
      </c>
      <c r="J498" s="75">
        <v>2.9660000000000002</v>
      </c>
      <c r="K498" s="75">
        <v>3.194</v>
      </c>
      <c r="L498" s="75">
        <v>3.1869999999999998</v>
      </c>
      <c r="M498" s="75">
        <v>2.7930000000000001</v>
      </c>
    </row>
    <row r="499" spans="1:13" x14ac:dyDescent="0.2">
      <c r="A499" s="75">
        <v>19</v>
      </c>
      <c r="B499" s="75">
        <v>110</v>
      </c>
      <c r="C499" s="75">
        <v>2.851</v>
      </c>
      <c r="D499" s="75">
        <v>9.0999999999999998E-2</v>
      </c>
      <c r="E499" s="75">
        <v>2.9049999999999998</v>
      </c>
      <c r="F499" s="75">
        <v>2.9540000000000002</v>
      </c>
      <c r="G499" s="75">
        <v>2.911</v>
      </c>
      <c r="H499" s="75">
        <v>3.1440000000000001</v>
      </c>
      <c r="I499" s="75">
        <v>3.1379999999999999</v>
      </c>
      <c r="J499" s="75">
        <v>2.875</v>
      </c>
      <c r="K499" s="75">
        <v>3</v>
      </c>
      <c r="L499" s="75">
        <v>2.9929999999999999</v>
      </c>
      <c r="M499" s="75">
        <v>2.6280000000000001</v>
      </c>
    </row>
    <row r="500" spans="1:13" x14ac:dyDescent="0.2">
      <c r="A500" s="75">
        <v>19</v>
      </c>
      <c r="B500" s="75">
        <v>120</v>
      </c>
      <c r="C500" s="75">
        <v>2.7240000000000002</v>
      </c>
      <c r="D500" s="75">
        <v>0.2</v>
      </c>
      <c r="E500" s="75">
        <v>2.7480000000000002</v>
      </c>
      <c r="F500" s="75">
        <v>2.8380000000000001</v>
      </c>
      <c r="G500" s="75">
        <v>2.8010000000000002</v>
      </c>
      <c r="H500" s="75">
        <v>2.9580000000000002</v>
      </c>
      <c r="I500" s="75">
        <v>2.9529999999999998</v>
      </c>
      <c r="J500" s="75">
        <v>2.7010000000000001</v>
      </c>
      <c r="K500" s="75">
        <v>2.794</v>
      </c>
      <c r="L500" s="75">
        <v>2.7890000000000001</v>
      </c>
      <c r="M500" s="75">
        <v>2.48</v>
      </c>
    </row>
    <row r="501" spans="1:13" x14ac:dyDescent="0.2">
      <c r="A501" s="75">
        <v>19</v>
      </c>
      <c r="B501" s="75">
        <v>130</v>
      </c>
      <c r="C501" s="75">
        <v>2.4390000000000001</v>
      </c>
      <c r="D501" s="75">
        <v>0.27400000000000002</v>
      </c>
      <c r="E501" s="75">
        <v>2.427</v>
      </c>
      <c r="F501" s="75">
        <v>2.524</v>
      </c>
      <c r="G501" s="75">
        <v>2.484</v>
      </c>
      <c r="H501" s="75">
        <v>2.68</v>
      </c>
      <c r="I501" s="75">
        <v>2.677</v>
      </c>
      <c r="J501" s="75">
        <v>2.3290000000000002</v>
      </c>
      <c r="K501" s="75">
        <v>2.5619999999999998</v>
      </c>
      <c r="L501" s="75">
        <v>2.5590000000000002</v>
      </c>
      <c r="M501" s="75">
        <v>2.2999999999999998</v>
      </c>
    </row>
    <row r="502" spans="1:13" x14ac:dyDescent="0.2">
      <c r="A502" s="75">
        <v>19</v>
      </c>
      <c r="B502" s="75">
        <v>140</v>
      </c>
      <c r="C502" s="75">
        <v>1.8819999999999999</v>
      </c>
      <c r="D502" s="75">
        <v>0.23899999999999999</v>
      </c>
      <c r="E502" s="75">
        <v>1.8420000000000001</v>
      </c>
      <c r="F502" s="75">
        <v>1.91</v>
      </c>
      <c r="G502" s="75">
        <v>1.8720000000000001</v>
      </c>
      <c r="H502" s="75">
        <v>2.0019999999999998</v>
      </c>
      <c r="I502" s="75">
        <v>1.9990000000000001</v>
      </c>
      <c r="J502" s="75">
        <v>1.716</v>
      </c>
      <c r="K502" s="75">
        <v>2.0110000000000001</v>
      </c>
      <c r="L502" s="75">
        <v>2.0089999999999999</v>
      </c>
      <c r="M502" s="75">
        <v>1.78</v>
      </c>
    </row>
    <row r="503" spans="1:13" x14ac:dyDescent="0.2">
      <c r="A503" s="75">
        <v>19</v>
      </c>
      <c r="B503" s="75">
        <v>150</v>
      </c>
      <c r="C503" s="75">
        <v>1.2050000000000001</v>
      </c>
      <c r="D503" s="75">
        <v>0.14699999999999999</v>
      </c>
      <c r="E503" s="75">
        <v>1.151</v>
      </c>
      <c r="F503" s="75">
        <v>1.19</v>
      </c>
      <c r="G503" s="75">
        <v>1.1639999999999999</v>
      </c>
      <c r="H503" s="75">
        <v>1.2050000000000001</v>
      </c>
      <c r="I503" s="75">
        <v>1.2030000000000001</v>
      </c>
      <c r="J503" s="75">
        <v>0.98199999999999998</v>
      </c>
      <c r="K503" s="75">
        <v>1.2490000000000001</v>
      </c>
      <c r="L503" s="75">
        <v>1.248</v>
      </c>
      <c r="M503" s="75">
        <v>1.101</v>
      </c>
    </row>
    <row r="504" spans="1:13" x14ac:dyDescent="0.2">
      <c r="A504" s="75">
        <v>19</v>
      </c>
      <c r="B504" s="75">
        <v>160</v>
      </c>
      <c r="C504" s="75">
        <v>0.59499999999999997</v>
      </c>
      <c r="D504" s="75">
        <v>6.6000000000000003E-2</v>
      </c>
      <c r="E504" s="75">
        <v>0.54500000000000004</v>
      </c>
      <c r="F504" s="75">
        <v>0.56299999999999994</v>
      </c>
      <c r="G504" s="75">
        <v>0.54900000000000004</v>
      </c>
      <c r="H504" s="75">
        <v>0.61899999999999999</v>
      </c>
      <c r="I504" s="75">
        <v>0.61799999999999999</v>
      </c>
      <c r="J504" s="75">
        <v>0.42299999999999999</v>
      </c>
      <c r="K504" s="75">
        <v>0.59</v>
      </c>
      <c r="L504" s="75">
        <v>0.58899999999999997</v>
      </c>
      <c r="M504" s="75">
        <v>0.52200000000000002</v>
      </c>
    </row>
    <row r="505" spans="1:13" x14ac:dyDescent="0.2">
      <c r="A505" s="75">
        <v>19</v>
      </c>
      <c r="B505" s="75">
        <v>170</v>
      </c>
      <c r="C505" s="75">
        <v>0.15</v>
      </c>
      <c r="D505" s="75">
        <v>1.6E-2</v>
      </c>
      <c r="E505" s="75">
        <v>0.14099999999999999</v>
      </c>
      <c r="F505" s="75">
        <v>0.14599999999999999</v>
      </c>
      <c r="G505" s="75">
        <v>0.14199999999999999</v>
      </c>
      <c r="H505" s="75">
        <v>0.16600000000000001</v>
      </c>
      <c r="I505" s="75">
        <v>0.16500000000000001</v>
      </c>
      <c r="J505" s="75">
        <v>0.1</v>
      </c>
      <c r="K505" s="75">
        <v>0.153</v>
      </c>
      <c r="L505" s="75">
        <v>0.153</v>
      </c>
      <c r="M505" s="75">
        <v>0.13700000000000001</v>
      </c>
    </row>
    <row r="506" spans="1:13" x14ac:dyDescent="0.2">
      <c r="A506" s="75">
        <v>19</v>
      </c>
      <c r="B506" s="75">
        <v>180</v>
      </c>
      <c r="C506" s="75">
        <v>0</v>
      </c>
      <c r="D506" s="75">
        <v>0</v>
      </c>
      <c r="E506" s="75">
        <v>0</v>
      </c>
      <c r="F506" s="75">
        <v>0</v>
      </c>
      <c r="G506" s="75">
        <v>0</v>
      </c>
      <c r="H506" s="75">
        <v>0</v>
      </c>
      <c r="I506" s="75">
        <v>0</v>
      </c>
      <c r="J506" s="75">
        <v>0</v>
      </c>
      <c r="K506" s="75">
        <v>0</v>
      </c>
      <c r="L506" s="75">
        <v>0</v>
      </c>
      <c r="M506" s="75">
        <v>0</v>
      </c>
    </row>
    <row r="507" spans="1:13" x14ac:dyDescent="0.2">
      <c r="A507" s="75">
        <v>20</v>
      </c>
      <c r="B507" s="75">
        <v>-170</v>
      </c>
      <c r="C507" s="75">
        <v>0.09</v>
      </c>
      <c r="D507" s="75">
        <v>1.0189999999999999</v>
      </c>
      <c r="E507" s="75">
        <v>5.2999999999999999E-2</v>
      </c>
      <c r="F507" s="75">
        <v>0.154</v>
      </c>
      <c r="G507" s="75">
        <v>0.52100000000000002</v>
      </c>
      <c r="H507" s="75">
        <v>0.183</v>
      </c>
      <c r="I507" s="75">
        <v>0.182</v>
      </c>
      <c r="J507" s="75">
        <v>0.46899999999999997</v>
      </c>
      <c r="K507" s="75">
        <v>5.8000000000000003E-2</v>
      </c>
      <c r="L507" s="75">
        <v>5.8000000000000003E-2</v>
      </c>
      <c r="M507" s="75">
        <v>7.1999999999999995E-2</v>
      </c>
    </row>
    <row r="508" spans="1:13" x14ac:dyDescent="0.2">
      <c r="A508" s="75">
        <v>20</v>
      </c>
      <c r="B508" s="75">
        <v>-160</v>
      </c>
      <c r="C508" s="75">
        <v>0.30599999999999999</v>
      </c>
      <c r="D508" s="75">
        <v>1.1659999999999999</v>
      </c>
      <c r="E508" s="75">
        <v>0.21099999999999999</v>
      </c>
      <c r="F508" s="75">
        <v>0.34799999999999998</v>
      </c>
      <c r="G508" s="75">
        <v>0.69799999999999995</v>
      </c>
      <c r="H508" s="75">
        <v>0.434</v>
      </c>
      <c r="I508" s="75">
        <v>0.432</v>
      </c>
      <c r="J508" s="75">
        <v>0.56299999999999994</v>
      </c>
      <c r="K508" s="75">
        <v>0.248</v>
      </c>
      <c r="L508" s="75">
        <v>0.248</v>
      </c>
      <c r="M508" s="75">
        <v>0.28599999999999998</v>
      </c>
    </row>
    <row r="509" spans="1:13" x14ac:dyDescent="0.2">
      <c r="A509" s="75">
        <v>20</v>
      </c>
      <c r="B509" s="75">
        <v>-150</v>
      </c>
      <c r="C509" s="75">
        <v>0.433</v>
      </c>
      <c r="D509" s="75">
        <v>0</v>
      </c>
      <c r="E509" s="75">
        <v>0.35799999999999998</v>
      </c>
      <c r="F509" s="75">
        <v>0</v>
      </c>
      <c r="G509" s="75">
        <v>0</v>
      </c>
      <c r="H509" s="75">
        <v>0.55600000000000005</v>
      </c>
      <c r="I509" s="75">
        <v>0.47799999999999998</v>
      </c>
      <c r="J509" s="75">
        <v>0</v>
      </c>
      <c r="K509" s="75">
        <v>0.223</v>
      </c>
      <c r="L509" s="75">
        <v>0.13600000000000001</v>
      </c>
      <c r="M509" s="75">
        <v>0.32600000000000001</v>
      </c>
    </row>
    <row r="510" spans="1:13" x14ac:dyDescent="0.2">
      <c r="A510" s="75">
        <v>20</v>
      </c>
      <c r="B510" s="75">
        <v>-140</v>
      </c>
      <c r="C510" s="75">
        <v>0.54300000000000004</v>
      </c>
      <c r="D510" s="75">
        <v>0.13</v>
      </c>
      <c r="E510" s="75">
        <v>0.51500000000000001</v>
      </c>
      <c r="F510" s="75">
        <v>0.24399999999999999</v>
      </c>
      <c r="G510" s="75">
        <v>0.192</v>
      </c>
      <c r="H510" s="75">
        <v>0.82099999999999995</v>
      </c>
      <c r="I510" s="75">
        <v>0.74099999999999999</v>
      </c>
      <c r="J510" s="75">
        <v>0.45500000000000002</v>
      </c>
      <c r="K510" s="75">
        <v>0.42399999999999999</v>
      </c>
      <c r="L510" s="75">
        <v>0.33300000000000002</v>
      </c>
      <c r="M510" s="75">
        <v>0.44</v>
      </c>
    </row>
    <row r="511" spans="1:13" x14ac:dyDescent="0.2">
      <c r="A511" s="75">
        <v>20</v>
      </c>
      <c r="B511" s="75">
        <v>-130</v>
      </c>
      <c r="C511" s="75">
        <v>0.69299999999999995</v>
      </c>
      <c r="D511" s="75">
        <v>0.39</v>
      </c>
      <c r="E511" s="75">
        <v>0.77200000000000002</v>
      </c>
      <c r="F511" s="75">
        <v>0.58899999999999997</v>
      </c>
      <c r="G511" s="75">
        <v>0.48199999999999998</v>
      </c>
      <c r="H511" s="75">
        <v>1.0880000000000001</v>
      </c>
      <c r="I511" s="75">
        <v>1.0049999999999999</v>
      </c>
      <c r="J511" s="75">
        <v>1.0589999999999999</v>
      </c>
      <c r="K511" s="75">
        <v>0.60499999999999998</v>
      </c>
      <c r="L511" s="75">
        <v>0.51300000000000001</v>
      </c>
      <c r="M511" s="75">
        <v>0.505</v>
      </c>
    </row>
    <row r="512" spans="1:13" x14ac:dyDescent="0.2">
      <c r="A512" s="75">
        <v>20</v>
      </c>
      <c r="B512" s="75">
        <v>-120</v>
      </c>
      <c r="C512" s="75">
        <v>0.85399999999999998</v>
      </c>
      <c r="D512" s="75">
        <v>0.71199999999999997</v>
      </c>
      <c r="E512" s="75">
        <v>1.0640000000000001</v>
      </c>
      <c r="F512" s="75">
        <v>0.95599999999999996</v>
      </c>
      <c r="G512" s="75">
        <v>0.80500000000000005</v>
      </c>
      <c r="H512" s="75">
        <v>1.4119999999999999</v>
      </c>
      <c r="I512" s="75">
        <v>1.3260000000000001</v>
      </c>
      <c r="J512" s="75">
        <v>1.2929999999999999</v>
      </c>
      <c r="K512" s="75">
        <v>0.72799999999999998</v>
      </c>
      <c r="L512" s="75">
        <v>0.63700000000000001</v>
      </c>
      <c r="M512" s="75">
        <v>0.55500000000000005</v>
      </c>
    </row>
    <row r="513" spans="1:13" x14ac:dyDescent="0.2">
      <c r="A513" s="75">
        <v>20</v>
      </c>
      <c r="B513" s="75">
        <v>-110</v>
      </c>
      <c r="C513" s="75">
        <v>1.0329999999999999</v>
      </c>
      <c r="D513" s="75">
        <v>1.0429999999999999</v>
      </c>
      <c r="E513" s="75">
        <v>1.329</v>
      </c>
      <c r="F513" s="75">
        <v>1.2949999999999999</v>
      </c>
      <c r="G513" s="75">
        <v>1.1279999999999999</v>
      </c>
      <c r="H513" s="75">
        <v>1.7130000000000001</v>
      </c>
      <c r="I513" s="75">
        <v>1.6279999999999999</v>
      </c>
      <c r="J513" s="75">
        <v>1.1479999999999999</v>
      </c>
      <c r="K513" s="75">
        <v>0.84</v>
      </c>
      <c r="L513" s="75">
        <v>0.747</v>
      </c>
      <c r="M513" s="75">
        <v>0.626</v>
      </c>
    </row>
    <row r="514" spans="1:13" x14ac:dyDescent="0.2">
      <c r="A514" s="75">
        <v>20</v>
      </c>
      <c r="B514" s="75">
        <v>-100</v>
      </c>
      <c r="C514" s="75">
        <v>1.254</v>
      </c>
      <c r="D514" s="75">
        <v>1.36</v>
      </c>
      <c r="E514" s="75">
        <v>1.5489999999999999</v>
      </c>
      <c r="F514" s="75">
        <v>1.579</v>
      </c>
      <c r="G514" s="75">
        <v>1.44</v>
      </c>
      <c r="H514" s="75">
        <v>1.845</v>
      </c>
      <c r="I514" s="75">
        <v>1.7589999999999999</v>
      </c>
      <c r="J514" s="75">
        <v>1.135</v>
      </c>
      <c r="K514" s="75">
        <v>1.04</v>
      </c>
      <c r="L514" s="75">
        <v>0.94799999999999995</v>
      </c>
      <c r="M514" s="75">
        <v>0.80100000000000005</v>
      </c>
    </row>
    <row r="515" spans="1:13" x14ac:dyDescent="0.2">
      <c r="A515" s="75">
        <v>20</v>
      </c>
      <c r="B515" s="75">
        <v>-90</v>
      </c>
      <c r="C515" s="75">
        <v>1.5509999999999999</v>
      </c>
      <c r="D515" s="75">
        <v>1.6619999999999999</v>
      </c>
      <c r="E515" s="75">
        <v>1.7549999999999999</v>
      </c>
      <c r="F515" s="75">
        <v>1.835</v>
      </c>
      <c r="G515" s="75">
        <v>1.7589999999999999</v>
      </c>
      <c r="H515" s="75">
        <v>2.0720000000000001</v>
      </c>
      <c r="I515" s="75">
        <v>1.984</v>
      </c>
      <c r="J515" s="75">
        <v>1.323</v>
      </c>
      <c r="K515" s="75">
        <v>1.405</v>
      </c>
      <c r="L515" s="75">
        <v>1.3180000000000001</v>
      </c>
      <c r="M515" s="75">
        <v>1.145</v>
      </c>
    </row>
    <row r="516" spans="1:13" x14ac:dyDescent="0.2">
      <c r="A516" s="75">
        <v>20</v>
      </c>
      <c r="B516" s="75">
        <v>-80</v>
      </c>
      <c r="C516" s="75">
        <v>1.9550000000000001</v>
      </c>
      <c r="D516" s="75">
        <v>1.9610000000000001</v>
      </c>
      <c r="E516" s="75">
        <v>2</v>
      </c>
      <c r="F516" s="75">
        <v>2.1190000000000002</v>
      </c>
      <c r="G516" s="75">
        <v>2.1190000000000002</v>
      </c>
      <c r="H516" s="75">
        <v>2.2189999999999999</v>
      </c>
      <c r="I516" s="75">
        <v>2.1389999999999998</v>
      </c>
      <c r="J516" s="75">
        <v>1.75</v>
      </c>
      <c r="K516" s="75">
        <v>1.8839999999999999</v>
      </c>
      <c r="L516" s="75">
        <v>1.804</v>
      </c>
      <c r="M516" s="75">
        <v>1.667</v>
      </c>
    </row>
    <row r="517" spans="1:13" x14ac:dyDescent="0.2">
      <c r="A517" s="75">
        <v>20</v>
      </c>
      <c r="B517" s="75">
        <v>-70</v>
      </c>
      <c r="C517" s="75">
        <v>2.3959999999999999</v>
      </c>
      <c r="D517" s="75">
        <v>2.2589999999999999</v>
      </c>
      <c r="E517" s="75">
        <v>2.3130000000000002</v>
      </c>
      <c r="F517" s="75">
        <v>2.444</v>
      </c>
      <c r="G517" s="75">
        <v>2.5230000000000001</v>
      </c>
      <c r="H517" s="75">
        <v>2.73</v>
      </c>
      <c r="I517" s="75">
        <v>2.6680000000000001</v>
      </c>
      <c r="J517" s="75">
        <v>2.306</v>
      </c>
      <c r="K517" s="75">
        <v>2.3410000000000002</v>
      </c>
      <c r="L517" s="75">
        <v>2.27</v>
      </c>
      <c r="M517" s="75">
        <v>2.2000000000000002</v>
      </c>
    </row>
    <row r="518" spans="1:13" x14ac:dyDescent="0.2">
      <c r="A518" s="75">
        <v>20</v>
      </c>
      <c r="B518" s="75">
        <v>-60</v>
      </c>
      <c r="C518" s="75">
        <v>2.6320000000000001</v>
      </c>
      <c r="D518" s="75">
        <v>3.302</v>
      </c>
      <c r="E518" s="75">
        <v>2.9369999999999998</v>
      </c>
      <c r="F518" s="75">
        <v>2.9239999999999999</v>
      </c>
      <c r="G518" s="75">
        <v>2.77</v>
      </c>
      <c r="H518" s="75">
        <v>3.0089999999999999</v>
      </c>
      <c r="I518" s="75">
        <v>2.9169999999999998</v>
      </c>
      <c r="J518" s="75">
        <v>2.0680000000000001</v>
      </c>
      <c r="K518" s="75">
        <v>2.5990000000000002</v>
      </c>
      <c r="L518" s="75">
        <v>2.4969999999999999</v>
      </c>
      <c r="M518" s="75">
        <v>2.2810000000000001</v>
      </c>
    </row>
    <row r="519" spans="1:13" x14ac:dyDescent="0.2">
      <c r="A519" s="75">
        <v>20</v>
      </c>
      <c r="B519" s="75">
        <v>-50</v>
      </c>
      <c r="C519" s="75">
        <v>2.7909999999999999</v>
      </c>
      <c r="D519" s="75">
        <v>3.4329999999999998</v>
      </c>
      <c r="E519" s="75">
        <v>3.01</v>
      </c>
      <c r="F519" s="75">
        <v>2.944</v>
      </c>
      <c r="G519" s="75">
        <v>2.8460000000000001</v>
      </c>
      <c r="H519" s="75">
        <v>3.177</v>
      </c>
      <c r="I519" s="75">
        <v>3.0880000000000001</v>
      </c>
      <c r="J519" s="75">
        <v>1.9550000000000001</v>
      </c>
      <c r="K519" s="75">
        <v>2.61</v>
      </c>
      <c r="L519" s="75">
        <v>2.5070000000000001</v>
      </c>
      <c r="M519" s="75">
        <v>2.3530000000000002</v>
      </c>
    </row>
    <row r="520" spans="1:13" x14ac:dyDescent="0.2">
      <c r="A520" s="75">
        <v>20</v>
      </c>
      <c r="B520" s="75">
        <v>-40</v>
      </c>
      <c r="C520" s="75">
        <v>2.9670000000000001</v>
      </c>
      <c r="D520" s="75">
        <v>3.57</v>
      </c>
      <c r="E520" s="75">
        <v>3.1</v>
      </c>
      <c r="F520" s="75">
        <v>2.9590000000000001</v>
      </c>
      <c r="G520" s="75">
        <v>2.931</v>
      </c>
      <c r="H520" s="75">
        <v>3.3359999999999999</v>
      </c>
      <c r="I520" s="75">
        <v>3.2509999999999999</v>
      </c>
      <c r="J520" s="75">
        <v>1.8979999999999999</v>
      </c>
      <c r="K520" s="75">
        <v>2.7730000000000001</v>
      </c>
      <c r="L520" s="75">
        <v>2.677</v>
      </c>
      <c r="M520" s="75">
        <v>2.6509999999999998</v>
      </c>
    </row>
    <row r="521" spans="1:13" x14ac:dyDescent="0.2">
      <c r="A521" s="75">
        <v>20</v>
      </c>
      <c r="B521" s="75">
        <v>-30</v>
      </c>
      <c r="C521" s="75">
        <v>3.13</v>
      </c>
      <c r="D521" s="75">
        <v>3.7040000000000002</v>
      </c>
      <c r="E521" s="75">
        <v>3.1859999999999999</v>
      </c>
      <c r="F521" s="75">
        <v>2.98</v>
      </c>
      <c r="G521" s="75">
        <v>3.02</v>
      </c>
      <c r="H521" s="75">
        <v>3.4489999999999998</v>
      </c>
      <c r="I521" s="75">
        <v>3.3690000000000002</v>
      </c>
      <c r="J521" s="75">
        <v>2.0219999999999998</v>
      </c>
      <c r="K521" s="75">
        <v>2.9550000000000001</v>
      </c>
      <c r="L521" s="75">
        <v>2.867</v>
      </c>
      <c r="M521" s="75">
        <v>2.9649999999999999</v>
      </c>
    </row>
    <row r="522" spans="1:13" x14ac:dyDescent="0.2">
      <c r="A522" s="75">
        <v>20</v>
      </c>
      <c r="B522" s="75">
        <v>-20</v>
      </c>
      <c r="C522" s="75">
        <v>3.2759999999999998</v>
      </c>
      <c r="D522" s="75">
        <v>3.8170000000000002</v>
      </c>
      <c r="E522" s="75">
        <v>3.2709999999999999</v>
      </c>
      <c r="F522" s="75">
        <v>3.012</v>
      </c>
      <c r="G522" s="75">
        <v>3.1080000000000001</v>
      </c>
      <c r="H522" s="75">
        <v>3.7240000000000002</v>
      </c>
      <c r="I522" s="75">
        <v>3.6469999999999998</v>
      </c>
      <c r="J522" s="75">
        <v>2.306</v>
      </c>
      <c r="K522" s="75">
        <v>3.089</v>
      </c>
      <c r="L522" s="75">
        <v>3.0089999999999999</v>
      </c>
      <c r="M522" s="75">
        <v>3.2189999999999999</v>
      </c>
    </row>
    <row r="523" spans="1:13" x14ac:dyDescent="0.2">
      <c r="A523" s="75">
        <v>20</v>
      </c>
      <c r="B523" s="75">
        <v>-10</v>
      </c>
      <c r="C523" s="75">
        <v>3.4079999999999999</v>
      </c>
      <c r="D523" s="75">
        <v>3.8889999999999998</v>
      </c>
      <c r="E523" s="75">
        <v>3.3519999999999999</v>
      </c>
      <c r="F523" s="75">
        <v>3.0659999999999998</v>
      </c>
      <c r="G523" s="75">
        <v>3.2029999999999998</v>
      </c>
      <c r="H523" s="75">
        <v>3.8490000000000002</v>
      </c>
      <c r="I523" s="75">
        <v>3.7770000000000001</v>
      </c>
      <c r="J523" s="75">
        <v>2.7370000000000001</v>
      </c>
      <c r="K523" s="75">
        <v>3.1629999999999998</v>
      </c>
      <c r="L523" s="75">
        <v>3.089</v>
      </c>
      <c r="M523" s="75">
        <v>3.407</v>
      </c>
    </row>
    <row r="524" spans="1:13" x14ac:dyDescent="0.2">
      <c r="A524" s="75">
        <v>20</v>
      </c>
      <c r="B524" s="75">
        <v>0</v>
      </c>
      <c r="C524" s="75">
        <v>3.5139999999999998</v>
      </c>
      <c r="D524" s="75">
        <v>3.9</v>
      </c>
      <c r="E524" s="75">
        <v>3.4159999999999999</v>
      </c>
      <c r="F524" s="75">
        <v>3.1339999999999999</v>
      </c>
      <c r="G524" s="75">
        <v>3.306</v>
      </c>
      <c r="H524" s="75">
        <v>3.7669999999999999</v>
      </c>
      <c r="I524" s="75">
        <v>3.6989999999999998</v>
      </c>
      <c r="J524" s="75">
        <v>3.1040000000000001</v>
      </c>
      <c r="K524" s="75">
        <v>3.198</v>
      </c>
      <c r="L524" s="75">
        <v>3.1280000000000001</v>
      </c>
      <c r="M524" s="75">
        <v>3.5190000000000001</v>
      </c>
    </row>
    <row r="525" spans="1:13" x14ac:dyDescent="0.2">
      <c r="A525" s="75">
        <v>20</v>
      </c>
      <c r="B525" s="75">
        <v>10</v>
      </c>
      <c r="C525" s="75">
        <v>3.4079999999999999</v>
      </c>
      <c r="D525" s="75">
        <v>3.8889999999999998</v>
      </c>
      <c r="E525" s="75">
        <v>3.3519999999999999</v>
      </c>
      <c r="F525" s="75">
        <v>3.0659999999999998</v>
      </c>
      <c r="G525" s="75">
        <v>3.2029999999999998</v>
      </c>
      <c r="H525" s="75">
        <v>3.5590000000000002</v>
      </c>
      <c r="I525" s="75">
        <v>3.4860000000000002</v>
      </c>
      <c r="J525" s="75">
        <v>2.7370000000000001</v>
      </c>
      <c r="K525" s="75">
        <v>3.1629999999999998</v>
      </c>
      <c r="L525" s="75">
        <v>3.089</v>
      </c>
      <c r="M525" s="75">
        <v>3.407</v>
      </c>
    </row>
    <row r="526" spans="1:13" x14ac:dyDescent="0.2">
      <c r="A526" s="75">
        <v>20</v>
      </c>
      <c r="B526" s="75">
        <v>20</v>
      </c>
      <c r="C526" s="75">
        <v>3.2759999999999998</v>
      </c>
      <c r="D526" s="75">
        <v>3.8170000000000002</v>
      </c>
      <c r="E526" s="75">
        <v>3.2709999999999999</v>
      </c>
      <c r="F526" s="75">
        <v>3.012</v>
      </c>
      <c r="G526" s="75">
        <v>3.1080000000000001</v>
      </c>
      <c r="H526" s="75">
        <v>3.395</v>
      </c>
      <c r="I526" s="75">
        <v>3.3159999999999998</v>
      </c>
      <c r="J526" s="75">
        <v>2.306</v>
      </c>
      <c r="K526" s="75">
        <v>3.089</v>
      </c>
      <c r="L526" s="75">
        <v>3.0089999999999999</v>
      </c>
      <c r="M526" s="75">
        <v>3.2189999999999999</v>
      </c>
    </row>
    <row r="527" spans="1:13" x14ac:dyDescent="0.2">
      <c r="A527" s="75">
        <v>20</v>
      </c>
      <c r="B527" s="75">
        <v>30</v>
      </c>
      <c r="C527" s="75">
        <v>3.13</v>
      </c>
      <c r="D527" s="75">
        <v>3.7040000000000002</v>
      </c>
      <c r="E527" s="75">
        <v>3.1859999999999999</v>
      </c>
      <c r="F527" s="75">
        <v>2.98</v>
      </c>
      <c r="G527" s="75">
        <v>3.02</v>
      </c>
      <c r="H527" s="75">
        <v>3.1909999999999998</v>
      </c>
      <c r="I527" s="75">
        <v>3.1059999999999999</v>
      </c>
      <c r="J527" s="75">
        <v>2.0219999999999998</v>
      </c>
      <c r="K527" s="75">
        <v>2.9550000000000001</v>
      </c>
      <c r="L527" s="75">
        <v>2.867</v>
      </c>
      <c r="M527" s="75">
        <v>2.9649999999999999</v>
      </c>
    </row>
    <row r="528" spans="1:13" x14ac:dyDescent="0.2">
      <c r="A528" s="75">
        <v>20</v>
      </c>
      <c r="B528" s="75">
        <v>40</v>
      </c>
      <c r="C528" s="75">
        <v>2.9670000000000001</v>
      </c>
      <c r="D528" s="75">
        <v>3.57</v>
      </c>
      <c r="E528" s="75">
        <v>3.1</v>
      </c>
      <c r="F528" s="75">
        <v>2.9590000000000001</v>
      </c>
      <c r="G528" s="75">
        <v>2.931</v>
      </c>
      <c r="H528" s="75">
        <v>3.1539999999999999</v>
      </c>
      <c r="I528" s="75">
        <v>3.0649999999999999</v>
      </c>
      <c r="J528" s="75">
        <v>1.8979999999999999</v>
      </c>
      <c r="K528" s="75">
        <v>2.7730000000000001</v>
      </c>
      <c r="L528" s="75">
        <v>2.677</v>
      </c>
      <c r="M528" s="75">
        <v>2.6509999999999998</v>
      </c>
    </row>
    <row r="529" spans="1:13" x14ac:dyDescent="0.2">
      <c r="A529" s="75">
        <v>20</v>
      </c>
      <c r="B529" s="75">
        <v>50</v>
      </c>
      <c r="C529" s="75">
        <v>2.7909999999999999</v>
      </c>
      <c r="D529" s="75">
        <v>3.4329999999999998</v>
      </c>
      <c r="E529" s="75">
        <v>3.01</v>
      </c>
      <c r="F529" s="75">
        <v>2.944</v>
      </c>
      <c r="G529" s="75">
        <v>2.8460000000000001</v>
      </c>
      <c r="H529" s="75">
        <v>3.2330000000000001</v>
      </c>
      <c r="I529" s="75">
        <v>3.1419999999999999</v>
      </c>
      <c r="J529" s="75">
        <v>1.9550000000000001</v>
      </c>
      <c r="K529" s="75">
        <v>2.61</v>
      </c>
      <c r="L529" s="75">
        <v>2.5070000000000001</v>
      </c>
      <c r="M529" s="75">
        <v>2.3530000000000002</v>
      </c>
    </row>
    <row r="530" spans="1:13" x14ac:dyDescent="0.2">
      <c r="A530" s="75">
        <v>20</v>
      </c>
      <c r="B530" s="75">
        <v>60</v>
      </c>
      <c r="C530" s="75">
        <v>2.6320000000000001</v>
      </c>
      <c r="D530" s="75">
        <v>3.302</v>
      </c>
      <c r="E530" s="75">
        <v>2.9369999999999998</v>
      </c>
      <c r="F530" s="75">
        <v>2.9239999999999999</v>
      </c>
      <c r="G530" s="75">
        <v>2.77</v>
      </c>
      <c r="H530" s="75">
        <v>3.0870000000000002</v>
      </c>
      <c r="I530" s="75">
        <v>2.9929999999999999</v>
      </c>
      <c r="J530" s="75">
        <v>2.0670000000000002</v>
      </c>
      <c r="K530" s="75">
        <v>2.5990000000000002</v>
      </c>
      <c r="L530" s="75">
        <v>2.4969999999999999</v>
      </c>
      <c r="M530" s="75">
        <v>2.2810000000000001</v>
      </c>
    </row>
    <row r="531" spans="1:13" x14ac:dyDescent="0.2">
      <c r="A531" s="75">
        <v>20</v>
      </c>
      <c r="B531" s="75">
        <v>70</v>
      </c>
      <c r="C531" s="75">
        <v>2.3959999999999999</v>
      </c>
      <c r="D531" s="75">
        <v>2.2589999999999999</v>
      </c>
      <c r="E531" s="75">
        <v>2.3130000000000002</v>
      </c>
      <c r="F531" s="75">
        <v>2.444</v>
      </c>
      <c r="G531" s="75">
        <v>2.5230000000000001</v>
      </c>
      <c r="H531" s="75">
        <v>2.762</v>
      </c>
      <c r="I531" s="75">
        <v>2.694</v>
      </c>
      <c r="J531" s="75">
        <v>2.3050000000000002</v>
      </c>
      <c r="K531" s="75">
        <v>2.3410000000000002</v>
      </c>
      <c r="L531" s="75">
        <v>2.27</v>
      </c>
      <c r="M531" s="75">
        <v>2.2000000000000002</v>
      </c>
    </row>
    <row r="532" spans="1:13" x14ac:dyDescent="0.2">
      <c r="A532" s="75">
        <v>20</v>
      </c>
      <c r="B532" s="75">
        <v>80</v>
      </c>
      <c r="C532" s="75">
        <v>1.9550000000000001</v>
      </c>
      <c r="D532" s="75">
        <v>1.9610000000000001</v>
      </c>
      <c r="E532" s="75">
        <v>2</v>
      </c>
      <c r="F532" s="75">
        <v>2.1190000000000002</v>
      </c>
      <c r="G532" s="75">
        <v>2.1190000000000002</v>
      </c>
      <c r="H532" s="75">
        <v>2.4550000000000001</v>
      </c>
      <c r="I532" s="75">
        <v>2.38</v>
      </c>
      <c r="J532" s="75">
        <v>1.75</v>
      </c>
      <c r="K532" s="75">
        <v>1.8839999999999999</v>
      </c>
      <c r="L532" s="75">
        <v>1.804</v>
      </c>
      <c r="M532" s="75">
        <v>1.667</v>
      </c>
    </row>
    <row r="533" spans="1:13" x14ac:dyDescent="0.2">
      <c r="A533" s="75">
        <v>20</v>
      </c>
      <c r="B533" s="75">
        <v>90</v>
      </c>
      <c r="C533" s="75">
        <v>1.5509999999999999</v>
      </c>
      <c r="D533" s="75">
        <v>1.6619999999999999</v>
      </c>
      <c r="E533" s="75">
        <v>1.7549999999999999</v>
      </c>
      <c r="F533" s="75">
        <v>1.8360000000000001</v>
      </c>
      <c r="G533" s="75">
        <v>1.7589999999999999</v>
      </c>
      <c r="H533" s="75">
        <v>1.988</v>
      </c>
      <c r="I533" s="75">
        <v>1.9079999999999999</v>
      </c>
      <c r="J533" s="75">
        <v>1.323</v>
      </c>
      <c r="K533" s="75">
        <v>1.4059999999999999</v>
      </c>
      <c r="L533" s="75">
        <v>1.319</v>
      </c>
      <c r="M533" s="75">
        <v>1.145</v>
      </c>
    </row>
    <row r="534" spans="1:13" x14ac:dyDescent="0.2">
      <c r="A534" s="75">
        <v>20</v>
      </c>
      <c r="B534" s="75">
        <v>100</v>
      </c>
      <c r="C534" s="75">
        <v>1.254</v>
      </c>
      <c r="D534" s="75">
        <v>1.36</v>
      </c>
      <c r="E534" s="75">
        <v>1.5489999999999999</v>
      </c>
      <c r="F534" s="75">
        <v>1.579</v>
      </c>
      <c r="G534" s="75">
        <v>1.4410000000000001</v>
      </c>
      <c r="H534" s="75">
        <v>1.986</v>
      </c>
      <c r="I534" s="75">
        <v>1.91</v>
      </c>
      <c r="J534" s="75">
        <v>1.1359999999999999</v>
      </c>
      <c r="K534" s="75">
        <v>1.04</v>
      </c>
      <c r="L534" s="75">
        <v>0.94799999999999995</v>
      </c>
      <c r="M534" s="75">
        <v>0.80100000000000005</v>
      </c>
    </row>
    <row r="535" spans="1:13" x14ac:dyDescent="0.2">
      <c r="A535" s="75">
        <v>20</v>
      </c>
      <c r="B535" s="75">
        <v>110</v>
      </c>
      <c r="C535" s="75">
        <v>1.0329999999999999</v>
      </c>
      <c r="D535" s="75">
        <v>1.0429999999999999</v>
      </c>
      <c r="E535" s="75">
        <v>1.329</v>
      </c>
      <c r="F535" s="75">
        <v>1.2949999999999999</v>
      </c>
      <c r="G535" s="75">
        <v>1.1279999999999999</v>
      </c>
      <c r="H535" s="75">
        <v>1.9590000000000001</v>
      </c>
      <c r="I535" s="75">
        <v>1.8779999999999999</v>
      </c>
      <c r="J535" s="75">
        <v>1.1479999999999999</v>
      </c>
      <c r="K535" s="75">
        <v>0.84</v>
      </c>
      <c r="L535" s="75">
        <v>0.747</v>
      </c>
      <c r="M535" s="75">
        <v>0.626</v>
      </c>
    </row>
    <row r="536" spans="1:13" x14ac:dyDescent="0.2">
      <c r="A536" s="75">
        <v>20</v>
      </c>
      <c r="B536" s="75">
        <v>120</v>
      </c>
      <c r="C536" s="75">
        <v>0.85399999999999998</v>
      </c>
      <c r="D536" s="75">
        <v>0.71199999999999997</v>
      </c>
      <c r="E536" s="75">
        <v>1.0640000000000001</v>
      </c>
      <c r="F536" s="75">
        <v>0.95599999999999996</v>
      </c>
      <c r="G536" s="75">
        <v>0.80600000000000005</v>
      </c>
      <c r="H536" s="75">
        <v>1.391</v>
      </c>
      <c r="I536" s="75">
        <v>1.3009999999999999</v>
      </c>
      <c r="J536" s="75">
        <v>1.2929999999999999</v>
      </c>
      <c r="K536" s="75">
        <v>0.72899999999999998</v>
      </c>
      <c r="L536" s="75">
        <v>0.63700000000000001</v>
      </c>
      <c r="M536" s="75">
        <v>0.55500000000000005</v>
      </c>
    </row>
    <row r="537" spans="1:13" x14ac:dyDescent="0.2">
      <c r="A537" s="75">
        <v>20</v>
      </c>
      <c r="B537" s="75">
        <v>130</v>
      </c>
      <c r="C537" s="75">
        <v>0.69299999999999995</v>
      </c>
      <c r="D537" s="75">
        <v>0.39</v>
      </c>
      <c r="E537" s="75">
        <v>0.77100000000000002</v>
      </c>
      <c r="F537" s="75">
        <v>0.58899999999999997</v>
      </c>
      <c r="G537" s="75">
        <v>0.48199999999999998</v>
      </c>
      <c r="H537" s="75">
        <v>1.0269999999999999</v>
      </c>
      <c r="I537" s="75">
        <v>0.93899999999999995</v>
      </c>
      <c r="J537" s="75">
        <v>1.0589999999999999</v>
      </c>
      <c r="K537" s="75">
        <v>0.60499999999999998</v>
      </c>
      <c r="L537" s="75">
        <v>0.51200000000000001</v>
      </c>
      <c r="M537" s="75">
        <v>0.505</v>
      </c>
    </row>
    <row r="538" spans="1:13" x14ac:dyDescent="0.2">
      <c r="A538" s="75">
        <v>20</v>
      </c>
      <c r="B538" s="75">
        <v>140</v>
      </c>
      <c r="C538" s="75">
        <v>0.54300000000000004</v>
      </c>
      <c r="D538" s="75">
        <v>0.13</v>
      </c>
      <c r="E538" s="75">
        <v>0.51500000000000001</v>
      </c>
      <c r="F538" s="75">
        <v>0.24399999999999999</v>
      </c>
      <c r="G538" s="75">
        <v>0.192</v>
      </c>
      <c r="H538" s="75">
        <v>0.72699999999999998</v>
      </c>
      <c r="I538" s="75">
        <v>0.64100000000000001</v>
      </c>
      <c r="J538" s="75">
        <v>0.45400000000000001</v>
      </c>
      <c r="K538" s="75">
        <v>0.42399999999999999</v>
      </c>
      <c r="L538" s="75">
        <v>0.33300000000000002</v>
      </c>
      <c r="M538" s="75">
        <v>0.44</v>
      </c>
    </row>
    <row r="539" spans="1:13" x14ac:dyDescent="0.2">
      <c r="A539" s="75">
        <v>20</v>
      </c>
      <c r="B539" s="75">
        <v>150</v>
      </c>
      <c r="C539" s="75">
        <v>0.433</v>
      </c>
      <c r="D539" s="75">
        <v>0</v>
      </c>
      <c r="E539" s="75">
        <v>0.35799999999999998</v>
      </c>
      <c r="F539" s="75">
        <v>0</v>
      </c>
      <c r="G539" s="75">
        <v>0</v>
      </c>
      <c r="H539" s="75">
        <v>0.82</v>
      </c>
      <c r="I539" s="75">
        <v>0.73699999999999999</v>
      </c>
      <c r="J539" s="75">
        <v>0</v>
      </c>
      <c r="K539" s="75">
        <v>0.223</v>
      </c>
      <c r="L539" s="75">
        <v>0.13600000000000001</v>
      </c>
      <c r="M539" s="75">
        <v>0.32500000000000001</v>
      </c>
    </row>
    <row r="540" spans="1:13" x14ac:dyDescent="0.2">
      <c r="A540" s="75">
        <v>20</v>
      </c>
      <c r="B540" s="75">
        <v>160</v>
      </c>
      <c r="C540" s="75">
        <v>0.30599999999999999</v>
      </c>
      <c r="D540" s="75">
        <v>1.1659999999999999</v>
      </c>
      <c r="E540" s="75">
        <v>0.21099999999999999</v>
      </c>
      <c r="F540" s="75">
        <v>0.34699999999999998</v>
      </c>
      <c r="G540" s="75">
        <v>0.69799999999999995</v>
      </c>
      <c r="H540" s="75">
        <v>0.35299999999999998</v>
      </c>
      <c r="I540" s="75">
        <v>0.35199999999999998</v>
      </c>
      <c r="J540" s="75">
        <v>0.56299999999999994</v>
      </c>
      <c r="K540" s="75">
        <v>0.248</v>
      </c>
      <c r="L540" s="75">
        <v>0.248</v>
      </c>
      <c r="M540" s="75">
        <v>0.28599999999999998</v>
      </c>
    </row>
    <row r="541" spans="1:13" x14ac:dyDescent="0.2">
      <c r="A541" s="75">
        <v>20</v>
      </c>
      <c r="B541" s="75">
        <v>170</v>
      </c>
      <c r="C541" s="75">
        <v>0.09</v>
      </c>
      <c r="D541" s="75">
        <v>1.0189999999999999</v>
      </c>
      <c r="E541" s="75">
        <v>5.2999999999999999E-2</v>
      </c>
      <c r="F541" s="75">
        <v>0.154</v>
      </c>
      <c r="G541" s="75">
        <v>0.52100000000000002</v>
      </c>
      <c r="H541" s="75">
        <v>0.191</v>
      </c>
      <c r="I541" s="75">
        <v>0.19</v>
      </c>
      <c r="J541" s="75">
        <v>0.46899999999999997</v>
      </c>
      <c r="K541" s="75">
        <v>5.8000000000000003E-2</v>
      </c>
      <c r="L541" s="75">
        <v>5.8000000000000003E-2</v>
      </c>
      <c r="M541" s="75">
        <v>7.0999999999999994E-2</v>
      </c>
    </row>
    <row r="542" spans="1:13" x14ac:dyDescent="0.2">
      <c r="A542" s="75">
        <v>20</v>
      </c>
      <c r="B542" s="75">
        <v>180</v>
      </c>
      <c r="C542" s="75">
        <v>0</v>
      </c>
      <c r="D542" s="75">
        <v>0.97199999999999998</v>
      </c>
      <c r="E542" s="75">
        <v>0</v>
      </c>
      <c r="F542" s="75">
        <v>8.6999999999999994E-2</v>
      </c>
      <c r="G542" s="75">
        <v>0.46</v>
      </c>
      <c r="H542" s="75">
        <v>0</v>
      </c>
      <c r="I542" s="75">
        <v>0</v>
      </c>
      <c r="J542" s="75">
        <v>0.44</v>
      </c>
      <c r="K542" s="75">
        <v>0</v>
      </c>
      <c r="L542" s="75">
        <v>0</v>
      </c>
      <c r="M542" s="75">
        <v>0</v>
      </c>
    </row>
    <row r="543" spans="1:13" x14ac:dyDescent="0.2">
      <c r="A543" s="75">
        <v>21</v>
      </c>
      <c r="B543" s="75">
        <v>-170</v>
      </c>
      <c r="C543" s="75">
        <v>5.8550000000000004</v>
      </c>
      <c r="D543" s="75">
        <v>6.125</v>
      </c>
      <c r="E543" s="75">
        <v>6.532</v>
      </c>
      <c r="F543" s="75">
        <v>6.5819999999999999</v>
      </c>
      <c r="G543" s="75">
        <v>6.4189999999999996</v>
      </c>
      <c r="H543" s="75">
        <v>6.133</v>
      </c>
      <c r="I543" s="75">
        <v>6.1280000000000001</v>
      </c>
      <c r="J543" s="75">
        <v>5.2830000000000004</v>
      </c>
      <c r="K543" s="75">
        <v>6.1440000000000001</v>
      </c>
      <c r="L543" s="75">
        <v>6.1420000000000003</v>
      </c>
      <c r="M543" s="75">
        <v>5.907</v>
      </c>
    </row>
    <row r="544" spans="1:13" x14ac:dyDescent="0.2">
      <c r="A544" s="75">
        <v>21</v>
      </c>
      <c r="B544" s="75">
        <v>-160</v>
      </c>
      <c r="C544" s="75">
        <v>5.9630000000000001</v>
      </c>
      <c r="D544" s="75">
        <v>5.8570000000000002</v>
      </c>
      <c r="E544" s="75">
        <v>6.7370000000000001</v>
      </c>
      <c r="F544" s="75">
        <v>6.7649999999999997</v>
      </c>
      <c r="G544" s="75">
        <v>6.593</v>
      </c>
      <c r="H544" s="75">
        <v>6.2530000000000001</v>
      </c>
      <c r="I544" s="75">
        <v>6.2489999999999997</v>
      </c>
      <c r="J544" s="75">
        <v>5.4219999999999997</v>
      </c>
      <c r="K544" s="75">
        <v>6.2389999999999999</v>
      </c>
      <c r="L544" s="75">
        <v>6.2359999999999998</v>
      </c>
      <c r="M544" s="75">
        <v>6.0460000000000003</v>
      </c>
    </row>
    <row r="545" spans="1:13" x14ac:dyDescent="0.2">
      <c r="A545" s="75">
        <v>21</v>
      </c>
      <c r="B545" s="75">
        <v>-150</v>
      </c>
      <c r="C545" s="75">
        <v>6.1790000000000003</v>
      </c>
      <c r="D545" s="75">
        <v>5.5140000000000002</v>
      </c>
      <c r="E545" s="75">
        <v>7.0860000000000003</v>
      </c>
      <c r="F545" s="75">
        <v>7.0940000000000003</v>
      </c>
      <c r="G545" s="75">
        <v>6.9139999999999997</v>
      </c>
      <c r="H545" s="75">
        <v>6.51</v>
      </c>
      <c r="I545" s="75">
        <v>6.5039999999999996</v>
      </c>
      <c r="J545" s="75">
        <v>5.7039999999999997</v>
      </c>
      <c r="K545" s="75">
        <v>6.4260000000000002</v>
      </c>
      <c r="L545" s="75">
        <v>6.4219999999999997</v>
      </c>
      <c r="M545" s="75">
        <v>6.3079999999999998</v>
      </c>
    </row>
    <row r="546" spans="1:13" x14ac:dyDescent="0.2">
      <c r="A546" s="75">
        <v>21</v>
      </c>
      <c r="B546" s="75">
        <v>-140</v>
      </c>
      <c r="C546" s="75">
        <v>6.4690000000000003</v>
      </c>
      <c r="D546" s="75">
        <v>5.1779999999999999</v>
      </c>
      <c r="E546" s="75">
        <v>7.5309999999999997</v>
      </c>
      <c r="F546" s="75">
        <v>7.5279999999999996</v>
      </c>
      <c r="G546" s="75">
        <v>7.3410000000000002</v>
      </c>
      <c r="H546" s="75">
        <v>6.8109999999999999</v>
      </c>
      <c r="I546" s="75">
        <v>6.8049999999999997</v>
      </c>
      <c r="J546" s="75">
        <v>6.0940000000000003</v>
      </c>
      <c r="K546" s="75">
        <v>6.7110000000000003</v>
      </c>
      <c r="L546" s="75">
        <v>6.7069999999999999</v>
      </c>
      <c r="M546" s="75">
        <v>6.7009999999999996</v>
      </c>
    </row>
    <row r="547" spans="1:13" x14ac:dyDescent="0.2">
      <c r="A547" s="75">
        <v>21</v>
      </c>
      <c r="B547" s="75">
        <v>-130</v>
      </c>
      <c r="C547" s="75">
        <v>6.7519999999999998</v>
      </c>
      <c r="D547" s="75">
        <v>4.883</v>
      </c>
      <c r="E547" s="75">
        <v>8.0009999999999994</v>
      </c>
      <c r="F547" s="75">
        <v>7.9729999999999999</v>
      </c>
      <c r="G547" s="75">
        <v>7.77</v>
      </c>
      <c r="H547" s="75">
        <v>7.2290000000000001</v>
      </c>
      <c r="I547" s="75">
        <v>7.2229999999999999</v>
      </c>
      <c r="J547" s="75">
        <v>6.3049999999999997</v>
      </c>
      <c r="K547" s="75">
        <v>6.9560000000000004</v>
      </c>
      <c r="L547" s="75">
        <v>6.9509999999999996</v>
      </c>
      <c r="M547" s="75">
        <v>6.9820000000000002</v>
      </c>
    </row>
    <row r="548" spans="1:13" x14ac:dyDescent="0.2">
      <c r="A548" s="75">
        <v>21</v>
      </c>
      <c r="B548" s="75">
        <v>-120</v>
      </c>
      <c r="C548" s="75">
        <v>7.0129999999999999</v>
      </c>
      <c r="D548" s="75">
        <v>4.5789999999999997</v>
      </c>
      <c r="E548" s="75">
        <v>8.4830000000000005</v>
      </c>
      <c r="F548" s="75">
        <v>8.4079999999999995</v>
      </c>
      <c r="G548" s="75">
        <v>8.1739999999999995</v>
      </c>
      <c r="H548" s="75">
        <v>7.2949999999999999</v>
      </c>
      <c r="I548" s="75">
        <v>7.2869999999999999</v>
      </c>
      <c r="J548" s="75">
        <v>6.65</v>
      </c>
      <c r="K548" s="75">
        <v>7.0090000000000003</v>
      </c>
      <c r="L548" s="75">
        <v>7.0030000000000001</v>
      </c>
      <c r="M548" s="75">
        <v>7.1289999999999996</v>
      </c>
    </row>
    <row r="549" spans="1:13" x14ac:dyDescent="0.2">
      <c r="A549" s="75">
        <v>21</v>
      </c>
      <c r="B549" s="75">
        <v>-110</v>
      </c>
      <c r="C549" s="75">
        <v>7.2160000000000002</v>
      </c>
      <c r="D549" s="75">
        <v>4.2300000000000004</v>
      </c>
      <c r="E549" s="75">
        <v>8.8889999999999993</v>
      </c>
      <c r="F549" s="75">
        <v>8.7710000000000008</v>
      </c>
      <c r="G549" s="75">
        <v>8.5139999999999993</v>
      </c>
      <c r="H549" s="75">
        <v>7.5149999999999997</v>
      </c>
      <c r="I549" s="75">
        <v>7.5049999999999999</v>
      </c>
      <c r="J549" s="75">
        <v>7.2190000000000003</v>
      </c>
      <c r="K549" s="75">
        <v>7.0810000000000004</v>
      </c>
      <c r="L549" s="75">
        <v>7.0739999999999998</v>
      </c>
      <c r="M549" s="75">
        <v>7.2960000000000003</v>
      </c>
    </row>
    <row r="550" spans="1:13" x14ac:dyDescent="0.2">
      <c r="A550" s="75">
        <v>21</v>
      </c>
      <c r="B550" s="75">
        <v>-100</v>
      </c>
      <c r="C550" s="75">
        <v>7.2169999999999996</v>
      </c>
      <c r="D550" s="75">
        <v>3.8780000000000001</v>
      </c>
      <c r="E550" s="75">
        <v>9.0259999999999998</v>
      </c>
      <c r="F550" s="75">
        <v>8.8849999999999998</v>
      </c>
      <c r="G550" s="75">
        <v>8.6210000000000004</v>
      </c>
      <c r="H550" s="75">
        <v>7.39</v>
      </c>
      <c r="I550" s="75">
        <v>7.3810000000000002</v>
      </c>
      <c r="J550" s="75">
        <v>7.6349999999999998</v>
      </c>
      <c r="K550" s="75">
        <v>7.0510000000000002</v>
      </c>
      <c r="L550" s="75">
        <v>7.0449999999999999</v>
      </c>
      <c r="M550" s="75">
        <v>7.3250000000000002</v>
      </c>
    </row>
    <row r="551" spans="1:13" x14ac:dyDescent="0.2">
      <c r="A551" s="75">
        <v>21</v>
      </c>
      <c r="B551" s="75">
        <v>-90</v>
      </c>
      <c r="C551" s="75">
        <v>6.8849999999999998</v>
      </c>
      <c r="D551" s="75">
        <v>3.49</v>
      </c>
      <c r="E551" s="75">
        <v>8.7149999999999999</v>
      </c>
      <c r="F551" s="75">
        <v>8.5779999999999994</v>
      </c>
      <c r="G551" s="75">
        <v>8.32</v>
      </c>
      <c r="H551" s="75">
        <v>7.093</v>
      </c>
      <c r="I551" s="75">
        <v>7.0839999999999996</v>
      </c>
      <c r="J551" s="75">
        <v>7.4290000000000003</v>
      </c>
      <c r="K551" s="75">
        <v>6.7990000000000004</v>
      </c>
      <c r="L551" s="75">
        <v>6.7939999999999996</v>
      </c>
      <c r="M551" s="75">
        <v>7.08</v>
      </c>
    </row>
    <row r="552" spans="1:13" x14ac:dyDescent="0.2">
      <c r="A552" s="75">
        <v>21</v>
      </c>
      <c r="B552" s="75">
        <v>-80</v>
      </c>
      <c r="C552" s="75">
        <v>6.1790000000000003</v>
      </c>
      <c r="D552" s="75">
        <v>3.0369999999999999</v>
      </c>
      <c r="E552" s="75">
        <v>7.8940000000000001</v>
      </c>
      <c r="F552" s="75">
        <v>7.7770000000000001</v>
      </c>
      <c r="G552" s="75">
        <v>7.54</v>
      </c>
      <c r="H552" s="75">
        <v>6.4109999999999996</v>
      </c>
      <c r="I552" s="75">
        <v>6.4029999999999996</v>
      </c>
      <c r="J552" s="75">
        <v>6.75</v>
      </c>
      <c r="K552" s="75">
        <v>6.2149999999999999</v>
      </c>
      <c r="L552" s="75">
        <v>6.2110000000000003</v>
      </c>
      <c r="M552" s="75">
        <v>6.47</v>
      </c>
    </row>
    <row r="553" spans="1:13" x14ac:dyDescent="0.2">
      <c r="A553" s="75">
        <v>21</v>
      </c>
      <c r="B553" s="75">
        <v>-70</v>
      </c>
      <c r="C553" s="75">
        <v>5.165</v>
      </c>
      <c r="D553" s="75">
        <v>2.5150000000000001</v>
      </c>
      <c r="E553" s="75">
        <v>6.6639999999999997</v>
      </c>
      <c r="F553" s="75">
        <v>6.5720000000000001</v>
      </c>
      <c r="G553" s="75">
        <v>6.3719999999999999</v>
      </c>
      <c r="H553" s="75">
        <v>5.3369999999999997</v>
      </c>
      <c r="I553" s="75">
        <v>5.3310000000000004</v>
      </c>
      <c r="J553" s="75">
        <v>5.7770000000000001</v>
      </c>
      <c r="K553" s="75">
        <v>5.3179999999999996</v>
      </c>
      <c r="L553" s="75">
        <v>5.3140000000000001</v>
      </c>
      <c r="M553" s="75">
        <v>5.524</v>
      </c>
    </row>
    <row r="554" spans="1:13" x14ac:dyDescent="0.2">
      <c r="A554" s="75">
        <v>21</v>
      </c>
      <c r="B554" s="75">
        <v>-60</v>
      </c>
      <c r="C554" s="75">
        <v>4.0170000000000003</v>
      </c>
      <c r="D554" s="75">
        <v>1.9470000000000001</v>
      </c>
      <c r="E554" s="75">
        <v>5.2290000000000001</v>
      </c>
      <c r="F554" s="75">
        <v>5.1589999999999998</v>
      </c>
      <c r="G554" s="75">
        <v>5.008</v>
      </c>
      <c r="H554" s="75">
        <v>4.0579999999999998</v>
      </c>
      <c r="I554" s="75">
        <v>4.0529999999999999</v>
      </c>
      <c r="J554" s="75">
        <v>4.5030000000000001</v>
      </c>
      <c r="K554" s="75">
        <v>4.2110000000000003</v>
      </c>
      <c r="L554" s="75">
        <v>4.2080000000000002</v>
      </c>
      <c r="M554" s="75">
        <v>4.3410000000000002</v>
      </c>
    </row>
    <row r="555" spans="1:13" x14ac:dyDescent="0.2">
      <c r="A555" s="75">
        <v>21</v>
      </c>
      <c r="B555" s="75">
        <v>-50</v>
      </c>
      <c r="C555" s="75">
        <v>2.8919999999999999</v>
      </c>
      <c r="D555" s="75">
        <v>1.3779999999999999</v>
      </c>
      <c r="E555" s="75">
        <v>3.79</v>
      </c>
      <c r="F555" s="75">
        <v>3.74</v>
      </c>
      <c r="G555" s="75">
        <v>3.6379999999999999</v>
      </c>
      <c r="H555" s="75">
        <v>2.8860000000000001</v>
      </c>
      <c r="I555" s="75">
        <v>2.8809999999999998</v>
      </c>
      <c r="J555" s="75">
        <v>3.3149999999999999</v>
      </c>
      <c r="K555" s="75">
        <v>3.044</v>
      </c>
      <c r="L555" s="75">
        <v>3.0419999999999998</v>
      </c>
      <c r="M555" s="75">
        <v>3.1</v>
      </c>
    </row>
    <row r="556" spans="1:13" x14ac:dyDescent="0.2">
      <c r="A556" s="75">
        <v>21</v>
      </c>
      <c r="B556" s="75">
        <v>-40</v>
      </c>
      <c r="C556" s="75">
        <v>1.903</v>
      </c>
      <c r="D556" s="75">
        <v>0.87</v>
      </c>
      <c r="E556" s="75">
        <v>2.5070000000000001</v>
      </c>
      <c r="F556" s="75">
        <v>2.4740000000000002</v>
      </c>
      <c r="G556" s="75">
        <v>2.4119999999999999</v>
      </c>
      <c r="H556" s="75">
        <v>1.8680000000000001</v>
      </c>
      <c r="I556" s="75">
        <v>1.8640000000000001</v>
      </c>
      <c r="J556" s="75">
        <v>2.2000000000000002</v>
      </c>
      <c r="K556" s="75">
        <v>1.974</v>
      </c>
      <c r="L556" s="75">
        <v>1.972</v>
      </c>
      <c r="M556" s="75">
        <v>1.9970000000000001</v>
      </c>
    </row>
    <row r="557" spans="1:13" x14ac:dyDescent="0.2">
      <c r="A557" s="75">
        <v>21</v>
      </c>
      <c r="B557" s="75">
        <v>-30</v>
      </c>
      <c r="C557" s="75">
        <v>1.0980000000000001</v>
      </c>
      <c r="D557" s="75">
        <v>0.46899999999999997</v>
      </c>
      <c r="E557" s="75">
        <v>1.4550000000000001</v>
      </c>
      <c r="F557" s="75">
        <v>1.4339999999999999</v>
      </c>
      <c r="G557" s="75">
        <v>1.401</v>
      </c>
      <c r="H557" s="75">
        <v>1.087</v>
      </c>
      <c r="I557" s="75">
        <v>1.0840000000000001</v>
      </c>
      <c r="J557" s="75">
        <v>1.2270000000000001</v>
      </c>
      <c r="K557" s="75">
        <v>1.103</v>
      </c>
      <c r="L557" s="75">
        <v>1.1020000000000001</v>
      </c>
      <c r="M557" s="75">
        <v>1.1120000000000001</v>
      </c>
    </row>
    <row r="558" spans="1:13" x14ac:dyDescent="0.2">
      <c r="A558" s="75">
        <v>21</v>
      </c>
      <c r="B558" s="75">
        <v>-20</v>
      </c>
      <c r="C558" s="75">
        <v>0.502</v>
      </c>
      <c r="D558" s="75">
        <v>0.19700000000000001</v>
      </c>
      <c r="E558" s="75">
        <v>0.66800000000000004</v>
      </c>
      <c r="F558" s="75">
        <v>0.65700000000000003</v>
      </c>
      <c r="G558" s="75">
        <v>0.64200000000000002</v>
      </c>
      <c r="H558" s="75">
        <v>0.78400000000000003</v>
      </c>
      <c r="I558" s="75">
        <v>0.78100000000000003</v>
      </c>
      <c r="J558" s="75">
        <v>0.52700000000000002</v>
      </c>
      <c r="K558" s="75">
        <v>0.48699999999999999</v>
      </c>
      <c r="L558" s="75">
        <v>0.48699999999999999</v>
      </c>
      <c r="M558" s="75">
        <v>0.48099999999999998</v>
      </c>
    </row>
    <row r="559" spans="1:13" x14ac:dyDescent="0.2">
      <c r="A559" s="75">
        <v>21</v>
      </c>
      <c r="B559" s="75">
        <v>-10</v>
      </c>
      <c r="C559" s="75">
        <v>0.13300000000000001</v>
      </c>
      <c r="D559" s="75">
        <v>4.7E-2</v>
      </c>
      <c r="E559" s="75">
        <v>0.17100000000000001</v>
      </c>
      <c r="F559" s="75">
        <v>0.16700000000000001</v>
      </c>
      <c r="G559" s="75">
        <v>0.16400000000000001</v>
      </c>
      <c r="H559" s="75">
        <v>1.6E-2</v>
      </c>
      <c r="I559" s="75">
        <v>1.4E-2</v>
      </c>
      <c r="J559" s="75">
        <v>0.126</v>
      </c>
      <c r="K559" s="75">
        <v>0.12</v>
      </c>
      <c r="L559" s="75">
        <v>0.12</v>
      </c>
      <c r="M559" s="75">
        <v>0.11600000000000001</v>
      </c>
    </row>
    <row r="560" spans="1:13" x14ac:dyDescent="0.2">
      <c r="A560" s="75">
        <v>21</v>
      </c>
      <c r="B560" s="75">
        <v>0</v>
      </c>
      <c r="C560" s="75">
        <v>0</v>
      </c>
      <c r="D560" s="75">
        <v>0</v>
      </c>
      <c r="E560" s="75">
        <v>0</v>
      </c>
      <c r="F560" s="75">
        <v>0</v>
      </c>
      <c r="G560" s="75">
        <v>0</v>
      </c>
      <c r="H560" s="75">
        <v>0</v>
      </c>
      <c r="I560" s="75">
        <v>0</v>
      </c>
      <c r="J560" s="75">
        <v>0</v>
      </c>
      <c r="K560" s="75">
        <v>0</v>
      </c>
      <c r="L560" s="75">
        <v>0</v>
      </c>
      <c r="M560" s="75">
        <v>0</v>
      </c>
    </row>
    <row r="561" spans="1:13" x14ac:dyDescent="0.2">
      <c r="A561" s="75">
        <v>21</v>
      </c>
      <c r="B561" s="75">
        <v>10</v>
      </c>
      <c r="C561" s="75">
        <v>0.13300000000000001</v>
      </c>
      <c r="D561" s="75">
        <v>4.7E-2</v>
      </c>
      <c r="E561" s="75">
        <v>0.17100000000000001</v>
      </c>
      <c r="F561" s="75">
        <v>0.16700000000000001</v>
      </c>
      <c r="G561" s="75">
        <v>0.16400000000000001</v>
      </c>
      <c r="H561" s="75">
        <v>6.8000000000000005E-2</v>
      </c>
      <c r="I561" s="75">
        <v>6.7000000000000004E-2</v>
      </c>
      <c r="J561" s="75">
        <v>0.126</v>
      </c>
      <c r="K561" s="75">
        <v>0.12</v>
      </c>
      <c r="L561" s="75">
        <v>0.12</v>
      </c>
      <c r="M561" s="75">
        <v>0.11600000000000001</v>
      </c>
    </row>
    <row r="562" spans="1:13" x14ac:dyDescent="0.2">
      <c r="A562" s="75">
        <v>21</v>
      </c>
      <c r="B562" s="75">
        <v>20</v>
      </c>
      <c r="C562" s="75">
        <v>0.502</v>
      </c>
      <c r="D562" s="75">
        <v>0.19700000000000001</v>
      </c>
      <c r="E562" s="75">
        <v>0.66800000000000004</v>
      </c>
      <c r="F562" s="75">
        <v>0.65700000000000003</v>
      </c>
      <c r="G562" s="75">
        <v>0.64200000000000002</v>
      </c>
      <c r="H562" s="75">
        <v>0.42</v>
      </c>
      <c r="I562" s="75">
        <v>0.41799999999999998</v>
      </c>
      <c r="J562" s="75">
        <v>0.52600000000000002</v>
      </c>
      <c r="K562" s="75">
        <v>0.48699999999999999</v>
      </c>
      <c r="L562" s="75">
        <v>0.48699999999999999</v>
      </c>
      <c r="M562" s="75">
        <v>0.48099999999999998</v>
      </c>
    </row>
    <row r="563" spans="1:13" x14ac:dyDescent="0.2">
      <c r="A563" s="75">
        <v>21</v>
      </c>
      <c r="B563" s="75">
        <v>30</v>
      </c>
      <c r="C563" s="75">
        <v>1.0980000000000001</v>
      </c>
      <c r="D563" s="75">
        <v>0.46800000000000003</v>
      </c>
      <c r="E563" s="75">
        <v>1.454</v>
      </c>
      <c r="F563" s="75">
        <v>1.4330000000000001</v>
      </c>
      <c r="G563" s="75">
        <v>1.4</v>
      </c>
      <c r="H563" s="75">
        <v>1.016</v>
      </c>
      <c r="I563" s="75">
        <v>1.0129999999999999</v>
      </c>
      <c r="J563" s="75">
        <v>1.226</v>
      </c>
      <c r="K563" s="75">
        <v>1.1020000000000001</v>
      </c>
      <c r="L563" s="75">
        <v>1.101</v>
      </c>
      <c r="M563" s="75">
        <v>1.111</v>
      </c>
    </row>
    <row r="564" spans="1:13" x14ac:dyDescent="0.2">
      <c r="A564" s="75">
        <v>21</v>
      </c>
      <c r="B564" s="75">
        <v>40</v>
      </c>
      <c r="C564" s="75">
        <v>1.903</v>
      </c>
      <c r="D564" s="75">
        <v>0.87</v>
      </c>
      <c r="E564" s="75">
        <v>2.5070000000000001</v>
      </c>
      <c r="F564" s="75">
        <v>2.4740000000000002</v>
      </c>
      <c r="G564" s="75">
        <v>2.4119999999999999</v>
      </c>
      <c r="H564" s="75">
        <v>2.036</v>
      </c>
      <c r="I564" s="75">
        <v>2.0329999999999999</v>
      </c>
      <c r="J564" s="75">
        <v>2.2000000000000002</v>
      </c>
      <c r="K564" s="75">
        <v>1.974</v>
      </c>
      <c r="L564" s="75">
        <v>1.972</v>
      </c>
      <c r="M564" s="75">
        <v>1.9970000000000001</v>
      </c>
    </row>
    <row r="565" spans="1:13" x14ac:dyDescent="0.2">
      <c r="A565" s="75">
        <v>21</v>
      </c>
      <c r="B565" s="75">
        <v>50</v>
      </c>
      <c r="C565" s="75">
        <v>2.8919999999999999</v>
      </c>
      <c r="D565" s="75">
        <v>1.3779999999999999</v>
      </c>
      <c r="E565" s="75">
        <v>3.7909999999999999</v>
      </c>
      <c r="F565" s="75">
        <v>3.7410000000000001</v>
      </c>
      <c r="G565" s="75">
        <v>3.6379999999999999</v>
      </c>
      <c r="H565" s="75">
        <v>2.9670000000000001</v>
      </c>
      <c r="I565" s="75">
        <v>2.9620000000000002</v>
      </c>
      <c r="J565" s="75">
        <v>3.3149999999999999</v>
      </c>
      <c r="K565" s="75">
        <v>3.0449999999999999</v>
      </c>
      <c r="L565" s="75">
        <v>3.0419999999999998</v>
      </c>
      <c r="M565" s="75">
        <v>3.101</v>
      </c>
    </row>
    <row r="566" spans="1:13" x14ac:dyDescent="0.2">
      <c r="A566" s="75">
        <v>21</v>
      </c>
      <c r="B566" s="75">
        <v>60</v>
      </c>
      <c r="C566" s="75">
        <v>4.0170000000000003</v>
      </c>
      <c r="D566" s="75">
        <v>1.9470000000000001</v>
      </c>
      <c r="E566" s="75">
        <v>5.2290000000000001</v>
      </c>
      <c r="F566" s="75">
        <v>5.1589999999999998</v>
      </c>
      <c r="G566" s="75">
        <v>5.008</v>
      </c>
      <c r="H566" s="75">
        <v>3.9929999999999999</v>
      </c>
      <c r="I566" s="75">
        <v>3.9870000000000001</v>
      </c>
      <c r="J566" s="75">
        <v>4.5030000000000001</v>
      </c>
      <c r="K566" s="75">
        <v>4.2119999999999997</v>
      </c>
      <c r="L566" s="75">
        <v>4.2080000000000002</v>
      </c>
      <c r="M566" s="75">
        <v>4.3410000000000002</v>
      </c>
    </row>
    <row r="567" spans="1:13" x14ac:dyDescent="0.2">
      <c r="A567" s="75">
        <v>21</v>
      </c>
      <c r="B567" s="75">
        <v>70</v>
      </c>
      <c r="C567" s="75">
        <v>5.165</v>
      </c>
      <c r="D567" s="75">
        <v>2.5150000000000001</v>
      </c>
      <c r="E567" s="75">
        <v>6.6639999999999997</v>
      </c>
      <c r="F567" s="75">
        <v>6.5720000000000001</v>
      </c>
      <c r="G567" s="75">
        <v>6.3719999999999999</v>
      </c>
      <c r="H567" s="75">
        <v>5.1130000000000004</v>
      </c>
      <c r="I567" s="75">
        <v>5.1070000000000002</v>
      </c>
      <c r="J567" s="75">
        <v>5.7770000000000001</v>
      </c>
      <c r="K567" s="75">
        <v>5.3179999999999996</v>
      </c>
      <c r="L567" s="75">
        <v>5.3140000000000001</v>
      </c>
      <c r="M567" s="75">
        <v>5.524</v>
      </c>
    </row>
    <row r="568" spans="1:13" x14ac:dyDescent="0.2">
      <c r="A568" s="75">
        <v>21</v>
      </c>
      <c r="B568" s="75">
        <v>80</v>
      </c>
      <c r="C568" s="75">
        <v>6.1790000000000003</v>
      </c>
      <c r="D568" s="75">
        <v>3.0369999999999999</v>
      </c>
      <c r="E568" s="75">
        <v>7.8929999999999998</v>
      </c>
      <c r="F568" s="75">
        <v>7.7770000000000001</v>
      </c>
      <c r="G568" s="75">
        <v>7.54</v>
      </c>
      <c r="H568" s="75">
        <v>6.1360000000000001</v>
      </c>
      <c r="I568" s="75">
        <v>6.1289999999999996</v>
      </c>
      <c r="J568" s="75">
        <v>6.75</v>
      </c>
      <c r="K568" s="75">
        <v>6.2149999999999999</v>
      </c>
      <c r="L568" s="75">
        <v>6.2110000000000003</v>
      </c>
      <c r="M568" s="75">
        <v>6.4690000000000003</v>
      </c>
    </row>
    <row r="569" spans="1:13" x14ac:dyDescent="0.2">
      <c r="A569" s="75">
        <v>21</v>
      </c>
      <c r="B569" s="75">
        <v>90</v>
      </c>
      <c r="C569" s="75">
        <v>6.8849999999999998</v>
      </c>
      <c r="D569" s="75">
        <v>3.49</v>
      </c>
      <c r="E569" s="75">
        <v>8.7159999999999993</v>
      </c>
      <c r="F569" s="75">
        <v>8.5790000000000006</v>
      </c>
      <c r="G569" s="75">
        <v>8.3209999999999997</v>
      </c>
      <c r="H569" s="75">
        <v>6.867</v>
      </c>
      <c r="I569" s="75">
        <v>6.859</v>
      </c>
      <c r="J569" s="75">
        <v>7.43</v>
      </c>
      <c r="K569" s="75">
        <v>6.8</v>
      </c>
      <c r="L569" s="75">
        <v>6.7939999999999996</v>
      </c>
      <c r="M569" s="75">
        <v>7.08</v>
      </c>
    </row>
    <row r="570" spans="1:13" x14ac:dyDescent="0.2">
      <c r="A570" s="75">
        <v>21</v>
      </c>
      <c r="B570" s="75">
        <v>100</v>
      </c>
      <c r="C570" s="75">
        <v>7.2169999999999996</v>
      </c>
      <c r="D570" s="75">
        <v>3.8780000000000001</v>
      </c>
      <c r="E570" s="75">
        <v>9.0259999999999998</v>
      </c>
      <c r="F570" s="75">
        <v>8.8849999999999998</v>
      </c>
      <c r="G570" s="75">
        <v>8.6210000000000004</v>
      </c>
      <c r="H570" s="75">
        <v>7.2050000000000001</v>
      </c>
      <c r="I570" s="75">
        <v>7.1970000000000001</v>
      </c>
      <c r="J570" s="75">
        <v>7.6349999999999998</v>
      </c>
      <c r="K570" s="75">
        <v>7.0510000000000002</v>
      </c>
      <c r="L570" s="75">
        <v>7.0449999999999999</v>
      </c>
      <c r="M570" s="75">
        <v>7.3250000000000002</v>
      </c>
    </row>
    <row r="571" spans="1:13" x14ac:dyDescent="0.2">
      <c r="A571" s="75">
        <v>21</v>
      </c>
      <c r="B571" s="75">
        <v>110</v>
      </c>
      <c r="C571" s="75">
        <v>7.2160000000000002</v>
      </c>
      <c r="D571" s="75">
        <v>4.2300000000000004</v>
      </c>
      <c r="E571" s="75">
        <v>8.8879999999999999</v>
      </c>
      <c r="F571" s="75">
        <v>8.7710000000000008</v>
      </c>
      <c r="G571" s="75">
        <v>8.5139999999999993</v>
      </c>
      <c r="H571" s="75">
        <v>7.3559999999999999</v>
      </c>
      <c r="I571" s="75">
        <v>7.3470000000000004</v>
      </c>
      <c r="J571" s="75">
        <v>7.218</v>
      </c>
      <c r="K571" s="75">
        <v>7.0810000000000004</v>
      </c>
      <c r="L571" s="75">
        <v>7.0739999999999998</v>
      </c>
      <c r="M571" s="75">
        <v>7.2960000000000003</v>
      </c>
    </row>
    <row r="572" spans="1:13" x14ac:dyDescent="0.2">
      <c r="A572" s="75">
        <v>21</v>
      </c>
      <c r="B572" s="75">
        <v>120</v>
      </c>
      <c r="C572" s="75">
        <v>7.0129999999999999</v>
      </c>
      <c r="D572" s="75">
        <v>4.5789999999999997</v>
      </c>
      <c r="E572" s="75">
        <v>8.4830000000000005</v>
      </c>
      <c r="F572" s="75">
        <v>8.4079999999999995</v>
      </c>
      <c r="G572" s="75">
        <v>8.1739999999999995</v>
      </c>
      <c r="H572" s="75">
        <v>7.27</v>
      </c>
      <c r="I572" s="75">
        <v>7.2629999999999999</v>
      </c>
      <c r="J572" s="75">
        <v>6.65</v>
      </c>
      <c r="K572" s="75">
        <v>7.0090000000000003</v>
      </c>
      <c r="L572" s="75">
        <v>7.0030000000000001</v>
      </c>
      <c r="M572" s="75">
        <v>7.1289999999999996</v>
      </c>
    </row>
    <row r="573" spans="1:13" x14ac:dyDescent="0.2">
      <c r="A573" s="75">
        <v>21</v>
      </c>
      <c r="B573" s="75">
        <v>130</v>
      </c>
      <c r="C573" s="75">
        <v>6.7519999999999998</v>
      </c>
      <c r="D573" s="75">
        <v>4.8840000000000003</v>
      </c>
      <c r="E573" s="75">
        <v>8.0009999999999994</v>
      </c>
      <c r="F573" s="75">
        <v>7.9720000000000004</v>
      </c>
      <c r="G573" s="75">
        <v>7.77</v>
      </c>
      <c r="H573" s="75">
        <v>7.18</v>
      </c>
      <c r="I573" s="75">
        <v>7.1749999999999998</v>
      </c>
      <c r="J573" s="75">
        <v>6.3049999999999997</v>
      </c>
      <c r="K573" s="75">
        <v>6.9560000000000004</v>
      </c>
      <c r="L573" s="75">
        <v>6.9509999999999996</v>
      </c>
      <c r="M573" s="75">
        <v>6.9820000000000002</v>
      </c>
    </row>
    <row r="574" spans="1:13" x14ac:dyDescent="0.2">
      <c r="A574" s="75">
        <v>21</v>
      </c>
      <c r="B574" s="75">
        <v>140</v>
      </c>
      <c r="C574" s="75">
        <v>6.4690000000000003</v>
      </c>
      <c r="D574" s="75">
        <v>5.1779999999999999</v>
      </c>
      <c r="E574" s="75">
        <v>7.5309999999999997</v>
      </c>
      <c r="F574" s="75">
        <v>7.5279999999999996</v>
      </c>
      <c r="G574" s="75">
        <v>7.3410000000000002</v>
      </c>
      <c r="H574" s="75">
        <v>6.726</v>
      </c>
      <c r="I574" s="75">
        <v>6.72</v>
      </c>
      <c r="J574" s="75">
        <v>6.0940000000000003</v>
      </c>
      <c r="K574" s="75">
        <v>6.7110000000000003</v>
      </c>
      <c r="L574" s="75">
        <v>6.7069999999999999</v>
      </c>
      <c r="M574" s="75">
        <v>6.7009999999999996</v>
      </c>
    </row>
    <row r="575" spans="1:13" x14ac:dyDescent="0.2">
      <c r="A575" s="75">
        <v>21</v>
      </c>
      <c r="B575" s="75">
        <v>150</v>
      </c>
      <c r="C575" s="75">
        <v>6.1790000000000003</v>
      </c>
      <c r="D575" s="75">
        <v>5.5140000000000002</v>
      </c>
      <c r="E575" s="75">
        <v>7.085</v>
      </c>
      <c r="F575" s="75">
        <v>7.0940000000000003</v>
      </c>
      <c r="G575" s="75">
        <v>6.9139999999999997</v>
      </c>
      <c r="H575" s="75">
        <v>6.3849999999999998</v>
      </c>
      <c r="I575" s="75">
        <v>6.38</v>
      </c>
      <c r="J575" s="75">
        <v>5.7030000000000003</v>
      </c>
      <c r="K575" s="75">
        <v>6.4249999999999998</v>
      </c>
      <c r="L575" s="75">
        <v>6.4219999999999997</v>
      </c>
      <c r="M575" s="75">
        <v>6.3070000000000004</v>
      </c>
    </row>
    <row r="576" spans="1:13" x14ac:dyDescent="0.2">
      <c r="A576" s="75">
        <v>21</v>
      </c>
      <c r="B576" s="75">
        <v>160</v>
      </c>
      <c r="C576" s="75">
        <v>5.9630000000000001</v>
      </c>
      <c r="D576" s="75">
        <v>5.8570000000000002</v>
      </c>
      <c r="E576" s="75">
        <v>6.7370000000000001</v>
      </c>
      <c r="F576" s="75">
        <v>6.7640000000000002</v>
      </c>
      <c r="G576" s="75">
        <v>6.593</v>
      </c>
      <c r="H576" s="75">
        <v>6.2480000000000002</v>
      </c>
      <c r="I576" s="75">
        <v>6.2439999999999998</v>
      </c>
      <c r="J576" s="75">
        <v>5.4219999999999997</v>
      </c>
      <c r="K576" s="75">
        <v>6.2389999999999999</v>
      </c>
      <c r="L576" s="75">
        <v>6.2359999999999998</v>
      </c>
      <c r="M576" s="75">
        <v>6.0460000000000003</v>
      </c>
    </row>
    <row r="577" spans="1:13" x14ac:dyDescent="0.2">
      <c r="A577" s="75">
        <v>21</v>
      </c>
      <c r="B577" s="75">
        <v>170</v>
      </c>
      <c r="C577" s="75">
        <v>5.8550000000000004</v>
      </c>
      <c r="D577" s="75">
        <v>6.125</v>
      </c>
      <c r="E577" s="75">
        <v>6.5330000000000004</v>
      </c>
      <c r="F577" s="75">
        <v>6.5819999999999999</v>
      </c>
      <c r="G577" s="75">
        <v>6.4189999999999996</v>
      </c>
      <c r="H577" s="75">
        <v>6.149</v>
      </c>
      <c r="I577" s="75">
        <v>6.1440000000000001</v>
      </c>
      <c r="J577" s="75">
        <v>5.2830000000000004</v>
      </c>
      <c r="K577" s="75">
        <v>6.1440000000000001</v>
      </c>
      <c r="L577" s="75">
        <v>6.1420000000000003</v>
      </c>
      <c r="M577" s="75">
        <v>5.907</v>
      </c>
    </row>
    <row r="578" spans="1:13" x14ac:dyDescent="0.2">
      <c r="A578" s="75">
        <v>21</v>
      </c>
      <c r="B578" s="75">
        <v>180</v>
      </c>
      <c r="C578" s="75">
        <v>5.8179999999999996</v>
      </c>
      <c r="D578" s="75">
        <v>6.2279999999999998</v>
      </c>
      <c r="E578" s="75">
        <v>6.468</v>
      </c>
      <c r="F578" s="75">
        <v>6.5259999999999998</v>
      </c>
      <c r="G578" s="75">
        <v>6.367</v>
      </c>
      <c r="H578" s="75">
        <v>6.1020000000000003</v>
      </c>
      <c r="I578" s="75">
        <v>6.0979999999999999</v>
      </c>
      <c r="J578" s="75">
        <v>5.2460000000000004</v>
      </c>
      <c r="K578" s="75">
        <v>6.117</v>
      </c>
      <c r="L578" s="75">
        <v>6.1150000000000002</v>
      </c>
      <c r="M578" s="75">
        <v>5.8650000000000002</v>
      </c>
    </row>
    <row r="579" spans="1:13" x14ac:dyDescent="0.2">
      <c r="A579" s="75">
        <v>22</v>
      </c>
      <c r="B579" s="75">
        <v>-170</v>
      </c>
      <c r="C579" s="75">
        <v>4.5279999999999996</v>
      </c>
      <c r="D579" s="75">
        <v>2.4159999999999999</v>
      </c>
      <c r="E579" s="75">
        <v>4.6319999999999997</v>
      </c>
      <c r="F579" s="75">
        <v>4.6870000000000003</v>
      </c>
      <c r="G579" s="75">
        <v>4.5629999999999997</v>
      </c>
      <c r="H579" s="75">
        <v>4.9539999999999997</v>
      </c>
      <c r="I579" s="75">
        <v>4.9539999999999997</v>
      </c>
      <c r="J579" s="75">
        <v>4.7130000000000001</v>
      </c>
      <c r="K579" s="75">
        <v>4.7119999999999997</v>
      </c>
      <c r="L579" s="75">
        <v>4.7130000000000001</v>
      </c>
      <c r="M579" s="75">
        <v>4.3159999999999998</v>
      </c>
    </row>
    <row r="580" spans="1:13" x14ac:dyDescent="0.2">
      <c r="A580" s="75">
        <v>22</v>
      </c>
      <c r="B580" s="75">
        <v>-160</v>
      </c>
      <c r="C580" s="75">
        <v>5.0129999999999999</v>
      </c>
      <c r="D580" s="75">
        <v>2.7679999999999998</v>
      </c>
      <c r="E580" s="75">
        <v>5.2009999999999996</v>
      </c>
      <c r="F580" s="75">
        <v>5.2220000000000004</v>
      </c>
      <c r="G580" s="75">
        <v>5.1100000000000003</v>
      </c>
      <c r="H580" s="75">
        <v>5.4160000000000004</v>
      </c>
      <c r="I580" s="75">
        <v>5.4160000000000004</v>
      </c>
      <c r="J580" s="75">
        <v>5.0999999999999996</v>
      </c>
      <c r="K580" s="75">
        <v>5.19</v>
      </c>
      <c r="L580" s="75">
        <v>5.19</v>
      </c>
      <c r="M580" s="75">
        <v>4.7949999999999999</v>
      </c>
    </row>
    <row r="581" spans="1:13" x14ac:dyDescent="0.2">
      <c r="A581" s="75">
        <v>22</v>
      </c>
      <c r="B581" s="75">
        <v>-150</v>
      </c>
      <c r="C581" s="75">
        <v>5.7990000000000004</v>
      </c>
      <c r="D581" s="75">
        <v>3.343</v>
      </c>
      <c r="E581" s="75">
        <v>6.1210000000000004</v>
      </c>
      <c r="F581" s="75">
        <v>6.0880000000000001</v>
      </c>
      <c r="G581" s="75">
        <v>5.992</v>
      </c>
      <c r="H581" s="75">
        <v>6.218</v>
      </c>
      <c r="I581" s="75">
        <v>6.2160000000000002</v>
      </c>
      <c r="J581" s="75">
        <v>5.8239999999999998</v>
      </c>
      <c r="K581" s="75">
        <v>5.968</v>
      </c>
      <c r="L581" s="75">
        <v>5.968</v>
      </c>
      <c r="M581" s="75">
        <v>5.5819999999999999</v>
      </c>
    </row>
    <row r="582" spans="1:13" x14ac:dyDescent="0.2">
      <c r="A582" s="75">
        <v>22</v>
      </c>
      <c r="B582" s="75">
        <v>-140</v>
      </c>
      <c r="C582" s="75">
        <v>6.8460000000000001</v>
      </c>
      <c r="D582" s="75">
        <v>4.1139999999999999</v>
      </c>
      <c r="E582" s="75">
        <v>7.3579999999999997</v>
      </c>
      <c r="F582" s="75">
        <v>7.2469999999999999</v>
      </c>
      <c r="G582" s="75">
        <v>7.1710000000000003</v>
      </c>
      <c r="H582" s="75">
        <v>7.3360000000000003</v>
      </c>
      <c r="I582" s="75">
        <v>7.3330000000000002</v>
      </c>
      <c r="J582" s="75">
        <v>6.8979999999999997</v>
      </c>
      <c r="K582" s="75">
        <v>6.9909999999999997</v>
      </c>
      <c r="L582" s="75">
        <v>6.99</v>
      </c>
      <c r="M582" s="75">
        <v>6.633</v>
      </c>
    </row>
    <row r="583" spans="1:13" x14ac:dyDescent="0.2">
      <c r="A583" s="75">
        <v>22</v>
      </c>
      <c r="B583" s="75">
        <v>-130</v>
      </c>
      <c r="C583" s="75">
        <v>8.1199999999999992</v>
      </c>
      <c r="D583" s="75">
        <v>5.0350000000000001</v>
      </c>
      <c r="E583" s="75">
        <v>8.8659999999999997</v>
      </c>
      <c r="F583" s="75">
        <v>8.6440000000000001</v>
      </c>
      <c r="G583" s="75">
        <v>8.5890000000000004</v>
      </c>
      <c r="H583" s="75">
        <v>8.5559999999999992</v>
      </c>
      <c r="I583" s="75">
        <v>8.5510000000000002</v>
      </c>
      <c r="J583" s="75">
        <v>8.2479999999999993</v>
      </c>
      <c r="K583" s="75">
        <v>8.1809999999999992</v>
      </c>
      <c r="L583" s="75">
        <v>8.1790000000000003</v>
      </c>
      <c r="M583" s="75">
        <v>7.8780000000000001</v>
      </c>
    </row>
    <row r="584" spans="1:13" x14ac:dyDescent="0.2">
      <c r="A584" s="75">
        <v>22</v>
      </c>
      <c r="B584" s="75">
        <v>-120</v>
      </c>
      <c r="C584" s="75">
        <v>9.5489999999999995</v>
      </c>
      <c r="D584" s="75">
        <v>6.0090000000000003</v>
      </c>
      <c r="E584" s="75">
        <v>10.586</v>
      </c>
      <c r="F584" s="75">
        <v>10.212</v>
      </c>
      <c r="G584" s="75">
        <v>10.185</v>
      </c>
      <c r="H584" s="75">
        <v>10.082000000000001</v>
      </c>
      <c r="I584" s="75">
        <v>10.074999999999999</v>
      </c>
      <c r="J584" s="75">
        <v>9.68</v>
      </c>
      <c r="K584" s="75">
        <v>9.4290000000000003</v>
      </c>
      <c r="L584" s="75">
        <v>9.4250000000000007</v>
      </c>
      <c r="M584" s="75">
        <v>9.1880000000000006</v>
      </c>
    </row>
    <row r="585" spans="1:13" x14ac:dyDescent="0.2">
      <c r="A585" s="75">
        <v>22</v>
      </c>
      <c r="B585" s="75">
        <v>-110</v>
      </c>
      <c r="C585" s="75">
        <v>11.032</v>
      </c>
      <c r="D585" s="75">
        <v>6.8849999999999998</v>
      </c>
      <c r="E585" s="75">
        <v>12.441000000000001</v>
      </c>
      <c r="F585" s="75">
        <v>11.856</v>
      </c>
      <c r="G585" s="75">
        <v>11.877000000000001</v>
      </c>
      <c r="H585" s="75">
        <v>11.553000000000001</v>
      </c>
      <c r="I585" s="75">
        <v>11.547000000000001</v>
      </c>
      <c r="J585" s="75">
        <v>10.996</v>
      </c>
      <c r="K585" s="75">
        <v>10.458</v>
      </c>
      <c r="L585" s="75">
        <v>10.455</v>
      </c>
      <c r="M585" s="75">
        <v>10.403</v>
      </c>
    </row>
    <row r="586" spans="1:13" x14ac:dyDescent="0.2">
      <c r="A586" s="75">
        <v>22</v>
      </c>
      <c r="B586" s="75">
        <v>-100</v>
      </c>
      <c r="C586" s="75">
        <v>12.365</v>
      </c>
      <c r="D586" s="75">
        <v>7.5650000000000004</v>
      </c>
      <c r="E586" s="75">
        <v>14.247</v>
      </c>
      <c r="F586" s="75">
        <v>13.351000000000001</v>
      </c>
      <c r="G586" s="75">
        <v>13.477</v>
      </c>
      <c r="H586" s="75">
        <v>12.81</v>
      </c>
      <c r="I586" s="75">
        <v>12.804</v>
      </c>
      <c r="J586" s="75">
        <v>11.951000000000001</v>
      </c>
      <c r="K586" s="75">
        <v>11.208</v>
      </c>
      <c r="L586" s="75">
        <v>11.206</v>
      </c>
      <c r="M586" s="75">
        <v>11.356</v>
      </c>
    </row>
    <row r="587" spans="1:13" x14ac:dyDescent="0.2">
      <c r="A587" s="75">
        <v>22</v>
      </c>
      <c r="B587" s="75">
        <v>-90</v>
      </c>
      <c r="C587" s="75">
        <v>13.03</v>
      </c>
      <c r="D587" s="75">
        <v>7.8150000000000004</v>
      </c>
      <c r="E587" s="75">
        <v>15.022</v>
      </c>
      <c r="F587" s="75">
        <v>13.907999999999999</v>
      </c>
      <c r="G587" s="75">
        <v>14.239000000000001</v>
      </c>
      <c r="H587" s="75">
        <v>13.103</v>
      </c>
      <c r="I587" s="75">
        <v>13.103</v>
      </c>
      <c r="J587" s="75">
        <v>12.071</v>
      </c>
      <c r="K587" s="75">
        <v>11.297000000000001</v>
      </c>
      <c r="L587" s="75">
        <v>11.298</v>
      </c>
      <c r="M587" s="75">
        <v>11.654</v>
      </c>
    </row>
    <row r="588" spans="1:13" x14ac:dyDescent="0.2">
      <c r="A588" s="75">
        <v>22</v>
      </c>
      <c r="B588" s="75">
        <v>-80</v>
      </c>
      <c r="C588" s="75">
        <v>11.275</v>
      </c>
      <c r="D588" s="75">
        <v>7.2910000000000004</v>
      </c>
      <c r="E588" s="75">
        <v>12.638999999999999</v>
      </c>
      <c r="F588" s="75">
        <v>12.114000000000001</v>
      </c>
      <c r="G588" s="75">
        <v>12.286</v>
      </c>
      <c r="H588" s="75">
        <v>11.641</v>
      </c>
      <c r="I588" s="75">
        <v>11.643000000000001</v>
      </c>
      <c r="J588" s="75">
        <v>11.311999999999999</v>
      </c>
      <c r="K588" s="75">
        <v>10.439</v>
      </c>
      <c r="L588" s="75">
        <v>10.442</v>
      </c>
      <c r="M588" s="75">
        <v>10.691000000000001</v>
      </c>
    </row>
    <row r="589" spans="1:13" x14ac:dyDescent="0.2">
      <c r="A589" s="75">
        <v>22</v>
      </c>
      <c r="B589" s="75">
        <v>-70</v>
      </c>
      <c r="C589" s="75">
        <v>8.9670000000000005</v>
      </c>
      <c r="D589" s="75">
        <v>6.1639999999999997</v>
      </c>
      <c r="E589" s="75">
        <v>9.9339999999999993</v>
      </c>
      <c r="F589" s="75">
        <v>9.6739999999999995</v>
      </c>
      <c r="G589" s="75">
        <v>9.7650000000000006</v>
      </c>
      <c r="H589" s="75">
        <v>9.3689999999999998</v>
      </c>
      <c r="I589" s="75">
        <v>9.3719999999999999</v>
      </c>
      <c r="J589" s="75">
        <v>9.4359999999999999</v>
      </c>
      <c r="K589" s="75">
        <v>8.7360000000000007</v>
      </c>
      <c r="L589" s="75">
        <v>8.74</v>
      </c>
      <c r="M589" s="75">
        <v>8.7609999999999992</v>
      </c>
    </row>
    <row r="590" spans="1:13" x14ac:dyDescent="0.2">
      <c r="A590" s="75">
        <v>22</v>
      </c>
      <c r="B590" s="75">
        <v>-60</v>
      </c>
      <c r="C590" s="75">
        <v>6.6669999999999998</v>
      </c>
      <c r="D590" s="75">
        <v>4.8179999999999996</v>
      </c>
      <c r="E590" s="75">
        <v>7.35</v>
      </c>
      <c r="F590" s="75">
        <v>7.23</v>
      </c>
      <c r="G590" s="75">
        <v>7.2830000000000004</v>
      </c>
      <c r="H590" s="75">
        <v>7.1260000000000003</v>
      </c>
      <c r="I590" s="75">
        <v>7.1280000000000001</v>
      </c>
      <c r="J590" s="75">
        <v>7.3470000000000004</v>
      </c>
      <c r="K590" s="75">
        <v>6.7590000000000003</v>
      </c>
      <c r="L590" s="75">
        <v>6.7619999999999996</v>
      </c>
      <c r="M590" s="75">
        <v>6.6639999999999997</v>
      </c>
    </row>
    <row r="591" spans="1:13" x14ac:dyDescent="0.2">
      <c r="A591" s="75">
        <v>22</v>
      </c>
      <c r="B591" s="75">
        <v>-50</v>
      </c>
      <c r="C591" s="75">
        <v>4.6260000000000003</v>
      </c>
      <c r="D591" s="75">
        <v>3.4929999999999999</v>
      </c>
      <c r="E591" s="75">
        <v>5.0869999999999997</v>
      </c>
      <c r="F591" s="75">
        <v>5.0439999999999996</v>
      </c>
      <c r="G591" s="75">
        <v>5.0819999999999999</v>
      </c>
      <c r="H591" s="75">
        <v>4.9710000000000001</v>
      </c>
      <c r="I591" s="75">
        <v>4.9720000000000004</v>
      </c>
      <c r="J591" s="75">
        <v>5.3780000000000001</v>
      </c>
      <c r="K591" s="75">
        <v>4.88</v>
      </c>
      <c r="L591" s="75">
        <v>4.8819999999999997</v>
      </c>
      <c r="M591" s="75">
        <v>4.7320000000000002</v>
      </c>
    </row>
    <row r="592" spans="1:13" x14ac:dyDescent="0.2">
      <c r="A592" s="75">
        <v>22</v>
      </c>
      <c r="B592" s="75">
        <v>-40</v>
      </c>
      <c r="C592" s="75">
        <v>2.9420000000000002</v>
      </c>
      <c r="D592" s="75">
        <v>2.3090000000000002</v>
      </c>
      <c r="E592" s="75">
        <v>3.2269999999999999</v>
      </c>
      <c r="F592" s="75">
        <v>3.2269999999999999</v>
      </c>
      <c r="G592" s="75">
        <v>3.2610000000000001</v>
      </c>
      <c r="H592" s="75">
        <v>3.2170000000000001</v>
      </c>
      <c r="I592" s="75">
        <v>3.2170000000000001</v>
      </c>
      <c r="J592" s="75">
        <v>3.6440000000000001</v>
      </c>
      <c r="K592" s="75">
        <v>3.2360000000000002</v>
      </c>
      <c r="L592" s="75">
        <v>3.238</v>
      </c>
      <c r="M592" s="75">
        <v>3.0830000000000002</v>
      </c>
    </row>
    <row r="593" spans="1:13" x14ac:dyDescent="0.2">
      <c r="A593" s="75">
        <v>22</v>
      </c>
      <c r="B593" s="75">
        <v>-30</v>
      </c>
      <c r="C593" s="75">
        <v>1.645</v>
      </c>
      <c r="D593" s="75">
        <v>1.325</v>
      </c>
      <c r="E593" s="75">
        <v>1.7909999999999999</v>
      </c>
      <c r="F593" s="75">
        <v>1.8129999999999999</v>
      </c>
      <c r="G593" s="75">
        <v>1.843</v>
      </c>
      <c r="H593" s="75">
        <v>1.7709999999999999</v>
      </c>
      <c r="I593" s="75">
        <v>1.772</v>
      </c>
      <c r="J593" s="75">
        <v>2.089</v>
      </c>
      <c r="K593" s="75">
        <v>1.911</v>
      </c>
      <c r="L593" s="75">
        <v>1.913</v>
      </c>
      <c r="M593" s="75">
        <v>1.784</v>
      </c>
    </row>
    <row r="594" spans="1:13" x14ac:dyDescent="0.2">
      <c r="A594" s="75">
        <v>22</v>
      </c>
      <c r="B594" s="75">
        <v>-20</v>
      </c>
      <c r="C594" s="75">
        <v>0.73</v>
      </c>
      <c r="D594" s="75">
        <v>0.59699999999999998</v>
      </c>
      <c r="E594" s="75">
        <v>0.78400000000000003</v>
      </c>
      <c r="F594" s="75">
        <v>0.80900000000000005</v>
      </c>
      <c r="G594" s="75">
        <v>0.82799999999999996</v>
      </c>
      <c r="H594" s="75">
        <v>0.83599999999999997</v>
      </c>
      <c r="I594" s="75">
        <v>0.83599999999999997</v>
      </c>
      <c r="J594" s="75">
        <v>0.94</v>
      </c>
      <c r="K594" s="75">
        <v>0.91700000000000004</v>
      </c>
      <c r="L594" s="75">
        <v>0.91700000000000004</v>
      </c>
      <c r="M594" s="75">
        <v>0.86199999999999999</v>
      </c>
    </row>
    <row r="595" spans="1:13" x14ac:dyDescent="0.2">
      <c r="A595" s="75">
        <v>22</v>
      </c>
      <c r="B595" s="75">
        <v>-10</v>
      </c>
      <c r="C595" s="75">
        <v>0.18099999999999999</v>
      </c>
      <c r="D595" s="75">
        <v>0.14899999999999999</v>
      </c>
      <c r="E595" s="75">
        <v>0.188</v>
      </c>
      <c r="F595" s="75">
        <v>0.20200000000000001</v>
      </c>
      <c r="G595" s="75">
        <v>0.20799999999999999</v>
      </c>
      <c r="H595" s="75">
        <v>0.249</v>
      </c>
      <c r="I595" s="75">
        <v>0.25</v>
      </c>
      <c r="J595" s="75">
        <v>0.23400000000000001</v>
      </c>
      <c r="K595" s="75">
        <v>0.23200000000000001</v>
      </c>
      <c r="L595" s="75">
        <v>0.23200000000000001</v>
      </c>
      <c r="M595" s="75">
        <v>0.23100000000000001</v>
      </c>
    </row>
    <row r="596" spans="1:13" x14ac:dyDescent="0.2">
      <c r="A596" s="75">
        <v>22</v>
      </c>
      <c r="B596" s="75">
        <v>0</v>
      </c>
      <c r="C596" s="75">
        <v>0</v>
      </c>
      <c r="D596" s="75">
        <v>0</v>
      </c>
      <c r="E596" s="75">
        <v>0</v>
      </c>
      <c r="F596" s="75">
        <v>0</v>
      </c>
      <c r="G596" s="75">
        <v>0</v>
      </c>
      <c r="H596" s="75">
        <v>0</v>
      </c>
      <c r="I596" s="75">
        <v>0</v>
      </c>
      <c r="J596" s="75">
        <v>0</v>
      </c>
      <c r="K596" s="75">
        <v>0</v>
      </c>
      <c r="L596" s="75">
        <v>0</v>
      </c>
      <c r="M596" s="75">
        <v>0</v>
      </c>
    </row>
    <row r="597" spans="1:13" x14ac:dyDescent="0.2">
      <c r="A597" s="75">
        <v>22</v>
      </c>
      <c r="B597" s="75">
        <v>10</v>
      </c>
      <c r="C597" s="75">
        <v>0.18099999999999999</v>
      </c>
      <c r="D597" s="75">
        <v>0.14899999999999999</v>
      </c>
      <c r="E597" s="75">
        <v>0.188</v>
      </c>
      <c r="F597" s="75">
        <v>0.20200000000000001</v>
      </c>
      <c r="G597" s="75">
        <v>0.20799999999999999</v>
      </c>
      <c r="H597" s="75">
        <v>0.249</v>
      </c>
      <c r="I597" s="75">
        <v>0.25</v>
      </c>
      <c r="J597" s="75">
        <v>0.23400000000000001</v>
      </c>
      <c r="K597" s="75">
        <v>0.23200000000000001</v>
      </c>
      <c r="L597" s="75">
        <v>0.23200000000000001</v>
      </c>
      <c r="M597" s="75">
        <v>0.23100000000000001</v>
      </c>
    </row>
    <row r="598" spans="1:13" x14ac:dyDescent="0.2">
      <c r="A598" s="75">
        <v>22</v>
      </c>
      <c r="B598" s="75">
        <v>20</v>
      </c>
      <c r="C598" s="75">
        <v>0.73</v>
      </c>
      <c r="D598" s="75">
        <v>0.59699999999999998</v>
      </c>
      <c r="E598" s="75">
        <v>0.78400000000000003</v>
      </c>
      <c r="F598" s="75">
        <v>0.80900000000000005</v>
      </c>
      <c r="G598" s="75">
        <v>0.82799999999999996</v>
      </c>
      <c r="H598" s="75">
        <v>0.83599999999999997</v>
      </c>
      <c r="I598" s="75">
        <v>0.83599999999999997</v>
      </c>
      <c r="J598" s="75">
        <v>0.94</v>
      </c>
      <c r="K598" s="75">
        <v>0.91700000000000004</v>
      </c>
      <c r="L598" s="75">
        <v>0.91700000000000004</v>
      </c>
      <c r="M598" s="75">
        <v>0.86199999999999999</v>
      </c>
    </row>
    <row r="599" spans="1:13" x14ac:dyDescent="0.2">
      <c r="A599" s="75">
        <v>22</v>
      </c>
      <c r="B599" s="75">
        <v>30</v>
      </c>
      <c r="C599" s="75">
        <v>1.645</v>
      </c>
      <c r="D599" s="75">
        <v>1.325</v>
      </c>
      <c r="E599" s="75">
        <v>1.7909999999999999</v>
      </c>
      <c r="F599" s="75">
        <v>1.8129999999999999</v>
      </c>
      <c r="G599" s="75">
        <v>1.843</v>
      </c>
      <c r="H599" s="75">
        <v>1.7709999999999999</v>
      </c>
      <c r="I599" s="75">
        <v>1.772</v>
      </c>
      <c r="J599" s="75">
        <v>2.089</v>
      </c>
      <c r="K599" s="75">
        <v>1.911</v>
      </c>
      <c r="L599" s="75">
        <v>1.913</v>
      </c>
      <c r="M599" s="75">
        <v>1.784</v>
      </c>
    </row>
    <row r="600" spans="1:13" x14ac:dyDescent="0.2">
      <c r="A600" s="75">
        <v>22</v>
      </c>
      <c r="B600" s="75">
        <v>40</v>
      </c>
      <c r="C600" s="75">
        <v>2.9420000000000002</v>
      </c>
      <c r="D600" s="75">
        <v>2.3090000000000002</v>
      </c>
      <c r="E600" s="75">
        <v>3.2269999999999999</v>
      </c>
      <c r="F600" s="75">
        <v>3.2269999999999999</v>
      </c>
      <c r="G600" s="75">
        <v>3.2610000000000001</v>
      </c>
      <c r="H600" s="75">
        <v>3.2170000000000001</v>
      </c>
      <c r="I600" s="75">
        <v>3.2170000000000001</v>
      </c>
      <c r="J600" s="75">
        <v>3.6440000000000001</v>
      </c>
      <c r="K600" s="75">
        <v>3.2360000000000002</v>
      </c>
      <c r="L600" s="75">
        <v>3.238</v>
      </c>
      <c r="M600" s="75">
        <v>3.0830000000000002</v>
      </c>
    </row>
    <row r="601" spans="1:13" x14ac:dyDescent="0.2">
      <c r="A601" s="75">
        <v>22</v>
      </c>
      <c r="B601" s="75">
        <v>50</v>
      </c>
      <c r="C601" s="75">
        <v>4.6260000000000003</v>
      </c>
      <c r="D601" s="75">
        <v>3.4929999999999999</v>
      </c>
      <c r="E601" s="75">
        <v>5.0869999999999997</v>
      </c>
      <c r="F601" s="75">
        <v>5.0439999999999996</v>
      </c>
      <c r="G601" s="75">
        <v>5.0819999999999999</v>
      </c>
      <c r="H601" s="75">
        <v>4.9710000000000001</v>
      </c>
      <c r="I601" s="75">
        <v>4.9720000000000004</v>
      </c>
      <c r="J601" s="75">
        <v>5.3780000000000001</v>
      </c>
      <c r="K601" s="75">
        <v>4.88</v>
      </c>
      <c r="L601" s="75">
        <v>4.8819999999999997</v>
      </c>
      <c r="M601" s="75">
        <v>4.7320000000000002</v>
      </c>
    </row>
    <row r="602" spans="1:13" x14ac:dyDescent="0.2">
      <c r="A602" s="75">
        <v>22</v>
      </c>
      <c r="B602" s="75">
        <v>60</v>
      </c>
      <c r="C602" s="75">
        <v>6.6669999999999998</v>
      </c>
      <c r="D602" s="75">
        <v>4.8179999999999996</v>
      </c>
      <c r="E602" s="75">
        <v>7.35</v>
      </c>
      <c r="F602" s="75">
        <v>7.23</v>
      </c>
      <c r="G602" s="75">
        <v>7.2830000000000004</v>
      </c>
      <c r="H602" s="75">
        <v>7.1260000000000003</v>
      </c>
      <c r="I602" s="75">
        <v>7.1280000000000001</v>
      </c>
      <c r="J602" s="75">
        <v>7.3470000000000004</v>
      </c>
      <c r="K602" s="75">
        <v>6.7590000000000003</v>
      </c>
      <c r="L602" s="75">
        <v>6.7619999999999996</v>
      </c>
      <c r="M602" s="75">
        <v>6.6639999999999997</v>
      </c>
    </row>
    <row r="603" spans="1:13" x14ac:dyDescent="0.2">
      <c r="A603" s="75">
        <v>22</v>
      </c>
      <c r="B603" s="75">
        <v>70</v>
      </c>
      <c r="C603" s="75">
        <v>8.9670000000000005</v>
      </c>
      <c r="D603" s="75">
        <v>6.1639999999999997</v>
      </c>
      <c r="E603" s="75">
        <v>9.9339999999999993</v>
      </c>
      <c r="F603" s="75">
        <v>9.6739999999999995</v>
      </c>
      <c r="G603" s="75">
        <v>9.7650000000000006</v>
      </c>
      <c r="H603" s="75">
        <v>9.3689999999999998</v>
      </c>
      <c r="I603" s="75">
        <v>9.3719999999999999</v>
      </c>
      <c r="J603" s="75">
        <v>9.4359999999999999</v>
      </c>
      <c r="K603" s="75">
        <v>8.7360000000000007</v>
      </c>
      <c r="L603" s="75">
        <v>8.74</v>
      </c>
      <c r="M603" s="75">
        <v>8.7609999999999992</v>
      </c>
    </row>
    <row r="604" spans="1:13" x14ac:dyDescent="0.2">
      <c r="A604" s="75">
        <v>22</v>
      </c>
      <c r="B604" s="75">
        <v>80</v>
      </c>
      <c r="C604" s="75">
        <v>11.275</v>
      </c>
      <c r="D604" s="75">
        <v>7.2910000000000004</v>
      </c>
      <c r="E604" s="75">
        <v>12.638999999999999</v>
      </c>
      <c r="F604" s="75">
        <v>12.114000000000001</v>
      </c>
      <c r="G604" s="75">
        <v>12.286</v>
      </c>
      <c r="H604" s="75">
        <v>11.641</v>
      </c>
      <c r="I604" s="75">
        <v>11.643000000000001</v>
      </c>
      <c r="J604" s="75">
        <v>11.311999999999999</v>
      </c>
      <c r="K604" s="75">
        <v>10.44</v>
      </c>
      <c r="L604" s="75">
        <v>10.442</v>
      </c>
      <c r="M604" s="75">
        <v>10.691000000000001</v>
      </c>
    </row>
    <row r="605" spans="1:13" x14ac:dyDescent="0.2">
      <c r="A605" s="75">
        <v>22</v>
      </c>
      <c r="B605" s="75">
        <v>90</v>
      </c>
      <c r="C605" s="75">
        <v>13.03</v>
      </c>
      <c r="D605" s="75">
        <v>7.8150000000000004</v>
      </c>
      <c r="E605" s="75">
        <v>15.022</v>
      </c>
      <c r="F605" s="75">
        <v>13.907999999999999</v>
      </c>
      <c r="G605" s="75">
        <v>14.239000000000001</v>
      </c>
      <c r="H605" s="75">
        <v>13.103</v>
      </c>
      <c r="I605" s="75">
        <v>13.103</v>
      </c>
      <c r="J605" s="75">
        <v>12.071</v>
      </c>
      <c r="K605" s="75">
        <v>11.297000000000001</v>
      </c>
      <c r="L605" s="75">
        <v>11.298</v>
      </c>
      <c r="M605" s="75">
        <v>11.654</v>
      </c>
    </row>
    <row r="606" spans="1:13" x14ac:dyDescent="0.2">
      <c r="A606" s="75">
        <v>22</v>
      </c>
      <c r="B606" s="75">
        <v>100</v>
      </c>
      <c r="C606" s="75">
        <v>12.365</v>
      </c>
      <c r="D606" s="75">
        <v>7.5650000000000004</v>
      </c>
      <c r="E606" s="75">
        <v>14.247</v>
      </c>
      <c r="F606" s="75">
        <v>13.351000000000001</v>
      </c>
      <c r="G606" s="75">
        <v>13.477</v>
      </c>
      <c r="H606" s="75">
        <v>12.81</v>
      </c>
      <c r="I606" s="75">
        <v>12.804</v>
      </c>
      <c r="J606" s="75">
        <v>11.951000000000001</v>
      </c>
      <c r="K606" s="75">
        <v>11.208</v>
      </c>
      <c r="L606" s="75">
        <v>11.206</v>
      </c>
      <c r="M606" s="75">
        <v>11.356</v>
      </c>
    </row>
    <row r="607" spans="1:13" x14ac:dyDescent="0.2">
      <c r="A607" s="75">
        <v>22</v>
      </c>
      <c r="B607" s="75">
        <v>110</v>
      </c>
      <c r="C607" s="75">
        <v>11.032</v>
      </c>
      <c r="D607" s="75">
        <v>6.8849999999999998</v>
      </c>
      <c r="E607" s="75">
        <v>12.441000000000001</v>
      </c>
      <c r="F607" s="75">
        <v>11.856</v>
      </c>
      <c r="G607" s="75">
        <v>11.877000000000001</v>
      </c>
      <c r="H607" s="75">
        <v>11.553000000000001</v>
      </c>
      <c r="I607" s="75">
        <v>11.547000000000001</v>
      </c>
      <c r="J607" s="75">
        <v>10.996</v>
      </c>
      <c r="K607" s="75">
        <v>10.458</v>
      </c>
      <c r="L607" s="75">
        <v>10.455</v>
      </c>
      <c r="M607" s="75">
        <v>10.403</v>
      </c>
    </row>
    <row r="608" spans="1:13" x14ac:dyDescent="0.2">
      <c r="A608" s="75">
        <v>22</v>
      </c>
      <c r="B608" s="75">
        <v>120</v>
      </c>
      <c r="C608" s="75">
        <v>9.5489999999999995</v>
      </c>
      <c r="D608" s="75">
        <v>6.0090000000000003</v>
      </c>
      <c r="E608" s="75">
        <v>10.586</v>
      </c>
      <c r="F608" s="75">
        <v>10.212</v>
      </c>
      <c r="G608" s="75">
        <v>10.185</v>
      </c>
      <c r="H608" s="75">
        <v>10.082000000000001</v>
      </c>
      <c r="I608" s="75">
        <v>10.074999999999999</v>
      </c>
      <c r="J608" s="75">
        <v>9.68</v>
      </c>
      <c r="K608" s="75">
        <v>9.4290000000000003</v>
      </c>
      <c r="L608" s="75">
        <v>9.4250000000000007</v>
      </c>
      <c r="M608" s="75">
        <v>9.1880000000000006</v>
      </c>
    </row>
    <row r="609" spans="1:13" x14ac:dyDescent="0.2">
      <c r="A609" s="75">
        <v>22</v>
      </c>
      <c r="B609" s="75">
        <v>130</v>
      </c>
      <c r="C609" s="75">
        <v>8.1199999999999992</v>
      </c>
      <c r="D609" s="75">
        <v>5.0350000000000001</v>
      </c>
      <c r="E609" s="75">
        <v>8.8659999999999997</v>
      </c>
      <c r="F609" s="75">
        <v>8.6440000000000001</v>
      </c>
      <c r="G609" s="75">
        <v>8.5890000000000004</v>
      </c>
      <c r="H609" s="75">
        <v>8.5559999999999992</v>
      </c>
      <c r="I609" s="75">
        <v>8.5510000000000002</v>
      </c>
      <c r="J609" s="75">
        <v>8.2479999999999993</v>
      </c>
      <c r="K609" s="75">
        <v>8.1809999999999992</v>
      </c>
      <c r="L609" s="75">
        <v>8.1790000000000003</v>
      </c>
      <c r="M609" s="75">
        <v>7.8780000000000001</v>
      </c>
    </row>
    <row r="610" spans="1:13" x14ac:dyDescent="0.2">
      <c r="A610" s="75">
        <v>22</v>
      </c>
      <c r="B610" s="75">
        <v>140</v>
      </c>
      <c r="C610" s="75">
        <v>6.8460000000000001</v>
      </c>
      <c r="D610" s="75">
        <v>4.1139999999999999</v>
      </c>
      <c r="E610" s="75">
        <v>7.3579999999999997</v>
      </c>
      <c r="F610" s="75">
        <v>7.2469999999999999</v>
      </c>
      <c r="G610" s="75">
        <v>7.1710000000000003</v>
      </c>
      <c r="H610" s="75">
        <v>7.3360000000000003</v>
      </c>
      <c r="I610" s="75">
        <v>7.3330000000000002</v>
      </c>
      <c r="J610" s="75">
        <v>6.8979999999999997</v>
      </c>
      <c r="K610" s="75">
        <v>6.9909999999999997</v>
      </c>
      <c r="L610" s="75">
        <v>6.99</v>
      </c>
      <c r="M610" s="75">
        <v>6.633</v>
      </c>
    </row>
    <row r="611" spans="1:13" x14ac:dyDescent="0.2">
      <c r="A611" s="75">
        <v>22</v>
      </c>
      <c r="B611" s="75">
        <v>150</v>
      </c>
      <c r="C611" s="75">
        <v>5.7990000000000004</v>
      </c>
      <c r="D611" s="75">
        <v>3.343</v>
      </c>
      <c r="E611" s="75">
        <v>6.1210000000000004</v>
      </c>
      <c r="F611" s="75">
        <v>6.0880000000000001</v>
      </c>
      <c r="G611" s="75">
        <v>5.992</v>
      </c>
      <c r="H611" s="75">
        <v>6.218</v>
      </c>
      <c r="I611" s="75">
        <v>6.2169999999999996</v>
      </c>
      <c r="J611" s="75">
        <v>5.8239999999999998</v>
      </c>
      <c r="K611" s="75">
        <v>5.968</v>
      </c>
      <c r="L611" s="75">
        <v>5.968</v>
      </c>
      <c r="M611" s="75">
        <v>5.5819999999999999</v>
      </c>
    </row>
    <row r="612" spans="1:13" x14ac:dyDescent="0.2">
      <c r="A612" s="75">
        <v>22</v>
      </c>
      <c r="B612" s="75">
        <v>160</v>
      </c>
      <c r="C612" s="75">
        <v>5.0129999999999999</v>
      </c>
      <c r="D612" s="75">
        <v>2.7679999999999998</v>
      </c>
      <c r="E612" s="75">
        <v>5.2009999999999996</v>
      </c>
      <c r="F612" s="75">
        <v>5.2220000000000004</v>
      </c>
      <c r="G612" s="75">
        <v>5.1100000000000003</v>
      </c>
      <c r="H612" s="75">
        <v>5.4160000000000004</v>
      </c>
      <c r="I612" s="75">
        <v>5.4160000000000004</v>
      </c>
      <c r="J612" s="75">
        <v>5.0999999999999996</v>
      </c>
      <c r="K612" s="75">
        <v>5.19</v>
      </c>
      <c r="L612" s="75">
        <v>5.19</v>
      </c>
      <c r="M612" s="75">
        <v>4.7960000000000003</v>
      </c>
    </row>
    <row r="613" spans="1:13" x14ac:dyDescent="0.2">
      <c r="A613" s="75">
        <v>22</v>
      </c>
      <c r="B613" s="75">
        <v>170</v>
      </c>
      <c r="C613" s="75">
        <v>4.5279999999999996</v>
      </c>
      <c r="D613" s="75">
        <v>2.4159999999999999</v>
      </c>
      <c r="E613" s="75">
        <v>4.6319999999999997</v>
      </c>
      <c r="F613" s="75">
        <v>4.6870000000000003</v>
      </c>
      <c r="G613" s="75">
        <v>4.5629999999999997</v>
      </c>
      <c r="H613" s="75">
        <v>4.9539999999999997</v>
      </c>
      <c r="I613" s="75">
        <v>4.9539999999999997</v>
      </c>
      <c r="J613" s="75">
        <v>4.7130000000000001</v>
      </c>
      <c r="K613" s="75">
        <v>4.7119999999999997</v>
      </c>
      <c r="L613" s="75">
        <v>4.7130000000000001</v>
      </c>
      <c r="M613" s="75">
        <v>4.3159999999999998</v>
      </c>
    </row>
    <row r="614" spans="1:13" x14ac:dyDescent="0.2">
      <c r="A614" s="75">
        <v>22</v>
      </c>
      <c r="B614" s="75">
        <v>180</v>
      </c>
      <c r="C614" s="75">
        <v>4.359</v>
      </c>
      <c r="D614" s="75">
        <v>2.2970000000000002</v>
      </c>
      <c r="E614" s="75">
        <v>4.4400000000000004</v>
      </c>
      <c r="F614" s="75">
        <v>4.5049999999999999</v>
      </c>
      <c r="G614" s="75">
        <v>4.3769999999999998</v>
      </c>
      <c r="H614" s="75">
        <v>4.891</v>
      </c>
      <c r="I614" s="75">
        <v>4.8929999999999998</v>
      </c>
      <c r="J614" s="75">
        <v>4.5970000000000004</v>
      </c>
      <c r="K614" s="75">
        <v>4.5519999999999996</v>
      </c>
      <c r="L614" s="75">
        <v>4.5529999999999999</v>
      </c>
      <c r="M614" s="75">
        <v>4.1559999999999997</v>
      </c>
    </row>
    <row r="615" spans="1:13" x14ac:dyDescent="0.2">
      <c r="A615" s="75">
        <v>23</v>
      </c>
      <c r="B615" s="75">
        <v>-170</v>
      </c>
      <c r="C615" s="75">
        <v>0.14699999999999999</v>
      </c>
      <c r="D615" s="75">
        <v>0.108</v>
      </c>
      <c r="E615" s="75">
        <v>0.17499999999999999</v>
      </c>
      <c r="F615" s="75">
        <v>0.16500000000000001</v>
      </c>
      <c r="G615" s="75">
        <v>0.16700000000000001</v>
      </c>
      <c r="H615" s="75">
        <v>0.246</v>
      </c>
      <c r="I615" s="75">
        <v>0.246</v>
      </c>
      <c r="J615" s="75">
        <v>0.107</v>
      </c>
      <c r="K615" s="75">
        <v>0.15</v>
      </c>
      <c r="L615" s="75">
        <v>0.15</v>
      </c>
      <c r="M615" s="75">
        <v>0.14699999999999999</v>
      </c>
    </row>
    <row r="616" spans="1:13" x14ac:dyDescent="0.2">
      <c r="A616" s="75">
        <v>23</v>
      </c>
      <c r="B616" s="75">
        <v>-160</v>
      </c>
      <c r="C616" s="75">
        <v>0.57699999999999996</v>
      </c>
      <c r="D616" s="75">
        <v>0.43099999999999999</v>
      </c>
      <c r="E616" s="75">
        <v>0.70099999999999996</v>
      </c>
      <c r="F616" s="75">
        <v>0.66200000000000003</v>
      </c>
      <c r="G616" s="75">
        <v>0.66900000000000004</v>
      </c>
      <c r="H616" s="75">
        <v>0.66400000000000003</v>
      </c>
      <c r="I616" s="75">
        <v>0.66400000000000003</v>
      </c>
      <c r="J616" s="75">
        <v>0.46899999999999997</v>
      </c>
      <c r="K616" s="75">
        <v>0.58699999999999997</v>
      </c>
      <c r="L616" s="75">
        <v>0.58599999999999997</v>
      </c>
      <c r="M616" s="75">
        <v>0.57699999999999996</v>
      </c>
    </row>
    <row r="617" spans="1:13" x14ac:dyDescent="0.2">
      <c r="A617" s="75">
        <v>23</v>
      </c>
      <c r="B617" s="75">
        <v>-150</v>
      </c>
      <c r="C617" s="75">
        <v>1.288</v>
      </c>
      <c r="D617" s="75">
        <v>0.96199999999999997</v>
      </c>
      <c r="E617" s="75">
        <v>1.5740000000000001</v>
      </c>
      <c r="F617" s="75">
        <v>1.486</v>
      </c>
      <c r="G617" s="75">
        <v>1.498</v>
      </c>
      <c r="H617" s="75">
        <v>1.407</v>
      </c>
      <c r="I617" s="75">
        <v>1.4059999999999999</v>
      </c>
      <c r="J617" s="75">
        <v>1.147</v>
      </c>
      <c r="K617" s="75">
        <v>1.274</v>
      </c>
      <c r="L617" s="75">
        <v>1.272</v>
      </c>
      <c r="M617" s="75">
        <v>1.2589999999999999</v>
      </c>
    </row>
    <row r="618" spans="1:13" x14ac:dyDescent="0.2">
      <c r="A618" s="75">
        <v>23</v>
      </c>
      <c r="B618" s="75">
        <v>-140</v>
      </c>
      <c r="C618" s="75">
        <v>2.2690000000000001</v>
      </c>
      <c r="D618" s="75">
        <v>1.68</v>
      </c>
      <c r="E618" s="75">
        <v>2.778</v>
      </c>
      <c r="F618" s="75">
        <v>2.6219999999999999</v>
      </c>
      <c r="G618" s="75">
        <v>2.64</v>
      </c>
      <c r="H618" s="75">
        <v>2.4540000000000002</v>
      </c>
      <c r="I618" s="75">
        <v>2.4510000000000001</v>
      </c>
      <c r="J618" s="75">
        <v>2.1509999999999998</v>
      </c>
      <c r="K618" s="75">
        <v>2.1520000000000001</v>
      </c>
      <c r="L618" s="75">
        <v>2.149</v>
      </c>
      <c r="M618" s="75">
        <v>2.1429999999999998</v>
      </c>
    </row>
    <row r="619" spans="1:13" x14ac:dyDescent="0.2">
      <c r="A619" s="75">
        <v>23</v>
      </c>
      <c r="B619" s="75">
        <v>-130</v>
      </c>
      <c r="C619" s="75">
        <v>3.4929999999999999</v>
      </c>
      <c r="D619" s="75">
        <v>2.5550000000000002</v>
      </c>
      <c r="E619" s="75">
        <v>4.2910000000000004</v>
      </c>
      <c r="F619" s="75">
        <v>4.0430000000000001</v>
      </c>
      <c r="G619" s="75">
        <v>4.0670000000000002</v>
      </c>
      <c r="H619" s="75">
        <v>3.7370000000000001</v>
      </c>
      <c r="I619" s="75">
        <v>3.7320000000000002</v>
      </c>
      <c r="J619" s="75">
        <v>3.4449999999999998</v>
      </c>
      <c r="K619" s="75">
        <v>3.19</v>
      </c>
      <c r="L619" s="75">
        <v>3.1850000000000001</v>
      </c>
      <c r="M619" s="75">
        <v>3.1890000000000001</v>
      </c>
    </row>
    <row r="620" spans="1:13" x14ac:dyDescent="0.2">
      <c r="A620" s="75">
        <v>23</v>
      </c>
      <c r="B620" s="75">
        <v>-120</v>
      </c>
      <c r="C620" s="75">
        <v>4.9119999999999999</v>
      </c>
      <c r="D620" s="75">
        <v>3.532</v>
      </c>
      <c r="E620" s="75">
        <v>6.056</v>
      </c>
      <c r="F620" s="75">
        <v>5.69</v>
      </c>
      <c r="G620" s="75">
        <v>5.7240000000000002</v>
      </c>
      <c r="H620" s="75">
        <v>5.327</v>
      </c>
      <c r="I620" s="75">
        <v>5.319</v>
      </c>
      <c r="J620" s="75">
        <v>4.931</v>
      </c>
      <c r="K620" s="75">
        <v>4.37</v>
      </c>
      <c r="L620" s="75">
        <v>4.3630000000000004</v>
      </c>
      <c r="M620" s="75">
        <v>4.3789999999999996</v>
      </c>
    </row>
    <row r="621" spans="1:13" x14ac:dyDescent="0.2">
      <c r="A621" s="75">
        <v>23</v>
      </c>
      <c r="B621" s="75">
        <v>-110</v>
      </c>
      <c r="C621" s="75">
        <v>6.4409999999999998</v>
      </c>
      <c r="D621" s="75">
        <v>4.5350000000000001</v>
      </c>
      <c r="E621" s="75">
        <v>7.9909999999999997</v>
      </c>
      <c r="F621" s="75">
        <v>7.4619999999999997</v>
      </c>
      <c r="G621" s="75">
        <v>7.524</v>
      </c>
      <c r="H621" s="75">
        <v>6.8739999999999997</v>
      </c>
      <c r="I621" s="75">
        <v>6.867</v>
      </c>
      <c r="J621" s="75">
        <v>6.49</v>
      </c>
      <c r="K621" s="75">
        <v>5.6459999999999999</v>
      </c>
      <c r="L621" s="75">
        <v>5.6390000000000002</v>
      </c>
      <c r="M621" s="75">
        <v>5.6870000000000003</v>
      </c>
    </row>
    <row r="622" spans="1:13" x14ac:dyDescent="0.2">
      <c r="A622" s="75">
        <v>23</v>
      </c>
      <c r="B622" s="75">
        <v>-100</v>
      </c>
      <c r="C622" s="75">
        <v>7.9180000000000001</v>
      </c>
      <c r="D622" s="75">
        <v>5.4480000000000004</v>
      </c>
      <c r="E622" s="75">
        <v>9.9390000000000001</v>
      </c>
      <c r="F622" s="75">
        <v>9.1679999999999993</v>
      </c>
      <c r="G622" s="75">
        <v>9.2889999999999997</v>
      </c>
      <c r="H622" s="75">
        <v>8.3149999999999995</v>
      </c>
      <c r="I622" s="75">
        <v>8.3070000000000004</v>
      </c>
      <c r="J622" s="75">
        <v>7.7290000000000001</v>
      </c>
      <c r="K622" s="75">
        <v>6.9050000000000002</v>
      </c>
      <c r="L622" s="75">
        <v>6.899</v>
      </c>
      <c r="M622" s="75">
        <v>7.0439999999999996</v>
      </c>
    </row>
    <row r="623" spans="1:13" x14ac:dyDescent="0.2">
      <c r="A623" s="75">
        <v>23</v>
      </c>
      <c r="B623" s="75">
        <v>-90</v>
      </c>
      <c r="C623" s="75">
        <v>8.9909999999999997</v>
      </c>
      <c r="D623" s="75">
        <v>6.0750000000000002</v>
      </c>
      <c r="E623" s="75">
        <v>11.483000000000001</v>
      </c>
      <c r="F623" s="75">
        <v>10.337</v>
      </c>
      <c r="G623" s="75">
        <v>10.577</v>
      </c>
      <c r="H623" s="75">
        <v>9.3439999999999994</v>
      </c>
      <c r="I623" s="75">
        <v>9.34</v>
      </c>
      <c r="J623" s="75">
        <v>8.1910000000000007</v>
      </c>
      <c r="K623" s="75">
        <v>7.6520000000000001</v>
      </c>
      <c r="L623" s="75">
        <v>7.65</v>
      </c>
      <c r="M623" s="75">
        <v>8.0860000000000003</v>
      </c>
    </row>
    <row r="624" spans="1:13" x14ac:dyDescent="0.2">
      <c r="A624" s="75">
        <v>23</v>
      </c>
      <c r="B624" s="75">
        <v>-80</v>
      </c>
      <c r="C624" s="75">
        <v>8.8190000000000008</v>
      </c>
      <c r="D624" s="75">
        <v>6.2039999999999997</v>
      </c>
      <c r="E624" s="75">
        <v>10.635</v>
      </c>
      <c r="F624" s="75">
        <v>9.8710000000000004</v>
      </c>
      <c r="G624" s="75">
        <v>10.066000000000001</v>
      </c>
      <c r="H624" s="75">
        <v>8.9629999999999992</v>
      </c>
      <c r="I624" s="75">
        <v>8.9629999999999992</v>
      </c>
      <c r="J624" s="75">
        <v>8.1959999999999997</v>
      </c>
      <c r="K624" s="75">
        <v>7.49</v>
      </c>
      <c r="L624" s="75">
        <v>7.4889999999999999</v>
      </c>
      <c r="M624" s="75">
        <v>8.048</v>
      </c>
    </row>
    <row r="625" spans="1:13" x14ac:dyDescent="0.2">
      <c r="A625" s="75">
        <v>23</v>
      </c>
      <c r="B625" s="75">
        <v>-70</v>
      </c>
      <c r="C625" s="75">
        <v>7.54</v>
      </c>
      <c r="D625" s="75">
        <v>5.8810000000000002</v>
      </c>
      <c r="E625" s="75">
        <v>8.9730000000000008</v>
      </c>
      <c r="F625" s="75">
        <v>8.4879999999999995</v>
      </c>
      <c r="G625" s="75">
        <v>8.5790000000000006</v>
      </c>
      <c r="H625" s="75">
        <v>7.7759999999999998</v>
      </c>
      <c r="I625" s="75">
        <v>7.7770000000000001</v>
      </c>
      <c r="J625" s="75">
        <v>7.6749999999999998</v>
      </c>
      <c r="K625" s="75">
        <v>6.7549999999999999</v>
      </c>
      <c r="L625" s="75">
        <v>6.7539999999999996</v>
      </c>
      <c r="M625" s="75">
        <v>7.1710000000000003</v>
      </c>
    </row>
    <row r="626" spans="1:13" x14ac:dyDescent="0.2">
      <c r="A626" s="75">
        <v>23</v>
      </c>
      <c r="B626" s="75">
        <v>-60</v>
      </c>
      <c r="C626" s="75">
        <v>6.07</v>
      </c>
      <c r="D626" s="75">
        <v>5.343</v>
      </c>
      <c r="E626" s="75">
        <v>7.2519999999999998</v>
      </c>
      <c r="F626" s="75">
        <v>6.9249999999999998</v>
      </c>
      <c r="G626" s="75">
        <v>6.9470000000000001</v>
      </c>
      <c r="H626" s="75">
        <v>6.3090000000000002</v>
      </c>
      <c r="I626" s="75">
        <v>6.3079999999999998</v>
      </c>
      <c r="J626" s="75">
        <v>6.4880000000000004</v>
      </c>
      <c r="K626" s="75">
        <v>5.6890000000000001</v>
      </c>
      <c r="L626" s="75">
        <v>5.6890000000000001</v>
      </c>
      <c r="M626" s="75">
        <v>5.9530000000000003</v>
      </c>
    </row>
    <row r="627" spans="1:13" x14ac:dyDescent="0.2">
      <c r="A627" s="75">
        <v>23</v>
      </c>
      <c r="B627" s="75">
        <v>-50</v>
      </c>
      <c r="C627" s="75">
        <v>4.6879999999999997</v>
      </c>
      <c r="D627" s="75">
        <v>4.7560000000000002</v>
      </c>
      <c r="E627" s="75">
        <v>5.69</v>
      </c>
      <c r="F627" s="75">
        <v>5.46</v>
      </c>
      <c r="G627" s="75">
        <v>5.4420000000000002</v>
      </c>
      <c r="H627" s="75">
        <v>4.8179999999999996</v>
      </c>
      <c r="I627" s="75">
        <v>4.8159999999999998</v>
      </c>
      <c r="J627" s="75">
        <v>5.109</v>
      </c>
      <c r="K627" s="75">
        <v>4.5960000000000001</v>
      </c>
      <c r="L627" s="75">
        <v>4.5949999999999998</v>
      </c>
      <c r="M627" s="75">
        <v>4.7389999999999999</v>
      </c>
    </row>
    <row r="628" spans="1:13" x14ac:dyDescent="0.2">
      <c r="A628" s="75">
        <v>23</v>
      </c>
      <c r="B628" s="75">
        <v>-40</v>
      </c>
      <c r="C628" s="75">
        <v>3.516</v>
      </c>
      <c r="D628" s="75">
        <v>4.1959999999999997</v>
      </c>
      <c r="E628" s="75">
        <v>4.3819999999999997</v>
      </c>
      <c r="F628" s="75">
        <v>4.2119999999999997</v>
      </c>
      <c r="G628" s="75">
        <v>4.17</v>
      </c>
      <c r="H628" s="75">
        <v>3.63</v>
      </c>
      <c r="I628" s="75">
        <v>3.6280000000000001</v>
      </c>
      <c r="J628" s="75">
        <v>3.806</v>
      </c>
      <c r="K628" s="75">
        <v>3.6139999999999999</v>
      </c>
      <c r="L628" s="75">
        <v>3.6120000000000001</v>
      </c>
      <c r="M628" s="75">
        <v>3.68</v>
      </c>
    </row>
    <row r="629" spans="1:13" x14ac:dyDescent="0.2">
      <c r="A629" s="75">
        <v>23</v>
      </c>
      <c r="B629" s="75">
        <v>-30</v>
      </c>
      <c r="C629" s="75">
        <v>2.5910000000000002</v>
      </c>
      <c r="D629" s="75">
        <v>3.7090000000000001</v>
      </c>
      <c r="E629" s="75">
        <v>3.359</v>
      </c>
      <c r="F629" s="75">
        <v>3.222</v>
      </c>
      <c r="G629" s="75">
        <v>3.1579999999999999</v>
      </c>
      <c r="H629" s="75">
        <v>2.7090000000000001</v>
      </c>
      <c r="I629" s="75">
        <v>2.7069999999999999</v>
      </c>
      <c r="J629" s="75">
        <v>2.6259999999999999</v>
      </c>
      <c r="K629" s="75">
        <v>2.8090000000000002</v>
      </c>
      <c r="L629" s="75">
        <v>2.8069999999999999</v>
      </c>
      <c r="M629" s="75">
        <v>2.8479999999999999</v>
      </c>
    </row>
    <row r="630" spans="1:13" x14ac:dyDescent="0.2">
      <c r="A630" s="75">
        <v>23</v>
      </c>
      <c r="B630" s="75">
        <v>-20</v>
      </c>
      <c r="C630" s="75">
        <v>1.9119999999999999</v>
      </c>
      <c r="D630" s="75">
        <v>3.343</v>
      </c>
      <c r="E630" s="75">
        <v>2.6190000000000002</v>
      </c>
      <c r="F630" s="75">
        <v>2.4940000000000002</v>
      </c>
      <c r="G630" s="75">
        <v>2.4060000000000001</v>
      </c>
      <c r="H630" s="75">
        <v>1.9339999999999999</v>
      </c>
      <c r="I630" s="75">
        <v>1.93</v>
      </c>
      <c r="J630" s="75">
        <v>1.7190000000000001</v>
      </c>
      <c r="K630" s="75">
        <v>2.109</v>
      </c>
      <c r="L630" s="75">
        <v>2.1059999999999999</v>
      </c>
      <c r="M630" s="75">
        <v>2.1930000000000001</v>
      </c>
    </row>
    <row r="631" spans="1:13" x14ac:dyDescent="0.2">
      <c r="A631" s="75">
        <v>23</v>
      </c>
      <c r="B631" s="75">
        <v>-10</v>
      </c>
      <c r="C631" s="75">
        <v>1.4910000000000001</v>
      </c>
      <c r="D631" s="75">
        <v>3.121</v>
      </c>
      <c r="E631" s="75">
        <v>2.1659999999999999</v>
      </c>
      <c r="F631" s="75">
        <v>2.0409999999999999</v>
      </c>
      <c r="G631" s="75">
        <v>1.9339999999999999</v>
      </c>
      <c r="H631" s="75">
        <v>1.55</v>
      </c>
      <c r="I631" s="75">
        <v>1.5469999999999999</v>
      </c>
      <c r="J631" s="75">
        <v>1.1579999999999999</v>
      </c>
      <c r="K631" s="75">
        <v>1.633</v>
      </c>
      <c r="L631" s="75">
        <v>1.629</v>
      </c>
      <c r="M631" s="75">
        <v>1.6930000000000001</v>
      </c>
    </row>
    <row r="632" spans="1:13" x14ac:dyDescent="0.2">
      <c r="A632" s="75">
        <v>23</v>
      </c>
      <c r="B632" s="75">
        <v>0</v>
      </c>
      <c r="C632" s="75">
        <v>1.3440000000000001</v>
      </c>
      <c r="D632" s="75">
        <v>3.0459999999999998</v>
      </c>
      <c r="E632" s="75">
        <v>2.0129999999999999</v>
      </c>
      <c r="F632" s="75">
        <v>1.885</v>
      </c>
      <c r="G632" s="75">
        <v>1.772</v>
      </c>
      <c r="H632" s="75">
        <v>1.34</v>
      </c>
      <c r="I632" s="75">
        <v>1.3360000000000001</v>
      </c>
      <c r="J632" s="75">
        <v>0.96899999999999997</v>
      </c>
      <c r="K632" s="75">
        <v>1.472</v>
      </c>
      <c r="L632" s="75">
        <v>1.468</v>
      </c>
      <c r="M632" s="75">
        <v>1.524</v>
      </c>
    </row>
    <row r="633" spans="1:13" x14ac:dyDescent="0.2">
      <c r="A633" s="75">
        <v>23</v>
      </c>
      <c r="B633" s="75">
        <v>10</v>
      </c>
      <c r="C633" s="75">
        <v>1.4910000000000001</v>
      </c>
      <c r="D633" s="75">
        <v>3.121</v>
      </c>
      <c r="E633" s="75">
        <v>2.1659999999999999</v>
      </c>
      <c r="F633" s="75">
        <v>2.0409999999999999</v>
      </c>
      <c r="G633" s="75">
        <v>1.9339999999999999</v>
      </c>
      <c r="H633" s="75">
        <v>1.5509999999999999</v>
      </c>
      <c r="I633" s="75">
        <v>1.5469999999999999</v>
      </c>
      <c r="J633" s="75">
        <v>1.1579999999999999</v>
      </c>
      <c r="K633" s="75">
        <v>1.633</v>
      </c>
      <c r="L633" s="75">
        <v>1.629</v>
      </c>
      <c r="M633" s="75">
        <v>1.6930000000000001</v>
      </c>
    </row>
    <row r="634" spans="1:13" x14ac:dyDescent="0.2">
      <c r="A634" s="75">
        <v>23</v>
      </c>
      <c r="B634" s="75">
        <v>20</v>
      </c>
      <c r="C634" s="75">
        <v>1.9119999999999999</v>
      </c>
      <c r="D634" s="75">
        <v>3.343</v>
      </c>
      <c r="E634" s="75">
        <v>2.6190000000000002</v>
      </c>
      <c r="F634" s="75">
        <v>2.4940000000000002</v>
      </c>
      <c r="G634" s="75">
        <v>2.4060000000000001</v>
      </c>
      <c r="H634" s="75">
        <v>1.9339999999999999</v>
      </c>
      <c r="I634" s="75">
        <v>1.93</v>
      </c>
      <c r="J634" s="75">
        <v>1.7190000000000001</v>
      </c>
      <c r="K634" s="75">
        <v>2.109</v>
      </c>
      <c r="L634" s="75">
        <v>2.1059999999999999</v>
      </c>
      <c r="M634" s="75">
        <v>2.1930000000000001</v>
      </c>
    </row>
    <row r="635" spans="1:13" x14ac:dyDescent="0.2">
      <c r="A635" s="75">
        <v>23</v>
      </c>
      <c r="B635" s="75">
        <v>30</v>
      </c>
      <c r="C635" s="75">
        <v>2.5910000000000002</v>
      </c>
      <c r="D635" s="75">
        <v>3.7090000000000001</v>
      </c>
      <c r="E635" s="75">
        <v>3.359</v>
      </c>
      <c r="F635" s="75">
        <v>3.222</v>
      </c>
      <c r="G635" s="75">
        <v>3.1579999999999999</v>
      </c>
      <c r="H635" s="75">
        <v>2.7090000000000001</v>
      </c>
      <c r="I635" s="75">
        <v>2.7069999999999999</v>
      </c>
      <c r="J635" s="75">
        <v>2.6259999999999999</v>
      </c>
      <c r="K635" s="75">
        <v>2.8090000000000002</v>
      </c>
      <c r="L635" s="75">
        <v>2.8069999999999999</v>
      </c>
      <c r="M635" s="75">
        <v>2.8479999999999999</v>
      </c>
    </row>
    <row r="636" spans="1:13" x14ac:dyDescent="0.2">
      <c r="A636" s="75">
        <v>23</v>
      </c>
      <c r="B636" s="75">
        <v>40</v>
      </c>
      <c r="C636" s="75">
        <v>3.516</v>
      </c>
      <c r="D636" s="75">
        <v>4.1959999999999997</v>
      </c>
      <c r="E636" s="75">
        <v>4.3819999999999997</v>
      </c>
      <c r="F636" s="75">
        <v>4.2119999999999997</v>
      </c>
      <c r="G636" s="75">
        <v>4.17</v>
      </c>
      <c r="H636" s="75">
        <v>3.63</v>
      </c>
      <c r="I636" s="75">
        <v>3.6280000000000001</v>
      </c>
      <c r="J636" s="75">
        <v>3.806</v>
      </c>
      <c r="K636" s="75">
        <v>3.6139999999999999</v>
      </c>
      <c r="L636" s="75">
        <v>3.6120000000000001</v>
      </c>
      <c r="M636" s="75">
        <v>3.68</v>
      </c>
    </row>
    <row r="637" spans="1:13" x14ac:dyDescent="0.2">
      <c r="A637" s="75">
        <v>23</v>
      </c>
      <c r="B637" s="75">
        <v>50</v>
      </c>
      <c r="C637" s="75">
        <v>4.6879999999999997</v>
      </c>
      <c r="D637" s="75">
        <v>4.7560000000000002</v>
      </c>
      <c r="E637" s="75">
        <v>5.69</v>
      </c>
      <c r="F637" s="75">
        <v>5.46</v>
      </c>
      <c r="G637" s="75">
        <v>5.4420000000000002</v>
      </c>
      <c r="H637" s="75">
        <v>4.8179999999999996</v>
      </c>
      <c r="I637" s="75">
        <v>4.8159999999999998</v>
      </c>
      <c r="J637" s="75">
        <v>5.109</v>
      </c>
      <c r="K637" s="75">
        <v>4.5960000000000001</v>
      </c>
      <c r="L637" s="75">
        <v>4.5949999999999998</v>
      </c>
      <c r="M637" s="75">
        <v>4.7389999999999999</v>
      </c>
    </row>
    <row r="638" spans="1:13" x14ac:dyDescent="0.2">
      <c r="A638" s="75">
        <v>23</v>
      </c>
      <c r="B638" s="75">
        <v>60</v>
      </c>
      <c r="C638" s="75">
        <v>6.07</v>
      </c>
      <c r="D638" s="75">
        <v>5.343</v>
      </c>
      <c r="E638" s="75">
        <v>7.2519999999999998</v>
      </c>
      <c r="F638" s="75">
        <v>6.9249999999999998</v>
      </c>
      <c r="G638" s="75">
        <v>6.9470000000000001</v>
      </c>
      <c r="H638" s="75">
        <v>6.3090000000000002</v>
      </c>
      <c r="I638" s="75">
        <v>6.3079999999999998</v>
      </c>
      <c r="J638" s="75">
        <v>6.4880000000000004</v>
      </c>
      <c r="K638" s="75">
        <v>5.6890000000000001</v>
      </c>
      <c r="L638" s="75">
        <v>5.6890000000000001</v>
      </c>
      <c r="M638" s="75">
        <v>5.9530000000000003</v>
      </c>
    </row>
    <row r="639" spans="1:13" x14ac:dyDescent="0.2">
      <c r="A639" s="75">
        <v>23</v>
      </c>
      <c r="B639" s="75">
        <v>70</v>
      </c>
      <c r="C639" s="75">
        <v>7.54</v>
      </c>
      <c r="D639" s="75">
        <v>5.8810000000000002</v>
      </c>
      <c r="E639" s="75">
        <v>8.9730000000000008</v>
      </c>
      <c r="F639" s="75">
        <v>8.4879999999999995</v>
      </c>
      <c r="G639" s="75">
        <v>8.5790000000000006</v>
      </c>
      <c r="H639" s="75">
        <v>7.7770000000000001</v>
      </c>
      <c r="I639" s="75">
        <v>7.7770000000000001</v>
      </c>
      <c r="J639" s="75">
        <v>7.6749999999999998</v>
      </c>
      <c r="K639" s="75">
        <v>6.7549999999999999</v>
      </c>
      <c r="L639" s="75">
        <v>6.7539999999999996</v>
      </c>
      <c r="M639" s="75">
        <v>7.1710000000000003</v>
      </c>
    </row>
    <row r="640" spans="1:13" x14ac:dyDescent="0.2">
      <c r="A640" s="75">
        <v>23</v>
      </c>
      <c r="B640" s="75">
        <v>80</v>
      </c>
      <c r="C640" s="75">
        <v>8.8190000000000008</v>
      </c>
      <c r="D640" s="75">
        <v>6.2039999999999997</v>
      </c>
      <c r="E640" s="75">
        <v>10.635</v>
      </c>
      <c r="F640" s="75">
        <v>9.8710000000000004</v>
      </c>
      <c r="G640" s="75">
        <v>10.066000000000001</v>
      </c>
      <c r="H640" s="75">
        <v>8.9629999999999992</v>
      </c>
      <c r="I640" s="75">
        <v>8.9629999999999992</v>
      </c>
      <c r="J640" s="75">
        <v>8.1959999999999997</v>
      </c>
      <c r="K640" s="75">
        <v>7.49</v>
      </c>
      <c r="L640" s="75">
        <v>7.4889999999999999</v>
      </c>
      <c r="M640" s="75">
        <v>8.048</v>
      </c>
    </row>
    <row r="641" spans="1:13" x14ac:dyDescent="0.2">
      <c r="A641" s="75">
        <v>23</v>
      </c>
      <c r="B641" s="75">
        <v>90</v>
      </c>
      <c r="C641" s="75">
        <v>8.9909999999999997</v>
      </c>
      <c r="D641" s="75">
        <v>6.0750000000000002</v>
      </c>
      <c r="E641" s="75">
        <v>11.483000000000001</v>
      </c>
      <c r="F641" s="75">
        <v>10.337</v>
      </c>
      <c r="G641" s="75">
        <v>10.577</v>
      </c>
      <c r="H641" s="75">
        <v>9.3439999999999994</v>
      </c>
      <c r="I641" s="75">
        <v>9.34</v>
      </c>
      <c r="J641" s="75">
        <v>8.1910000000000007</v>
      </c>
      <c r="K641" s="75">
        <v>7.6520000000000001</v>
      </c>
      <c r="L641" s="75">
        <v>7.65</v>
      </c>
      <c r="M641" s="75">
        <v>8.0860000000000003</v>
      </c>
    </row>
    <row r="642" spans="1:13" x14ac:dyDescent="0.2">
      <c r="A642" s="75">
        <v>23</v>
      </c>
      <c r="B642" s="75">
        <v>100</v>
      </c>
      <c r="C642" s="75">
        <v>7.9180000000000001</v>
      </c>
      <c r="D642" s="75">
        <v>5.4480000000000004</v>
      </c>
      <c r="E642" s="75">
        <v>9.9390000000000001</v>
      </c>
      <c r="F642" s="75">
        <v>9.1679999999999993</v>
      </c>
      <c r="G642" s="75">
        <v>9.2889999999999997</v>
      </c>
      <c r="H642" s="75">
        <v>8.3149999999999995</v>
      </c>
      <c r="I642" s="75">
        <v>8.3070000000000004</v>
      </c>
      <c r="J642" s="75">
        <v>7.7290000000000001</v>
      </c>
      <c r="K642" s="75">
        <v>6.9050000000000002</v>
      </c>
      <c r="L642" s="75">
        <v>6.899</v>
      </c>
      <c r="M642" s="75">
        <v>7.0439999999999996</v>
      </c>
    </row>
    <row r="643" spans="1:13" x14ac:dyDescent="0.2">
      <c r="A643" s="75">
        <v>23</v>
      </c>
      <c r="B643" s="75">
        <v>110</v>
      </c>
      <c r="C643" s="75">
        <v>6.4409999999999998</v>
      </c>
      <c r="D643" s="75">
        <v>4.5350000000000001</v>
      </c>
      <c r="E643" s="75">
        <v>7.9909999999999997</v>
      </c>
      <c r="F643" s="75">
        <v>7.4619999999999997</v>
      </c>
      <c r="G643" s="75">
        <v>7.524</v>
      </c>
      <c r="H643" s="75">
        <v>6.8739999999999997</v>
      </c>
      <c r="I643" s="75">
        <v>6.867</v>
      </c>
      <c r="J643" s="75">
        <v>6.49</v>
      </c>
      <c r="K643" s="75">
        <v>5.6459999999999999</v>
      </c>
      <c r="L643" s="75">
        <v>5.6390000000000002</v>
      </c>
      <c r="M643" s="75">
        <v>5.6870000000000003</v>
      </c>
    </row>
    <row r="644" spans="1:13" x14ac:dyDescent="0.2">
      <c r="A644" s="75">
        <v>23</v>
      </c>
      <c r="B644" s="75">
        <v>120</v>
      </c>
      <c r="C644" s="75">
        <v>4.9119999999999999</v>
      </c>
      <c r="D644" s="75">
        <v>3.532</v>
      </c>
      <c r="E644" s="75">
        <v>6.056</v>
      </c>
      <c r="F644" s="75">
        <v>5.69</v>
      </c>
      <c r="G644" s="75">
        <v>5.7240000000000002</v>
      </c>
      <c r="H644" s="75">
        <v>5.327</v>
      </c>
      <c r="I644" s="75">
        <v>5.319</v>
      </c>
      <c r="J644" s="75">
        <v>4.931</v>
      </c>
      <c r="K644" s="75">
        <v>4.37</v>
      </c>
      <c r="L644" s="75">
        <v>4.3630000000000004</v>
      </c>
      <c r="M644" s="75">
        <v>4.3789999999999996</v>
      </c>
    </row>
    <row r="645" spans="1:13" x14ac:dyDescent="0.2">
      <c r="A645" s="75">
        <v>23</v>
      </c>
      <c r="B645" s="75">
        <v>130</v>
      </c>
      <c r="C645" s="75">
        <v>3.4929999999999999</v>
      </c>
      <c r="D645" s="75">
        <v>2.5550000000000002</v>
      </c>
      <c r="E645" s="75">
        <v>4.2910000000000004</v>
      </c>
      <c r="F645" s="75">
        <v>4.0430000000000001</v>
      </c>
      <c r="G645" s="75">
        <v>4.0670000000000002</v>
      </c>
      <c r="H645" s="75">
        <v>3.7370000000000001</v>
      </c>
      <c r="I645" s="75">
        <v>3.7320000000000002</v>
      </c>
      <c r="J645" s="75">
        <v>3.4449999999999998</v>
      </c>
      <c r="K645" s="75">
        <v>3.19</v>
      </c>
      <c r="L645" s="75">
        <v>3.1850000000000001</v>
      </c>
      <c r="M645" s="75">
        <v>3.1890000000000001</v>
      </c>
    </row>
    <row r="646" spans="1:13" x14ac:dyDescent="0.2">
      <c r="A646" s="75">
        <v>23</v>
      </c>
      <c r="B646" s="75">
        <v>140</v>
      </c>
      <c r="C646" s="75">
        <v>2.2690000000000001</v>
      </c>
      <c r="D646" s="75">
        <v>1.68</v>
      </c>
      <c r="E646" s="75">
        <v>2.778</v>
      </c>
      <c r="F646" s="75">
        <v>2.6219999999999999</v>
      </c>
      <c r="G646" s="75">
        <v>2.64</v>
      </c>
      <c r="H646" s="75">
        <v>2.4540000000000002</v>
      </c>
      <c r="I646" s="75">
        <v>2.4510000000000001</v>
      </c>
      <c r="J646" s="75">
        <v>2.1509999999999998</v>
      </c>
      <c r="K646" s="75">
        <v>2.1520000000000001</v>
      </c>
      <c r="L646" s="75">
        <v>2.149</v>
      </c>
      <c r="M646" s="75">
        <v>2.1429999999999998</v>
      </c>
    </row>
    <row r="647" spans="1:13" x14ac:dyDescent="0.2">
      <c r="A647" s="75">
        <v>23</v>
      </c>
      <c r="B647" s="75">
        <v>150</v>
      </c>
      <c r="C647" s="75">
        <v>1.288</v>
      </c>
      <c r="D647" s="75">
        <v>0.96199999999999997</v>
      </c>
      <c r="E647" s="75">
        <v>1.5740000000000001</v>
      </c>
      <c r="F647" s="75">
        <v>1.486</v>
      </c>
      <c r="G647" s="75">
        <v>1.498</v>
      </c>
      <c r="H647" s="75">
        <v>1.4079999999999999</v>
      </c>
      <c r="I647" s="75">
        <v>1.4059999999999999</v>
      </c>
      <c r="J647" s="75">
        <v>1.147</v>
      </c>
      <c r="K647" s="75">
        <v>1.274</v>
      </c>
      <c r="L647" s="75">
        <v>1.272</v>
      </c>
      <c r="M647" s="75">
        <v>1.2589999999999999</v>
      </c>
    </row>
    <row r="648" spans="1:13" x14ac:dyDescent="0.2">
      <c r="A648" s="75">
        <v>23</v>
      </c>
      <c r="B648" s="75">
        <v>160</v>
      </c>
      <c r="C648" s="75">
        <v>0.57699999999999996</v>
      </c>
      <c r="D648" s="75">
        <v>0.43099999999999999</v>
      </c>
      <c r="E648" s="75">
        <v>0.70099999999999996</v>
      </c>
      <c r="F648" s="75">
        <v>0.66200000000000003</v>
      </c>
      <c r="G648" s="75">
        <v>0.66900000000000004</v>
      </c>
      <c r="H648" s="75">
        <v>0.66400000000000003</v>
      </c>
      <c r="I648" s="75">
        <v>0.66400000000000003</v>
      </c>
      <c r="J648" s="75">
        <v>0.46899999999999997</v>
      </c>
      <c r="K648" s="75">
        <v>0.58699999999999997</v>
      </c>
      <c r="L648" s="75">
        <v>0.58599999999999997</v>
      </c>
      <c r="M648" s="75">
        <v>0.57699999999999996</v>
      </c>
    </row>
    <row r="649" spans="1:13" x14ac:dyDescent="0.2">
      <c r="A649" s="75">
        <v>23</v>
      </c>
      <c r="B649" s="75">
        <v>170</v>
      </c>
      <c r="C649" s="75">
        <v>0.14699999999999999</v>
      </c>
      <c r="D649" s="75">
        <v>0.108</v>
      </c>
      <c r="E649" s="75">
        <v>0.17499999999999999</v>
      </c>
      <c r="F649" s="75">
        <v>0.16500000000000001</v>
      </c>
      <c r="G649" s="75">
        <v>0.16700000000000001</v>
      </c>
      <c r="H649" s="75">
        <v>0.246</v>
      </c>
      <c r="I649" s="75">
        <v>0.246</v>
      </c>
      <c r="J649" s="75">
        <v>0.107</v>
      </c>
      <c r="K649" s="75">
        <v>0.15</v>
      </c>
      <c r="L649" s="75">
        <v>0.15</v>
      </c>
      <c r="M649" s="75">
        <v>0.14699999999999999</v>
      </c>
    </row>
    <row r="650" spans="1:13" x14ac:dyDescent="0.2">
      <c r="A650" s="75">
        <v>23</v>
      </c>
      <c r="B650" s="75">
        <v>180</v>
      </c>
      <c r="C650" s="75">
        <v>0</v>
      </c>
      <c r="D650" s="75">
        <v>0</v>
      </c>
      <c r="E650" s="75">
        <v>0</v>
      </c>
      <c r="F650" s="75">
        <v>0</v>
      </c>
      <c r="G650" s="75">
        <v>0</v>
      </c>
      <c r="H650" s="75">
        <v>0</v>
      </c>
      <c r="I650" s="75">
        <v>0</v>
      </c>
      <c r="J650" s="75">
        <v>0</v>
      </c>
      <c r="K650" s="75">
        <v>0</v>
      </c>
      <c r="L650" s="75">
        <v>0</v>
      </c>
      <c r="M650" s="75">
        <v>0</v>
      </c>
    </row>
    <row r="651" spans="1:13" x14ac:dyDescent="0.2">
      <c r="A651" s="75">
        <v>25</v>
      </c>
      <c r="B651" s="75">
        <v>-170</v>
      </c>
      <c r="C651" s="75">
        <v>8.1890000000000001</v>
      </c>
      <c r="D651" s="75">
        <v>7.0170000000000003</v>
      </c>
      <c r="E651" s="75">
        <v>8.6379999999999999</v>
      </c>
      <c r="F651" s="75">
        <v>8.8230000000000004</v>
      </c>
      <c r="G651" s="75">
        <v>8.6140000000000008</v>
      </c>
      <c r="H651" s="75">
        <v>8.9090000000000007</v>
      </c>
      <c r="I651" s="75">
        <v>8.9049999999999994</v>
      </c>
      <c r="J651" s="75">
        <v>8.7590000000000003</v>
      </c>
      <c r="K651" s="75">
        <v>8.8949999999999996</v>
      </c>
      <c r="L651" s="75">
        <v>8.89</v>
      </c>
      <c r="M651" s="75">
        <v>8.4339999999999993</v>
      </c>
    </row>
    <row r="652" spans="1:13" x14ac:dyDescent="0.2">
      <c r="A652" s="75">
        <v>25</v>
      </c>
      <c r="B652" s="75">
        <v>-160</v>
      </c>
      <c r="C652" s="75">
        <v>8.5679999999999996</v>
      </c>
      <c r="D652" s="75">
        <v>7.1449999999999996</v>
      </c>
      <c r="E652" s="75">
        <v>9.1050000000000004</v>
      </c>
      <c r="F652" s="75">
        <v>9.2420000000000009</v>
      </c>
      <c r="G652" s="75">
        <v>9.0489999999999995</v>
      </c>
      <c r="H652" s="75">
        <v>9.2309999999999999</v>
      </c>
      <c r="I652" s="75">
        <v>9.2270000000000003</v>
      </c>
      <c r="J652" s="75">
        <v>9.0609999999999999</v>
      </c>
      <c r="K652" s="75">
        <v>9.1820000000000004</v>
      </c>
      <c r="L652" s="75">
        <v>9.1769999999999996</v>
      </c>
      <c r="M652" s="75">
        <v>8.7609999999999992</v>
      </c>
    </row>
    <row r="653" spans="1:13" x14ac:dyDescent="0.2">
      <c r="A653" s="75">
        <v>25</v>
      </c>
      <c r="B653" s="75">
        <v>-150</v>
      </c>
      <c r="C653" s="75">
        <v>9.1560000000000006</v>
      </c>
      <c r="D653" s="75">
        <v>7.3559999999999999</v>
      </c>
      <c r="E653" s="75">
        <v>9.84</v>
      </c>
      <c r="F653" s="75">
        <v>9.8979999999999997</v>
      </c>
      <c r="G653" s="75">
        <v>9.7319999999999993</v>
      </c>
      <c r="H653" s="75">
        <v>9.8089999999999993</v>
      </c>
      <c r="I653" s="75">
        <v>9.8049999999999997</v>
      </c>
      <c r="J653" s="75">
        <v>9.6210000000000004</v>
      </c>
      <c r="K653" s="75">
        <v>9.6530000000000005</v>
      </c>
      <c r="L653" s="75">
        <v>9.6479999999999997</v>
      </c>
      <c r="M653" s="75">
        <v>9.3059999999999992</v>
      </c>
    </row>
    <row r="654" spans="1:13" x14ac:dyDescent="0.2">
      <c r="A654" s="75">
        <v>25</v>
      </c>
      <c r="B654" s="75">
        <v>-140</v>
      </c>
      <c r="C654" s="75">
        <v>9.9039999999999999</v>
      </c>
      <c r="D654" s="75">
        <v>7.6349999999999998</v>
      </c>
      <c r="E654" s="75">
        <v>10.782999999999999</v>
      </c>
      <c r="F654" s="75">
        <v>10.728</v>
      </c>
      <c r="G654" s="75">
        <v>10.598000000000001</v>
      </c>
      <c r="H654" s="75">
        <v>10.53</v>
      </c>
      <c r="I654" s="75">
        <v>10.525</v>
      </c>
      <c r="J654" s="75">
        <v>10.391999999999999</v>
      </c>
      <c r="K654" s="75">
        <v>10.281000000000001</v>
      </c>
      <c r="L654" s="75">
        <v>10.276</v>
      </c>
      <c r="M654" s="75">
        <v>10.047000000000001</v>
      </c>
    </row>
    <row r="655" spans="1:13" x14ac:dyDescent="0.2">
      <c r="A655" s="75">
        <v>25</v>
      </c>
      <c r="B655" s="75">
        <v>-130</v>
      </c>
      <c r="C655" s="75">
        <v>10.73</v>
      </c>
      <c r="D655" s="75">
        <v>7.9409999999999998</v>
      </c>
      <c r="E655" s="75">
        <v>11.866</v>
      </c>
      <c r="F655" s="75">
        <v>11.651</v>
      </c>
      <c r="G655" s="75">
        <v>11.56</v>
      </c>
      <c r="H655" s="75">
        <v>11.287000000000001</v>
      </c>
      <c r="I655" s="75">
        <v>11.281000000000001</v>
      </c>
      <c r="J655" s="75">
        <v>11.257</v>
      </c>
      <c r="K655" s="75">
        <v>11.003</v>
      </c>
      <c r="L655" s="75">
        <v>10.997</v>
      </c>
      <c r="M655" s="75">
        <v>10.913</v>
      </c>
    </row>
    <row r="656" spans="1:13" x14ac:dyDescent="0.2">
      <c r="A656" s="75">
        <v>25</v>
      </c>
      <c r="B656" s="75">
        <v>-120</v>
      </c>
      <c r="C656" s="75">
        <v>11.532999999999999</v>
      </c>
      <c r="D656" s="75">
        <v>8.1609999999999996</v>
      </c>
      <c r="E656" s="75">
        <v>13.013</v>
      </c>
      <c r="F656" s="75">
        <v>12.584</v>
      </c>
      <c r="G656" s="75">
        <v>12.538</v>
      </c>
      <c r="H656" s="75">
        <v>12.093999999999999</v>
      </c>
      <c r="I656" s="75">
        <v>12.09</v>
      </c>
      <c r="J656" s="75">
        <v>12.093</v>
      </c>
      <c r="K656" s="75">
        <v>11.606</v>
      </c>
      <c r="L656" s="75">
        <v>11.602</v>
      </c>
      <c r="M656" s="75">
        <v>11.715999999999999</v>
      </c>
    </row>
    <row r="657" spans="1:13" x14ac:dyDescent="0.2">
      <c r="A657" s="75">
        <v>25</v>
      </c>
      <c r="B657" s="75">
        <v>-110</v>
      </c>
      <c r="C657" s="75">
        <v>12.162000000000001</v>
      </c>
      <c r="D657" s="75">
        <v>8.2230000000000008</v>
      </c>
      <c r="E657" s="75">
        <v>14.077</v>
      </c>
      <c r="F657" s="75">
        <v>13.391999999999999</v>
      </c>
      <c r="G657" s="75">
        <v>13.411</v>
      </c>
      <c r="H657" s="75">
        <v>12.746</v>
      </c>
      <c r="I657" s="75">
        <v>12.74</v>
      </c>
      <c r="J657" s="75">
        <v>12.715</v>
      </c>
      <c r="K657" s="75">
        <v>11.840999999999999</v>
      </c>
      <c r="L657" s="75">
        <v>11.837</v>
      </c>
      <c r="M657" s="75">
        <v>12.113</v>
      </c>
    </row>
    <row r="658" spans="1:13" x14ac:dyDescent="0.2">
      <c r="A658" s="75">
        <v>25</v>
      </c>
      <c r="B658" s="75">
        <v>-100</v>
      </c>
      <c r="C658" s="75">
        <v>12.409000000000001</v>
      </c>
      <c r="D658" s="75">
        <v>8.1039999999999992</v>
      </c>
      <c r="E658" s="75">
        <v>14.744</v>
      </c>
      <c r="F658" s="75">
        <v>13.805</v>
      </c>
      <c r="G658" s="75">
        <v>13.904</v>
      </c>
      <c r="H658" s="75">
        <v>12.87</v>
      </c>
      <c r="I658" s="75">
        <v>12.868</v>
      </c>
      <c r="J658" s="75">
        <v>12.898999999999999</v>
      </c>
      <c r="K658" s="75">
        <v>11.821999999999999</v>
      </c>
      <c r="L658" s="75">
        <v>11.82</v>
      </c>
      <c r="M658" s="75">
        <v>12.221</v>
      </c>
    </row>
    <row r="659" spans="1:13" x14ac:dyDescent="0.2">
      <c r="A659" s="75">
        <v>25</v>
      </c>
      <c r="B659" s="75">
        <v>-90</v>
      </c>
      <c r="C659" s="75">
        <v>12.053000000000001</v>
      </c>
      <c r="D659" s="75">
        <v>7.7069999999999999</v>
      </c>
      <c r="E659" s="75">
        <v>14.404999999999999</v>
      </c>
      <c r="F659" s="75">
        <v>13.419</v>
      </c>
      <c r="G659" s="75">
        <v>13.558999999999999</v>
      </c>
      <c r="H659" s="75">
        <v>12.329000000000001</v>
      </c>
      <c r="I659" s="75">
        <v>12.327</v>
      </c>
      <c r="J659" s="75">
        <v>12.504</v>
      </c>
      <c r="K659" s="75">
        <v>11.428000000000001</v>
      </c>
      <c r="L659" s="75">
        <v>11.427</v>
      </c>
      <c r="M659" s="75">
        <v>11.859</v>
      </c>
    </row>
    <row r="660" spans="1:13" x14ac:dyDescent="0.2">
      <c r="A660" s="75">
        <v>25</v>
      </c>
      <c r="B660" s="75">
        <v>-80</v>
      </c>
      <c r="C660" s="75">
        <v>10.827</v>
      </c>
      <c r="D660" s="75">
        <v>6.9660000000000002</v>
      </c>
      <c r="E660" s="75">
        <v>12.771000000000001</v>
      </c>
      <c r="F660" s="75">
        <v>12.031000000000001</v>
      </c>
      <c r="G660" s="75">
        <v>12.134</v>
      </c>
      <c r="H660" s="75">
        <v>11.055999999999999</v>
      </c>
      <c r="I660" s="75">
        <v>11.055999999999999</v>
      </c>
      <c r="J660" s="75">
        <v>11.606999999999999</v>
      </c>
      <c r="K660" s="75">
        <v>10.522</v>
      </c>
      <c r="L660" s="75">
        <v>10.522</v>
      </c>
      <c r="M660" s="75">
        <v>10.914</v>
      </c>
    </row>
    <row r="661" spans="1:13" x14ac:dyDescent="0.2">
      <c r="A661" s="75">
        <v>25</v>
      </c>
      <c r="B661" s="75">
        <v>-70</v>
      </c>
      <c r="C661" s="75">
        <v>9.0009999999999994</v>
      </c>
      <c r="D661" s="75">
        <v>5.9130000000000003</v>
      </c>
      <c r="E661" s="75">
        <v>10.457000000000001</v>
      </c>
      <c r="F661" s="75">
        <v>9.9749999999999996</v>
      </c>
      <c r="G661" s="75">
        <v>10.026</v>
      </c>
      <c r="H661" s="75">
        <v>9.2620000000000005</v>
      </c>
      <c r="I661" s="75">
        <v>9.2629999999999999</v>
      </c>
      <c r="J661" s="75">
        <v>9.8350000000000009</v>
      </c>
      <c r="K661" s="75">
        <v>8.9670000000000005</v>
      </c>
      <c r="L661" s="75">
        <v>8.9689999999999994</v>
      </c>
      <c r="M661" s="75">
        <v>9.2430000000000003</v>
      </c>
    </row>
    <row r="662" spans="1:13" x14ac:dyDescent="0.2">
      <c r="A662" s="75">
        <v>25</v>
      </c>
      <c r="B662" s="75">
        <v>-60</v>
      </c>
      <c r="C662" s="75">
        <v>6.9429999999999996</v>
      </c>
      <c r="D662" s="75">
        <v>4.6680000000000001</v>
      </c>
      <c r="E662" s="75">
        <v>7.9729999999999999</v>
      </c>
      <c r="F662" s="75">
        <v>7.6769999999999996</v>
      </c>
      <c r="G662" s="75">
        <v>7.7</v>
      </c>
      <c r="H662" s="75">
        <v>7.1559999999999997</v>
      </c>
      <c r="I662" s="75">
        <v>7.1559999999999997</v>
      </c>
      <c r="J662" s="75">
        <v>7.4790000000000001</v>
      </c>
      <c r="K662" s="75">
        <v>7.0490000000000004</v>
      </c>
      <c r="L662" s="75">
        <v>7.05</v>
      </c>
      <c r="M662" s="75">
        <v>7.2149999999999999</v>
      </c>
    </row>
    <row r="663" spans="1:13" x14ac:dyDescent="0.2">
      <c r="A663" s="75">
        <v>25</v>
      </c>
      <c r="B663" s="75">
        <v>-50</v>
      </c>
      <c r="C663" s="75">
        <v>4.9459999999999997</v>
      </c>
      <c r="D663" s="75">
        <v>3.3860000000000001</v>
      </c>
      <c r="E663" s="75">
        <v>5.6189999999999998</v>
      </c>
      <c r="F663" s="75">
        <v>5.4459999999999997</v>
      </c>
      <c r="G663" s="75">
        <v>5.4610000000000003</v>
      </c>
      <c r="H663" s="75">
        <v>5.08</v>
      </c>
      <c r="I663" s="75">
        <v>5.08</v>
      </c>
      <c r="J663" s="75">
        <v>5.2850000000000001</v>
      </c>
      <c r="K663" s="75">
        <v>5.0960000000000001</v>
      </c>
      <c r="L663" s="75">
        <v>5.0960000000000001</v>
      </c>
      <c r="M663" s="75">
        <v>5.1970000000000001</v>
      </c>
    </row>
    <row r="664" spans="1:13" x14ac:dyDescent="0.2">
      <c r="A664" s="75">
        <v>25</v>
      </c>
      <c r="B664" s="75">
        <v>-40</v>
      </c>
      <c r="C664" s="75">
        <v>3.1829999999999998</v>
      </c>
      <c r="D664" s="75">
        <v>2.2120000000000002</v>
      </c>
      <c r="E664" s="75">
        <v>3.59</v>
      </c>
      <c r="F664" s="75">
        <v>3.4950000000000001</v>
      </c>
      <c r="G664" s="75">
        <v>3.512</v>
      </c>
      <c r="H664" s="75">
        <v>3.3490000000000002</v>
      </c>
      <c r="I664" s="75">
        <v>3.3490000000000002</v>
      </c>
      <c r="J664" s="75">
        <v>3.4620000000000002</v>
      </c>
      <c r="K664" s="75">
        <v>3.3370000000000002</v>
      </c>
      <c r="L664" s="75">
        <v>3.3370000000000002</v>
      </c>
      <c r="M664" s="75">
        <v>3.4039999999999999</v>
      </c>
    </row>
    <row r="665" spans="1:13" x14ac:dyDescent="0.2">
      <c r="A665" s="75">
        <v>25</v>
      </c>
      <c r="B665" s="75">
        <v>-30</v>
      </c>
      <c r="C665" s="75">
        <v>1.7849999999999999</v>
      </c>
      <c r="D665" s="75">
        <v>1.2430000000000001</v>
      </c>
      <c r="E665" s="75">
        <v>1.9790000000000001</v>
      </c>
      <c r="F665" s="75">
        <v>1.9359999999999999</v>
      </c>
      <c r="G665" s="75">
        <v>1.956</v>
      </c>
      <c r="H665" s="75">
        <v>1.9079999999999999</v>
      </c>
      <c r="I665" s="75">
        <v>1.909</v>
      </c>
      <c r="J665" s="75">
        <v>1.9970000000000001</v>
      </c>
      <c r="K665" s="75">
        <v>1.895</v>
      </c>
      <c r="L665" s="75">
        <v>1.8959999999999999</v>
      </c>
      <c r="M665" s="75">
        <v>1.9510000000000001</v>
      </c>
    </row>
    <row r="666" spans="1:13" x14ac:dyDescent="0.2">
      <c r="A666" s="75">
        <v>25</v>
      </c>
      <c r="B666" s="75">
        <v>-20</v>
      </c>
      <c r="C666" s="75">
        <v>0.78700000000000003</v>
      </c>
      <c r="D666" s="75">
        <v>0.53900000000000003</v>
      </c>
      <c r="E666" s="75">
        <v>0.84</v>
      </c>
      <c r="F666" s="75">
        <v>0.83099999999999996</v>
      </c>
      <c r="G666" s="75">
        <v>0.85099999999999998</v>
      </c>
      <c r="H666" s="75">
        <v>0.84499999999999997</v>
      </c>
      <c r="I666" s="75">
        <v>0.84499999999999997</v>
      </c>
      <c r="J666" s="75">
        <v>0.90200000000000002</v>
      </c>
      <c r="K666" s="75">
        <v>0.84199999999999997</v>
      </c>
      <c r="L666" s="75">
        <v>0.84299999999999997</v>
      </c>
      <c r="M666" s="75">
        <v>0.88800000000000001</v>
      </c>
    </row>
    <row r="667" spans="1:13" x14ac:dyDescent="0.2">
      <c r="A667" s="75">
        <v>25</v>
      </c>
      <c r="B667" s="75">
        <v>-10</v>
      </c>
      <c r="C667" s="75">
        <v>0.191</v>
      </c>
      <c r="D667" s="75">
        <v>0.128</v>
      </c>
      <c r="E667" s="75">
        <v>0.19</v>
      </c>
      <c r="F667" s="75">
        <v>0.19600000000000001</v>
      </c>
      <c r="G667" s="75">
        <v>0.20699999999999999</v>
      </c>
      <c r="H667" s="75">
        <v>0.20100000000000001</v>
      </c>
      <c r="I667" s="75">
        <v>0.20100000000000001</v>
      </c>
      <c r="J667" s="75">
        <v>0.22900000000000001</v>
      </c>
      <c r="K667" s="75">
        <v>0.20799999999999999</v>
      </c>
      <c r="L667" s="75">
        <v>0.20899999999999999</v>
      </c>
      <c r="M667" s="75">
        <v>0.22900000000000001</v>
      </c>
    </row>
    <row r="668" spans="1:13" x14ac:dyDescent="0.2">
      <c r="A668" s="75">
        <v>25</v>
      </c>
      <c r="B668" s="75">
        <v>0</v>
      </c>
      <c r="C668" s="75">
        <v>0</v>
      </c>
      <c r="D668" s="75">
        <v>0</v>
      </c>
      <c r="E668" s="75">
        <v>0</v>
      </c>
      <c r="F668" s="75">
        <v>0</v>
      </c>
      <c r="G668" s="75">
        <v>0</v>
      </c>
      <c r="H668" s="75">
        <v>0</v>
      </c>
      <c r="I668" s="75">
        <v>0</v>
      </c>
      <c r="J668" s="75">
        <v>0</v>
      </c>
      <c r="K668" s="75">
        <v>0</v>
      </c>
      <c r="L668" s="75">
        <v>0</v>
      </c>
      <c r="M668" s="75">
        <v>0</v>
      </c>
    </row>
    <row r="669" spans="1:13" x14ac:dyDescent="0.2">
      <c r="A669" s="75">
        <v>25</v>
      </c>
      <c r="B669" s="75">
        <v>10</v>
      </c>
      <c r="C669" s="75">
        <v>0.191</v>
      </c>
      <c r="D669" s="75">
        <v>0.128</v>
      </c>
      <c r="E669" s="75">
        <v>0.19</v>
      </c>
      <c r="F669" s="75">
        <v>0.19600000000000001</v>
      </c>
      <c r="G669" s="75">
        <v>0.20699999999999999</v>
      </c>
      <c r="H669" s="75">
        <v>0.20200000000000001</v>
      </c>
      <c r="I669" s="75">
        <v>0.20200000000000001</v>
      </c>
      <c r="J669" s="75">
        <v>0.22900000000000001</v>
      </c>
      <c r="K669" s="75">
        <v>0.20799999999999999</v>
      </c>
      <c r="L669" s="75">
        <v>0.20899999999999999</v>
      </c>
      <c r="M669" s="75">
        <v>0.22900000000000001</v>
      </c>
    </row>
    <row r="670" spans="1:13" x14ac:dyDescent="0.2">
      <c r="A670" s="75">
        <v>25</v>
      </c>
      <c r="B670" s="75">
        <v>20</v>
      </c>
      <c r="C670" s="75">
        <v>0.78700000000000003</v>
      </c>
      <c r="D670" s="75">
        <v>0.53900000000000003</v>
      </c>
      <c r="E670" s="75">
        <v>0.84</v>
      </c>
      <c r="F670" s="75">
        <v>0.83099999999999996</v>
      </c>
      <c r="G670" s="75">
        <v>0.85099999999999998</v>
      </c>
      <c r="H670" s="75">
        <v>0.84499999999999997</v>
      </c>
      <c r="I670" s="75">
        <v>0.84499999999999997</v>
      </c>
      <c r="J670" s="75">
        <v>0.90200000000000002</v>
      </c>
      <c r="K670" s="75">
        <v>0.84199999999999997</v>
      </c>
      <c r="L670" s="75">
        <v>0.84199999999999997</v>
      </c>
      <c r="M670" s="75">
        <v>0.88800000000000001</v>
      </c>
    </row>
    <row r="671" spans="1:13" x14ac:dyDescent="0.2">
      <c r="A671" s="75">
        <v>25</v>
      </c>
      <c r="B671" s="75">
        <v>30</v>
      </c>
      <c r="C671" s="75">
        <v>1.7849999999999999</v>
      </c>
      <c r="D671" s="75">
        <v>1.2430000000000001</v>
      </c>
      <c r="E671" s="75">
        <v>1.9790000000000001</v>
      </c>
      <c r="F671" s="75">
        <v>1.9359999999999999</v>
      </c>
      <c r="G671" s="75">
        <v>1.956</v>
      </c>
      <c r="H671" s="75">
        <v>1.9079999999999999</v>
      </c>
      <c r="I671" s="75">
        <v>1.909</v>
      </c>
      <c r="J671" s="75">
        <v>1.9970000000000001</v>
      </c>
      <c r="K671" s="75">
        <v>1.8959999999999999</v>
      </c>
      <c r="L671" s="75">
        <v>1.8959999999999999</v>
      </c>
      <c r="M671" s="75">
        <v>1.9510000000000001</v>
      </c>
    </row>
    <row r="672" spans="1:13" x14ac:dyDescent="0.2">
      <c r="A672" s="75">
        <v>25</v>
      </c>
      <c r="B672" s="75">
        <v>40</v>
      </c>
      <c r="C672" s="75">
        <v>3.1829999999999998</v>
      </c>
      <c r="D672" s="75">
        <v>2.2109999999999999</v>
      </c>
      <c r="E672" s="75">
        <v>3.5880000000000001</v>
      </c>
      <c r="F672" s="75">
        <v>3.4929999999999999</v>
      </c>
      <c r="G672" s="75">
        <v>3.51</v>
      </c>
      <c r="H672" s="75">
        <v>3.347</v>
      </c>
      <c r="I672" s="75">
        <v>3.347</v>
      </c>
      <c r="J672" s="75">
        <v>3.46</v>
      </c>
      <c r="K672" s="75">
        <v>3.335</v>
      </c>
      <c r="L672" s="75">
        <v>3.335</v>
      </c>
      <c r="M672" s="75">
        <v>3.403</v>
      </c>
    </row>
    <row r="673" spans="1:13" x14ac:dyDescent="0.2">
      <c r="A673" s="75">
        <v>25</v>
      </c>
      <c r="B673" s="75">
        <v>50</v>
      </c>
      <c r="C673" s="75">
        <v>4.9459999999999997</v>
      </c>
      <c r="D673" s="75">
        <v>3.387</v>
      </c>
      <c r="E673" s="75">
        <v>5.6210000000000004</v>
      </c>
      <c r="F673" s="75">
        <v>5.4480000000000004</v>
      </c>
      <c r="G673" s="75">
        <v>5.4630000000000001</v>
      </c>
      <c r="H673" s="75">
        <v>5.0810000000000004</v>
      </c>
      <c r="I673" s="75">
        <v>5.0810000000000004</v>
      </c>
      <c r="J673" s="75">
        <v>5.2869999999999999</v>
      </c>
      <c r="K673" s="75">
        <v>5.0970000000000004</v>
      </c>
      <c r="L673" s="75">
        <v>5.0979999999999999</v>
      </c>
      <c r="M673" s="75">
        <v>5.1989999999999998</v>
      </c>
    </row>
    <row r="674" spans="1:13" x14ac:dyDescent="0.2">
      <c r="A674" s="75">
        <v>25</v>
      </c>
      <c r="B674" s="75">
        <v>60</v>
      </c>
      <c r="C674" s="75">
        <v>6.9429999999999996</v>
      </c>
      <c r="D674" s="75">
        <v>4.6680000000000001</v>
      </c>
      <c r="E674" s="75">
        <v>7.9729999999999999</v>
      </c>
      <c r="F674" s="75">
        <v>7.6769999999999996</v>
      </c>
      <c r="G674" s="75">
        <v>7.7</v>
      </c>
      <c r="H674" s="75">
        <v>7.1559999999999997</v>
      </c>
      <c r="I674" s="75">
        <v>7.1559999999999997</v>
      </c>
      <c r="J674" s="75">
        <v>7.4790000000000001</v>
      </c>
      <c r="K674" s="75">
        <v>7.0490000000000004</v>
      </c>
      <c r="L674" s="75">
        <v>7.05</v>
      </c>
      <c r="M674" s="75">
        <v>7.2149999999999999</v>
      </c>
    </row>
    <row r="675" spans="1:13" x14ac:dyDescent="0.2">
      <c r="A675" s="75">
        <v>25</v>
      </c>
      <c r="B675" s="75">
        <v>70</v>
      </c>
      <c r="C675" s="75">
        <v>9.0009999999999994</v>
      </c>
      <c r="D675" s="75">
        <v>5.9130000000000003</v>
      </c>
      <c r="E675" s="75">
        <v>10.457000000000001</v>
      </c>
      <c r="F675" s="75">
        <v>9.9760000000000009</v>
      </c>
      <c r="G675" s="75">
        <v>10.026</v>
      </c>
      <c r="H675" s="75">
        <v>9.2629999999999999</v>
      </c>
      <c r="I675" s="75">
        <v>9.2629999999999999</v>
      </c>
      <c r="J675" s="75">
        <v>9.8360000000000003</v>
      </c>
      <c r="K675" s="75">
        <v>8.968</v>
      </c>
      <c r="L675" s="75">
        <v>8.9689999999999994</v>
      </c>
      <c r="M675" s="75">
        <v>9.2430000000000003</v>
      </c>
    </row>
    <row r="676" spans="1:13" x14ac:dyDescent="0.2">
      <c r="A676" s="75">
        <v>25</v>
      </c>
      <c r="B676" s="75">
        <v>80</v>
      </c>
      <c r="C676" s="75">
        <v>10.827</v>
      </c>
      <c r="D676" s="75">
        <v>6.9660000000000002</v>
      </c>
      <c r="E676" s="75">
        <v>12.771000000000001</v>
      </c>
      <c r="F676" s="75">
        <v>12.032</v>
      </c>
      <c r="G676" s="75">
        <v>12.134</v>
      </c>
      <c r="H676" s="75">
        <v>11.055999999999999</v>
      </c>
      <c r="I676" s="75">
        <v>11.055999999999999</v>
      </c>
      <c r="J676" s="75">
        <v>11.606999999999999</v>
      </c>
      <c r="K676" s="75">
        <v>10.522</v>
      </c>
      <c r="L676" s="75">
        <v>10.522</v>
      </c>
      <c r="M676" s="75">
        <v>10.914</v>
      </c>
    </row>
    <row r="677" spans="1:13" x14ac:dyDescent="0.2">
      <c r="A677" s="75">
        <v>25</v>
      </c>
      <c r="B677" s="75">
        <v>90</v>
      </c>
      <c r="C677" s="75">
        <v>12.053000000000001</v>
      </c>
      <c r="D677" s="75">
        <v>7.7080000000000002</v>
      </c>
      <c r="E677" s="75">
        <v>14.407</v>
      </c>
      <c r="F677" s="75">
        <v>13.42</v>
      </c>
      <c r="G677" s="75">
        <v>13.561</v>
      </c>
      <c r="H677" s="75">
        <v>12.331</v>
      </c>
      <c r="I677" s="75">
        <v>12.329000000000001</v>
      </c>
      <c r="J677" s="75">
        <v>12.505000000000001</v>
      </c>
      <c r="K677" s="75">
        <v>11.429</v>
      </c>
      <c r="L677" s="75">
        <v>11.428000000000001</v>
      </c>
      <c r="M677" s="75">
        <v>11.86</v>
      </c>
    </row>
    <row r="678" spans="1:13" x14ac:dyDescent="0.2">
      <c r="A678" s="75">
        <v>25</v>
      </c>
      <c r="B678" s="75">
        <v>100</v>
      </c>
      <c r="C678" s="75">
        <v>12.409000000000001</v>
      </c>
      <c r="D678" s="75">
        <v>8.1039999999999992</v>
      </c>
      <c r="E678" s="75">
        <v>14.744</v>
      </c>
      <c r="F678" s="75">
        <v>13.805</v>
      </c>
      <c r="G678" s="75">
        <v>13.904</v>
      </c>
      <c r="H678" s="75">
        <v>12.87</v>
      </c>
      <c r="I678" s="75">
        <v>12.868</v>
      </c>
      <c r="J678" s="75">
        <v>12.898999999999999</v>
      </c>
      <c r="K678" s="75">
        <v>11.821999999999999</v>
      </c>
      <c r="L678" s="75">
        <v>11.82</v>
      </c>
      <c r="M678" s="75">
        <v>12.221</v>
      </c>
    </row>
    <row r="679" spans="1:13" x14ac:dyDescent="0.2">
      <c r="A679" s="75">
        <v>25</v>
      </c>
      <c r="B679" s="75">
        <v>110</v>
      </c>
      <c r="C679" s="75">
        <v>12.162000000000001</v>
      </c>
      <c r="D679" s="75">
        <v>8.2230000000000008</v>
      </c>
      <c r="E679" s="75">
        <v>14.076000000000001</v>
      </c>
      <c r="F679" s="75">
        <v>13.391999999999999</v>
      </c>
      <c r="G679" s="75">
        <v>13.411</v>
      </c>
      <c r="H679" s="75">
        <v>12.746</v>
      </c>
      <c r="I679" s="75">
        <v>12.74</v>
      </c>
      <c r="J679" s="75">
        <v>12.714</v>
      </c>
      <c r="K679" s="75">
        <v>11.840999999999999</v>
      </c>
      <c r="L679" s="75">
        <v>11.837</v>
      </c>
      <c r="M679" s="75">
        <v>12.113</v>
      </c>
    </row>
    <row r="680" spans="1:13" x14ac:dyDescent="0.2">
      <c r="A680" s="75">
        <v>25</v>
      </c>
      <c r="B680" s="75">
        <v>120</v>
      </c>
      <c r="C680" s="75">
        <v>11.532999999999999</v>
      </c>
      <c r="D680" s="75">
        <v>8.1609999999999996</v>
      </c>
      <c r="E680" s="75">
        <v>13.013</v>
      </c>
      <c r="F680" s="75">
        <v>12.584</v>
      </c>
      <c r="G680" s="75">
        <v>12.538</v>
      </c>
      <c r="H680" s="75">
        <v>12.093999999999999</v>
      </c>
      <c r="I680" s="75">
        <v>12.09</v>
      </c>
      <c r="J680" s="75">
        <v>12.093</v>
      </c>
      <c r="K680" s="75">
        <v>11.606</v>
      </c>
      <c r="L680" s="75">
        <v>11.602</v>
      </c>
      <c r="M680" s="75">
        <v>11.715999999999999</v>
      </c>
    </row>
    <row r="681" spans="1:13" x14ac:dyDescent="0.2">
      <c r="A681" s="75">
        <v>25</v>
      </c>
      <c r="B681" s="75">
        <v>130</v>
      </c>
      <c r="C681" s="75">
        <v>10.73</v>
      </c>
      <c r="D681" s="75">
        <v>7.9409999999999998</v>
      </c>
      <c r="E681" s="75">
        <v>11.866</v>
      </c>
      <c r="F681" s="75">
        <v>11.651</v>
      </c>
      <c r="G681" s="75">
        <v>11.56</v>
      </c>
      <c r="H681" s="75">
        <v>11.287000000000001</v>
      </c>
      <c r="I681" s="75">
        <v>11.282</v>
      </c>
      <c r="J681" s="75">
        <v>11.257</v>
      </c>
      <c r="K681" s="75">
        <v>11.003</v>
      </c>
      <c r="L681" s="75">
        <v>10.997</v>
      </c>
      <c r="M681" s="75">
        <v>10.914</v>
      </c>
    </row>
    <row r="682" spans="1:13" x14ac:dyDescent="0.2">
      <c r="A682" s="75">
        <v>25</v>
      </c>
      <c r="B682" s="75">
        <v>140</v>
      </c>
      <c r="C682" s="75">
        <v>9.9039999999999999</v>
      </c>
      <c r="D682" s="75">
        <v>7.6349999999999998</v>
      </c>
      <c r="E682" s="75">
        <v>10.782999999999999</v>
      </c>
      <c r="F682" s="75">
        <v>10.728999999999999</v>
      </c>
      <c r="G682" s="75">
        <v>10.599</v>
      </c>
      <c r="H682" s="75">
        <v>10.53</v>
      </c>
      <c r="I682" s="75">
        <v>10.525</v>
      </c>
      <c r="J682" s="75">
        <v>10.391999999999999</v>
      </c>
      <c r="K682" s="75">
        <v>10.281000000000001</v>
      </c>
      <c r="L682" s="75">
        <v>10.276</v>
      </c>
      <c r="M682" s="75">
        <v>10.047000000000001</v>
      </c>
    </row>
    <row r="683" spans="1:13" x14ac:dyDescent="0.2">
      <c r="A683" s="75">
        <v>25</v>
      </c>
      <c r="B683" s="75">
        <v>150</v>
      </c>
      <c r="C683" s="75">
        <v>9.1560000000000006</v>
      </c>
      <c r="D683" s="75">
        <v>7.3559999999999999</v>
      </c>
      <c r="E683" s="75">
        <v>9.84</v>
      </c>
      <c r="F683" s="75">
        <v>9.8979999999999997</v>
      </c>
      <c r="G683" s="75">
        <v>9.7319999999999993</v>
      </c>
      <c r="H683" s="75">
        <v>9.81</v>
      </c>
      <c r="I683" s="75">
        <v>9.8049999999999997</v>
      </c>
      <c r="J683" s="75">
        <v>9.6210000000000004</v>
      </c>
      <c r="K683" s="75">
        <v>9.6539999999999999</v>
      </c>
      <c r="L683" s="75">
        <v>9.6479999999999997</v>
      </c>
      <c r="M683" s="75">
        <v>9.3059999999999992</v>
      </c>
    </row>
    <row r="684" spans="1:13" x14ac:dyDescent="0.2">
      <c r="A684" s="75">
        <v>25</v>
      </c>
      <c r="B684" s="75">
        <v>160</v>
      </c>
      <c r="C684" s="75">
        <v>8.5679999999999996</v>
      </c>
      <c r="D684" s="75">
        <v>7.1449999999999996</v>
      </c>
      <c r="E684" s="75">
        <v>9.1059999999999999</v>
      </c>
      <c r="F684" s="75">
        <v>9.2420000000000009</v>
      </c>
      <c r="G684" s="75">
        <v>9.0489999999999995</v>
      </c>
      <c r="H684" s="75">
        <v>9.2309999999999999</v>
      </c>
      <c r="I684" s="75">
        <v>9.2270000000000003</v>
      </c>
      <c r="J684" s="75">
        <v>9.0609999999999999</v>
      </c>
      <c r="K684" s="75">
        <v>9.1820000000000004</v>
      </c>
      <c r="L684" s="75">
        <v>9.1769999999999996</v>
      </c>
      <c r="M684" s="75">
        <v>8.7609999999999992</v>
      </c>
    </row>
    <row r="685" spans="1:13" x14ac:dyDescent="0.2">
      <c r="A685" s="75">
        <v>25</v>
      </c>
      <c r="B685" s="75">
        <v>170</v>
      </c>
      <c r="C685" s="75">
        <v>8.1890000000000001</v>
      </c>
      <c r="D685" s="75">
        <v>7.0170000000000003</v>
      </c>
      <c r="E685" s="75">
        <v>8.6379999999999999</v>
      </c>
      <c r="F685" s="75">
        <v>8.8239999999999998</v>
      </c>
      <c r="G685" s="75">
        <v>8.6150000000000002</v>
      </c>
      <c r="H685" s="75">
        <v>8.9090000000000007</v>
      </c>
      <c r="I685" s="75">
        <v>8.9049999999999994</v>
      </c>
      <c r="J685" s="75">
        <v>8.7590000000000003</v>
      </c>
      <c r="K685" s="75">
        <v>8.8949999999999996</v>
      </c>
      <c r="L685" s="75">
        <v>8.89</v>
      </c>
      <c r="M685" s="75">
        <v>8.4339999999999993</v>
      </c>
    </row>
    <row r="686" spans="1:13" x14ac:dyDescent="0.2">
      <c r="A686" s="75">
        <v>25</v>
      </c>
      <c r="B686" s="75">
        <v>180</v>
      </c>
      <c r="C686" s="75">
        <v>8.0579999999999998</v>
      </c>
      <c r="D686" s="75">
        <v>6.9749999999999996</v>
      </c>
      <c r="E686" s="75">
        <v>8.4779999999999998</v>
      </c>
      <c r="F686" s="75">
        <v>8.6790000000000003</v>
      </c>
      <c r="G686" s="75">
        <v>8.4640000000000004</v>
      </c>
      <c r="H686" s="75">
        <v>8.6129999999999995</v>
      </c>
      <c r="I686" s="75">
        <v>8.609</v>
      </c>
      <c r="J686" s="75">
        <v>8.67</v>
      </c>
      <c r="K686" s="75">
        <v>8.8000000000000007</v>
      </c>
      <c r="L686" s="75">
        <v>8.7949999999999999</v>
      </c>
      <c r="M686" s="75">
        <v>8.3260000000000005</v>
      </c>
    </row>
    <row r="687" spans="1:13" x14ac:dyDescent="0.2">
      <c r="A687" s="75">
        <v>26</v>
      </c>
      <c r="B687" s="75">
        <v>-170</v>
      </c>
      <c r="C687" s="75">
        <v>10.27</v>
      </c>
      <c r="D687" s="75">
        <v>8.8680000000000003</v>
      </c>
      <c r="E687" s="75">
        <v>11.193</v>
      </c>
      <c r="F687" s="75">
        <v>11.016</v>
      </c>
      <c r="G687" s="75">
        <v>10.685</v>
      </c>
      <c r="H687" s="75">
        <v>10.706</v>
      </c>
      <c r="I687" s="75">
        <v>10.664999999999999</v>
      </c>
      <c r="J687" s="75">
        <v>10.117000000000001</v>
      </c>
      <c r="K687" s="75">
        <v>10.593</v>
      </c>
      <c r="L687" s="75">
        <v>10.57</v>
      </c>
      <c r="M687" s="75">
        <v>10.196999999999999</v>
      </c>
    </row>
    <row r="688" spans="1:13" x14ac:dyDescent="0.2">
      <c r="A688" s="75">
        <v>26</v>
      </c>
      <c r="B688" s="75">
        <v>-160</v>
      </c>
      <c r="C688" s="75">
        <v>10.228</v>
      </c>
      <c r="D688" s="75">
        <v>8.7149999999999999</v>
      </c>
      <c r="E688" s="75">
        <v>11.276999999999999</v>
      </c>
      <c r="F688" s="75">
        <v>11.005000000000001</v>
      </c>
      <c r="G688" s="75">
        <v>10.663</v>
      </c>
      <c r="H688" s="75">
        <v>10.930999999999999</v>
      </c>
      <c r="I688" s="75">
        <v>10.907999999999999</v>
      </c>
      <c r="J688" s="75">
        <v>10.077</v>
      </c>
      <c r="K688" s="75">
        <v>10.439</v>
      </c>
      <c r="L688" s="75">
        <v>10.416</v>
      </c>
      <c r="M688" s="75">
        <v>10.085000000000001</v>
      </c>
    </row>
    <row r="689" spans="1:13" x14ac:dyDescent="0.2">
      <c r="A689" s="75">
        <v>26</v>
      </c>
      <c r="B689" s="75">
        <v>-150</v>
      </c>
      <c r="C689" s="75">
        <v>10.268000000000001</v>
      </c>
      <c r="D689" s="75">
        <v>8.5340000000000007</v>
      </c>
      <c r="E689" s="75">
        <v>11.519</v>
      </c>
      <c r="F689" s="75">
        <v>11.113</v>
      </c>
      <c r="G689" s="75">
        <v>10.76</v>
      </c>
      <c r="H689" s="75">
        <v>10.981</v>
      </c>
      <c r="I689" s="75">
        <v>10.955</v>
      </c>
      <c r="J689" s="75">
        <v>10.223000000000001</v>
      </c>
      <c r="K689" s="75">
        <v>10.339</v>
      </c>
      <c r="L689" s="75">
        <v>10.314</v>
      </c>
      <c r="M689" s="75">
        <v>10.055999999999999</v>
      </c>
    </row>
    <row r="690" spans="1:13" x14ac:dyDescent="0.2">
      <c r="A690" s="75">
        <v>26</v>
      </c>
      <c r="B690" s="75">
        <v>-140</v>
      </c>
      <c r="C690" s="75">
        <v>10.477</v>
      </c>
      <c r="D690" s="75">
        <v>8.3919999999999995</v>
      </c>
      <c r="E690" s="75">
        <v>11.977</v>
      </c>
      <c r="F690" s="75">
        <v>11.42</v>
      </c>
      <c r="G690" s="75">
        <v>11.066000000000001</v>
      </c>
      <c r="H690" s="75">
        <v>11.393000000000001</v>
      </c>
      <c r="I690" s="75">
        <v>11.37</v>
      </c>
      <c r="J690" s="75">
        <v>10.539</v>
      </c>
      <c r="K690" s="75">
        <v>10.337999999999999</v>
      </c>
      <c r="L690" s="75">
        <v>10.31</v>
      </c>
      <c r="M690" s="75">
        <v>10.172000000000001</v>
      </c>
    </row>
    <row r="691" spans="1:13" x14ac:dyDescent="0.2">
      <c r="A691" s="75">
        <v>26</v>
      </c>
      <c r="B691" s="75">
        <v>-130</v>
      </c>
      <c r="C691" s="75">
        <v>10.848000000000001</v>
      </c>
      <c r="D691" s="75">
        <v>8.3239999999999998</v>
      </c>
      <c r="E691" s="75">
        <v>12.612</v>
      </c>
      <c r="F691" s="75">
        <v>11.936</v>
      </c>
      <c r="G691" s="75">
        <v>11.601000000000001</v>
      </c>
      <c r="H691" s="75">
        <v>11.461</v>
      </c>
      <c r="I691" s="75">
        <v>11.436</v>
      </c>
      <c r="J691" s="75">
        <v>10.907999999999999</v>
      </c>
      <c r="K691" s="75">
        <v>10.417</v>
      </c>
      <c r="L691" s="75">
        <v>10.388</v>
      </c>
      <c r="M691" s="75">
        <v>10.442</v>
      </c>
    </row>
    <row r="692" spans="1:13" x14ac:dyDescent="0.2">
      <c r="A692" s="75">
        <v>26</v>
      </c>
      <c r="B692" s="75">
        <v>-120</v>
      </c>
      <c r="C692" s="75">
        <v>11.019</v>
      </c>
      <c r="D692" s="75">
        <v>8.3149999999999995</v>
      </c>
      <c r="E692" s="75">
        <v>13.071</v>
      </c>
      <c r="F692" s="75">
        <v>12.308</v>
      </c>
      <c r="G692" s="75">
        <v>12.065</v>
      </c>
      <c r="H692" s="75">
        <v>11.47</v>
      </c>
      <c r="I692" s="75">
        <v>11.446</v>
      </c>
      <c r="J692" s="75">
        <v>11.269</v>
      </c>
      <c r="K692" s="75">
        <v>10.494</v>
      </c>
      <c r="L692" s="75">
        <v>10.468</v>
      </c>
      <c r="M692" s="75">
        <v>10.701000000000001</v>
      </c>
    </row>
    <row r="693" spans="1:13" x14ac:dyDescent="0.2">
      <c r="A693" s="75">
        <v>26</v>
      </c>
      <c r="B693" s="75">
        <v>-110</v>
      </c>
      <c r="C693" s="75">
        <v>11.093</v>
      </c>
      <c r="D693" s="75">
        <v>8.1579999999999995</v>
      </c>
      <c r="E693" s="75">
        <v>13.552</v>
      </c>
      <c r="F693" s="75">
        <v>12.583</v>
      </c>
      <c r="G693" s="75">
        <v>12.37</v>
      </c>
      <c r="H693" s="75">
        <v>11.664999999999999</v>
      </c>
      <c r="I693" s="75">
        <v>11.635999999999999</v>
      </c>
      <c r="J693" s="75">
        <v>11.215</v>
      </c>
      <c r="K693" s="75">
        <v>10.154</v>
      </c>
      <c r="L693" s="75">
        <v>10.128</v>
      </c>
      <c r="M693" s="75">
        <v>10.573</v>
      </c>
    </row>
    <row r="694" spans="1:13" x14ac:dyDescent="0.2">
      <c r="A694" s="75">
        <v>26</v>
      </c>
      <c r="B694" s="75">
        <v>-100</v>
      </c>
      <c r="C694" s="75">
        <v>11.186</v>
      </c>
      <c r="D694" s="75">
        <v>7.8289999999999997</v>
      </c>
      <c r="E694" s="75">
        <v>13.801</v>
      </c>
      <c r="F694" s="75">
        <v>12.673</v>
      </c>
      <c r="G694" s="75">
        <v>12.525</v>
      </c>
      <c r="H694" s="75">
        <v>11.476000000000001</v>
      </c>
      <c r="I694" s="75">
        <v>11.455</v>
      </c>
      <c r="J694" s="75">
        <v>11.561999999999999</v>
      </c>
      <c r="K694" s="75">
        <v>9.8019999999999996</v>
      </c>
      <c r="L694" s="75">
        <v>9.7769999999999992</v>
      </c>
      <c r="M694" s="75">
        <v>10.301</v>
      </c>
    </row>
    <row r="695" spans="1:13" x14ac:dyDescent="0.2">
      <c r="A695" s="75">
        <v>26</v>
      </c>
      <c r="B695" s="75">
        <v>-90</v>
      </c>
      <c r="C695" s="75">
        <v>10.664</v>
      </c>
      <c r="D695" s="75">
        <v>7.3090000000000002</v>
      </c>
      <c r="E695" s="75">
        <v>13.148999999999999</v>
      </c>
      <c r="F695" s="75">
        <v>12.282</v>
      </c>
      <c r="G695" s="75">
        <v>12.18</v>
      </c>
      <c r="H695" s="75">
        <v>11.141999999999999</v>
      </c>
      <c r="I695" s="75">
        <v>11.127000000000001</v>
      </c>
      <c r="J695" s="75">
        <v>11.087</v>
      </c>
      <c r="K695" s="75">
        <v>9.0860000000000003</v>
      </c>
      <c r="L695" s="75">
        <v>9.0649999999999995</v>
      </c>
      <c r="M695" s="75">
        <v>9.6630000000000003</v>
      </c>
    </row>
    <row r="696" spans="1:13" x14ac:dyDescent="0.2">
      <c r="A696" s="75">
        <v>26</v>
      </c>
      <c r="B696" s="75">
        <v>-80</v>
      </c>
      <c r="C696" s="75">
        <v>9.3960000000000008</v>
      </c>
      <c r="D696" s="75">
        <v>6.4779999999999998</v>
      </c>
      <c r="E696" s="75">
        <v>11.454000000000001</v>
      </c>
      <c r="F696" s="75">
        <v>10.672000000000001</v>
      </c>
      <c r="G696" s="75">
        <v>10.718</v>
      </c>
      <c r="H696" s="75">
        <v>9.6890000000000001</v>
      </c>
      <c r="I696" s="75">
        <v>9.673</v>
      </c>
      <c r="J696" s="75">
        <v>9.5440000000000005</v>
      </c>
      <c r="K696" s="75">
        <v>7.9930000000000003</v>
      </c>
      <c r="L696" s="75">
        <v>7.976</v>
      </c>
      <c r="M696" s="75">
        <v>8.4830000000000005</v>
      </c>
    </row>
    <row r="697" spans="1:13" x14ac:dyDescent="0.2">
      <c r="A697" s="75">
        <v>26</v>
      </c>
      <c r="B697" s="75">
        <v>-70</v>
      </c>
      <c r="C697" s="75">
        <v>7.6509999999999998</v>
      </c>
      <c r="D697" s="75">
        <v>5.3719999999999999</v>
      </c>
      <c r="E697" s="75">
        <v>9.3759999999999994</v>
      </c>
      <c r="F697" s="75">
        <v>8.7989999999999995</v>
      </c>
      <c r="G697" s="75">
        <v>8.7469999999999999</v>
      </c>
      <c r="H697" s="75">
        <v>7.9489999999999998</v>
      </c>
      <c r="I697" s="75">
        <v>7.9370000000000003</v>
      </c>
      <c r="J697" s="75">
        <v>8.0649999999999995</v>
      </c>
      <c r="K697" s="75">
        <v>6.68</v>
      </c>
      <c r="L697" s="75">
        <v>6.6660000000000004</v>
      </c>
      <c r="M697" s="75">
        <v>7.0490000000000004</v>
      </c>
    </row>
    <row r="698" spans="1:13" x14ac:dyDescent="0.2">
      <c r="A698" s="75">
        <v>26</v>
      </c>
      <c r="B698" s="75">
        <v>-60</v>
      </c>
      <c r="C698" s="75">
        <v>5.7759999999999998</v>
      </c>
      <c r="D698" s="75">
        <v>4.12</v>
      </c>
      <c r="E698" s="75">
        <v>7.0720000000000001</v>
      </c>
      <c r="F698" s="75">
        <v>6.6719999999999997</v>
      </c>
      <c r="G698" s="75">
        <v>6.6360000000000001</v>
      </c>
      <c r="H698" s="75">
        <v>6.149</v>
      </c>
      <c r="I698" s="75">
        <v>6.14</v>
      </c>
      <c r="J698" s="75">
        <v>6.3079999999999998</v>
      </c>
      <c r="K698" s="75">
        <v>5.1239999999999997</v>
      </c>
      <c r="L698" s="75">
        <v>5.1139999999999999</v>
      </c>
      <c r="M698" s="75">
        <v>5.4219999999999997</v>
      </c>
    </row>
    <row r="699" spans="1:13" x14ac:dyDescent="0.2">
      <c r="A699" s="75">
        <v>26</v>
      </c>
      <c r="B699" s="75">
        <v>-50</v>
      </c>
      <c r="C699" s="75">
        <v>4.0259999999999998</v>
      </c>
      <c r="D699" s="75">
        <v>2.8719999999999999</v>
      </c>
      <c r="E699" s="75">
        <v>4.944</v>
      </c>
      <c r="F699" s="75">
        <v>4.6660000000000004</v>
      </c>
      <c r="G699" s="75">
        <v>4.657</v>
      </c>
      <c r="H699" s="75">
        <v>4.3780000000000001</v>
      </c>
      <c r="I699" s="75">
        <v>4.3719999999999999</v>
      </c>
      <c r="J699" s="75">
        <v>4.4080000000000004</v>
      </c>
      <c r="K699" s="75">
        <v>3.5649999999999999</v>
      </c>
      <c r="L699" s="75">
        <v>3.5590000000000002</v>
      </c>
      <c r="M699" s="75">
        <v>3.819</v>
      </c>
    </row>
    <row r="700" spans="1:13" x14ac:dyDescent="0.2">
      <c r="A700" s="75">
        <v>26</v>
      </c>
      <c r="B700" s="75">
        <v>-40</v>
      </c>
      <c r="C700" s="75">
        <v>2.5449999999999999</v>
      </c>
      <c r="D700" s="75">
        <v>1.752</v>
      </c>
      <c r="E700" s="75">
        <v>3.137</v>
      </c>
      <c r="F700" s="75">
        <v>2.9569999999999999</v>
      </c>
      <c r="G700" s="75">
        <v>2.9689999999999999</v>
      </c>
      <c r="H700" s="75">
        <v>2.8050000000000002</v>
      </c>
      <c r="I700" s="75">
        <v>2.8010000000000002</v>
      </c>
      <c r="J700" s="75">
        <v>2.7029999999999998</v>
      </c>
      <c r="K700" s="75">
        <v>2.234</v>
      </c>
      <c r="L700" s="75">
        <v>2.23</v>
      </c>
      <c r="M700" s="75">
        <v>2.444</v>
      </c>
    </row>
    <row r="701" spans="1:13" x14ac:dyDescent="0.2">
      <c r="A701" s="75">
        <v>26</v>
      </c>
      <c r="B701" s="75">
        <v>-30</v>
      </c>
      <c r="C701" s="75">
        <v>1.407</v>
      </c>
      <c r="D701" s="75">
        <v>0.84699999999999998</v>
      </c>
      <c r="E701" s="75">
        <v>1.7270000000000001</v>
      </c>
      <c r="F701" s="75">
        <v>1.627</v>
      </c>
      <c r="G701" s="75">
        <v>1.647</v>
      </c>
      <c r="H701" s="75">
        <v>1.64</v>
      </c>
      <c r="I701" s="75">
        <v>1.6379999999999999</v>
      </c>
      <c r="J701" s="75">
        <v>1.46</v>
      </c>
      <c r="K701" s="75">
        <v>1.2130000000000001</v>
      </c>
      <c r="L701" s="75">
        <v>1.212</v>
      </c>
      <c r="M701" s="75">
        <v>1.375</v>
      </c>
    </row>
    <row r="702" spans="1:13" x14ac:dyDescent="0.2">
      <c r="A702" s="75">
        <v>26</v>
      </c>
      <c r="B702" s="75">
        <v>-20</v>
      </c>
      <c r="C702" s="75">
        <v>0.61799999999999999</v>
      </c>
      <c r="D702" s="75">
        <v>0.51800000000000002</v>
      </c>
      <c r="E702" s="75">
        <v>0.74199999999999999</v>
      </c>
      <c r="F702" s="75">
        <v>0.70299999999999996</v>
      </c>
      <c r="G702" s="75">
        <v>0.72199999999999998</v>
      </c>
      <c r="H702" s="75">
        <v>0.74399999999999999</v>
      </c>
      <c r="I702" s="75">
        <v>0.74299999999999999</v>
      </c>
      <c r="J702" s="75">
        <v>0.63900000000000001</v>
      </c>
      <c r="K702" s="75">
        <v>0.52800000000000002</v>
      </c>
      <c r="L702" s="75">
        <v>0.52800000000000002</v>
      </c>
      <c r="M702" s="75">
        <v>0.60899999999999999</v>
      </c>
    </row>
    <row r="703" spans="1:13" x14ac:dyDescent="0.2">
      <c r="A703" s="75">
        <v>26</v>
      </c>
      <c r="B703" s="75">
        <v>-10</v>
      </c>
      <c r="C703" s="75">
        <v>0.155</v>
      </c>
      <c r="D703" s="75">
        <v>0.125</v>
      </c>
      <c r="E703" s="75">
        <v>0.17699999999999999</v>
      </c>
      <c r="F703" s="75">
        <v>0.17</v>
      </c>
      <c r="G703" s="75">
        <v>0.17699999999999999</v>
      </c>
      <c r="H703" s="75">
        <v>0.32900000000000001</v>
      </c>
      <c r="I703" s="75">
        <v>0.33</v>
      </c>
      <c r="J703" s="75">
        <v>0.16</v>
      </c>
      <c r="K703" s="75">
        <v>0.125</v>
      </c>
      <c r="L703" s="75">
        <v>0.124</v>
      </c>
      <c r="M703" s="75">
        <v>0.14199999999999999</v>
      </c>
    </row>
    <row r="704" spans="1:13" x14ac:dyDescent="0.2">
      <c r="A704" s="75">
        <v>26</v>
      </c>
      <c r="B704" s="75">
        <v>0</v>
      </c>
      <c r="C704" s="75">
        <v>0</v>
      </c>
      <c r="D704" s="75">
        <v>0</v>
      </c>
      <c r="E704" s="75">
        <v>0</v>
      </c>
      <c r="F704" s="75">
        <v>0</v>
      </c>
      <c r="G704" s="75">
        <v>0</v>
      </c>
      <c r="H704" s="75">
        <v>0</v>
      </c>
      <c r="I704" s="75">
        <v>0</v>
      </c>
      <c r="J704" s="75">
        <v>0</v>
      </c>
      <c r="K704" s="75">
        <v>0</v>
      </c>
      <c r="L704" s="75">
        <v>0</v>
      </c>
      <c r="M704" s="75">
        <v>0</v>
      </c>
    </row>
    <row r="705" spans="1:13" x14ac:dyDescent="0.2">
      <c r="A705" s="75">
        <v>26</v>
      </c>
      <c r="B705" s="75">
        <v>10</v>
      </c>
      <c r="C705" s="75">
        <v>0.155</v>
      </c>
      <c r="D705" s="75">
        <v>0.125</v>
      </c>
      <c r="E705" s="75">
        <v>0.17699999999999999</v>
      </c>
      <c r="F705" s="75">
        <v>0.17</v>
      </c>
      <c r="G705" s="75">
        <v>0.17699999999999999</v>
      </c>
      <c r="H705" s="75">
        <v>0.32900000000000001</v>
      </c>
      <c r="I705" s="75">
        <v>0.33</v>
      </c>
      <c r="J705" s="75">
        <v>0.16</v>
      </c>
      <c r="K705" s="75">
        <v>0.124</v>
      </c>
      <c r="L705" s="75">
        <v>0.124</v>
      </c>
      <c r="M705" s="75">
        <v>0.14199999999999999</v>
      </c>
    </row>
    <row r="706" spans="1:13" x14ac:dyDescent="0.2">
      <c r="A706" s="75">
        <v>26</v>
      </c>
      <c r="B706" s="75">
        <v>20</v>
      </c>
      <c r="C706" s="75">
        <v>0.61799999999999999</v>
      </c>
      <c r="D706" s="75">
        <v>0.51800000000000002</v>
      </c>
      <c r="E706" s="75">
        <v>0.74199999999999999</v>
      </c>
      <c r="F706" s="75">
        <v>0.70299999999999996</v>
      </c>
      <c r="G706" s="75">
        <v>0.72199999999999998</v>
      </c>
      <c r="H706" s="75">
        <v>0.74399999999999999</v>
      </c>
      <c r="I706" s="75">
        <v>0.74299999999999999</v>
      </c>
      <c r="J706" s="75">
        <v>0.63900000000000001</v>
      </c>
      <c r="K706" s="75">
        <v>0.52800000000000002</v>
      </c>
      <c r="L706" s="75">
        <v>0.52800000000000002</v>
      </c>
      <c r="M706" s="75">
        <v>0.60899999999999999</v>
      </c>
    </row>
    <row r="707" spans="1:13" x14ac:dyDescent="0.2">
      <c r="A707" s="75">
        <v>26</v>
      </c>
      <c r="B707" s="75">
        <v>30</v>
      </c>
      <c r="C707" s="75">
        <v>1.407</v>
      </c>
      <c r="D707" s="75">
        <v>0.84699999999999998</v>
      </c>
      <c r="E707" s="75">
        <v>1.7270000000000001</v>
      </c>
      <c r="F707" s="75">
        <v>1.627</v>
      </c>
      <c r="G707" s="75">
        <v>1.647</v>
      </c>
      <c r="H707" s="75">
        <v>1.64</v>
      </c>
      <c r="I707" s="75">
        <v>1.6379999999999999</v>
      </c>
      <c r="J707" s="75">
        <v>1.46</v>
      </c>
      <c r="K707" s="75">
        <v>1.214</v>
      </c>
      <c r="L707" s="75">
        <v>1.212</v>
      </c>
      <c r="M707" s="75">
        <v>1.375</v>
      </c>
    </row>
    <row r="708" spans="1:13" x14ac:dyDescent="0.2">
      <c r="A708" s="75">
        <v>26</v>
      </c>
      <c r="B708" s="75">
        <v>40</v>
      </c>
      <c r="C708" s="75">
        <v>2.5449999999999999</v>
      </c>
      <c r="D708" s="75">
        <v>1.752</v>
      </c>
      <c r="E708" s="75">
        <v>3.137</v>
      </c>
      <c r="F708" s="75">
        <v>2.9569999999999999</v>
      </c>
      <c r="G708" s="75">
        <v>2.9689999999999999</v>
      </c>
      <c r="H708" s="75">
        <v>2.8039999999999998</v>
      </c>
      <c r="I708" s="75">
        <v>2.8010000000000002</v>
      </c>
      <c r="J708" s="75">
        <v>2.7029999999999998</v>
      </c>
      <c r="K708" s="75">
        <v>2.234</v>
      </c>
      <c r="L708" s="75">
        <v>2.23</v>
      </c>
      <c r="M708" s="75">
        <v>2.444</v>
      </c>
    </row>
    <row r="709" spans="1:13" x14ac:dyDescent="0.2">
      <c r="A709" s="75">
        <v>26</v>
      </c>
      <c r="B709" s="75">
        <v>50</v>
      </c>
      <c r="C709" s="75">
        <v>4.0259999999999998</v>
      </c>
      <c r="D709" s="75">
        <v>2.8719999999999999</v>
      </c>
      <c r="E709" s="75">
        <v>4.944</v>
      </c>
      <c r="F709" s="75">
        <v>4.6660000000000004</v>
      </c>
      <c r="G709" s="75">
        <v>4.657</v>
      </c>
      <c r="H709" s="75">
        <v>4.3780000000000001</v>
      </c>
      <c r="I709" s="75">
        <v>4.3719999999999999</v>
      </c>
      <c r="J709" s="75">
        <v>4.4080000000000004</v>
      </c>
      <c r="K709" s="75">
        <v>3.5649999999999999</v>
      </c>
      <c r="L709" s="75">
        <v>3.5590000000000002</v>
      </c>
      <c r="M709" s="75">
        <v>3.819</v>
      </c>
    </row>
    <row r="710" spans="1:13" x14ac:dyDescent="0.2">
      <c r="A710" s="75">
        <v>26</v>
      </c>
      <c r="B710" s="75">
        <v>60</v>
      </c>
      <c r="C710" s="75">
        <v>5.7759999999999998</v>
      </c>
      <c r="D710" s="75">
        <v>4.12</v>
      </c>
      <c r="E710" s="75">
        <v>7.0720000000000001</v>
      </c>
      <c r="F710" s="75">
        <v>6.6719999999999997</v>
      </c>
      <c r="G710" s="75">
        <v>6.6360000000000001</v>
      </c>
      <c r="H710" s="75">
        <v>6.149</v>
      </c>
      <c r="I710" s="75">
        <v>6.141</v>
      </c>
      <c r="J710" s="75">
        <v>6.3079999999999998</v>
      </c>
      <c r="K710" s="75">
        <v>5.1239999999999997</v>
      </c>
      <c r="L710" s="75">
        <v>5.1139999999999999</v>
      </c>
      <c r="M710" s="75">
        <v>5.4219999999999997</v>
      </c>
    </row>
    <row r="711" spans="1:13" x14ac:dyDescent="0.2">
      <c r="A711" s="75">
        <v>26</v>
      </c>
      <c r="B711" s="75">
        <v>70</v>
      </c>
      <c r="C711" s="75">
        <v>7.6509999999999998</v>
      </c>
      <c r="D711" s="75">
        <v>5.3719999999999999</v>
      </c>
      <c r="E711" s="75">
        <v>9.3759999999999994</v>
      </c>
      <c r="F711" s="75">
        <v>8.7989999999999995</v>
      </c>
      <c r="G711" s="75">
        <v>8.7469999999999999</v>
      </c>
      <c r="H711" s="75">
        <v>7.9489999999999998</v>
      </c>
      <c r="I711" s="75">
        <v>7.9370000000000003</v>
      </c>
      <c r="J711" s="75">
        <v>8.0649999999999995</v>
      </c>
      <c r="K711" s="75">
        <v>6.68</v>
      </c>
      <c r="L711" s="75">
        <v>6.6660000000000004</v>
      </c>
      <c r="M711" s="75">
        <v>7.0490000000000004</v>
      </c>
    </row>
    <row r="712" spans="1:13" x14ac:dyDescent="0.2">
      <c r="A712" s="75">
        <v>26</v>
      </c>
      <c r="B712" s="75">
        <v>80</v>
      </c>
      <c r="C712" s="75">
        <v>9.3960000000000008</v>
      </c>
      <c r="D712" s="75">
        <v>6.4779999999999998</v>
      </c>
      <c r="E712" s="75">
        <v>11.454000000000001</v>
      </c>
      <c r="F712" s="75">
        <v>10.672000000000001</v>
      </c>
      <c r="G712" s="75">
        <v>10.718</v>
      </c>
      <c r="H712" s="75">
        <v>9.6890000000000001</v>
      </c>
      <c r="I712" s="75">
        <v>9.673</v>
      </c>
      <c r="J712" s="75">
        <v>9.5440000000000005</v>
      </c>
      <c r="K712" s="75">
        <v>7.9930000000000003</v>
      </c>
      <c r="L712" s="75">
        <v>7.976</v>
      </c>
      <c r="M712" s="75">
        <v>8.4830000000000005</v>
      </c>
    </row>
    <row r="713" spans="1:13" x14ac:dyDescent="0.2">
      <c r="A713" s="75">
        <v>26</v>
      </c>
      <c r="B713" s="75">
        <v>90</v>
      </c>
      <c r="C713" s="75">
        <v>10.664</v>
      </c>
      <c r="D713" s="75">
        <v>7.3090000000000002</v>
      </c>
      <c r="E713" s="75">
        <v>13.148999999999999</v>
      </c>
      <c r="F713" s="75">
        <v>12.282</v>
      </c>
      <c r="G713" s="75">
        <v>12.18</v>
      </c>
      <c r="H713" s="75">
        <v>11.141999999999999</v>
      </c>
      <c r="I713" s="75">
        <v>11.124000000000001</v>
      </c>
      <c r="J713" s="75">
        <v>11.087</v>
      </c>
      <c r="K713" s="75">
        <v>9.0860000000000003</v>
      </c>
      <c r="L713" s="75">
        <v>9.0649999999999995</v>
      </c>
      <c r="M713" s="75">
        <v>9.6630000000000003</v>
      </c>
    </row>
    <row r="714" spans="1:13" x14ac:dyDescent="0.2">
      <c r="A714" s="75">
        <v>26</v>
      </c>
      <c r="B714" s="75">
        <v>100</v>
      </c>
      <c r="C714" s="75">
        <v>11.186</v>
      </c>
      <c r="D714" s="75">
        <v>7.8289999999999997</v>
      </c>
      <c r="E714" s="75">
        <v>13.801</v>
      </c>
      <c r="F714" s="75">
        <v>12.673</v>
      </c>
      <c r="G714" s="75">
        <v>12.525</v>
      </c>
      <c r="H714" s="75">
        <v>11.476000000000001</v>
      </c>
      <c r="I714" s="75">
        <v>11.455</v>
      </c>
      <c r="J714" s="75">
        <v>11.561999999999999</v>
      </c>
      <c r="K714" s="75">
        <v>9.8019999999999996</v>
      </c>
      <c r="L714" s="75">
        <v>9.7769999999999992</v>
      </c>
      <c r="M714" s="75">
        <v>10.301</v>
      </c>
    </row>
    <row r="715" spans="1:13" x14ac:dyDescent="0.2">
      <c r="A715" s="75">
        <v>26</v>
      </c>
      <c r="B715" s="75">
        <v>110</v>
      </c>
      <c r="C715" s="75">
        <v>11.093</v>
      </c>
      <c r="D715" s="75">
        <v>8.1579999999999995</v>
      </c>
      <c r="E715" s="75">
        <v>13.552</v>
      </c>
      <c r="F715" s="75">
        <v>12.583</v>
      </c>
      <c r="G715" s="75">
        <v>12.37</v>
      </c>
      <c r="H715" s="75">
        <v>11.664999999999999</v>
      </c>
      <c r="I715" s="75">
        <v>11.637</v>
      </c>
      <c r="J715" s="75">
        <v>11.215</v>
      </c>
      <c r="K715" s="75">
        <v>10.154</v>
      </c>
      <c r="L715" s="75">
        <v>10.128</v>
      </c>
      <c r="M715" s="75">
        <v>10.573</v>
      </c>
    </row>
    <row r="716" spans="1:13" x14ac:dyDescent="0.2">
      <c r="A716" s="75">
        <v>26</v>
      </c>
      <c r="B716" s="75">
        <v>120</v>
      </c>
      <c r="C716" s="75">
        <v>11.019</v>
      </c>
      <c r="D716" s="75">
        <v>8.3149999999999995</v>
      </c>
      <c r="E716" s="75">
        <v>13.071</v>
      </c>
      <c r="F716" s="75">
        <v>12.308</v>
      </c>
      <c r="G716" s="75">
        <v>12.065</v>
      </c>
      <c r="H716" s="75">
        <v>11.468999999999999</v>
      </c>
      <c r="I716" s="75">
        <v>11.443</v>
      </c>
      <c r="J716" s="75">
        <v>11.269</v>
      </c>
      <c r="K716" s="75">
        <v>10.494</v>
      </c>
      <c r="L716" s="75">
        <v>10.468</v>
      </c>
      <c r="M716" s="75">
        <v>10.701000000000001</v>
      </c>
    </row>
    <row r="717" spans="1:13" x14ac:dyDescent="0.2">
      <c r="A717" s="75">
        <v>26</v>
      </c>
      <c r="B717" s="75">
        <v>130</v>
      </c>
      <c r="C717" s="75">
        <v>10.848000000000001</v>
      </c>
      <c r="D717" s="75">
        <v>8.3239999999999998</v>
      </c>
      <c r="E717" s="75">
        <v>12.612</v>
      </c>
      <c r="F717" s="75">
        <v>11.936</v>
      </c>
      <c r="G717" s="75">
        <v>11.601000000000001</v>
      </c>
      <c r="H717" s="75">
        <v>11.461</v>
      </c>
      <c r="I717" s="75">
        <v>11.436</v>
      </c>
      <c r="J717" s="75">
        <v>10.907999999999999</v>
      </c>
      <c r="K717" s="75">
        <v>10.417</v>
      </c>
      <c r="L717" s="75">
        <v>10.388</v>
      </c>
      <c r="M717" s="75">
        <v>10.442</v>
      </c>
    </row>
    <row r="718" spans="1:13" x14ac:dyDescent="0.2">
      <c r="A718" s="75">
        <v>26</v>
      </c>
      <c r="B718" s="75">
        <v>140</v>
      </c>
      <c r="C718" s="75">
        <v>10.477</v>
      </c>
      <c r="D718" s="75">
        <v>8.3919999999999995</v>
      </c>
      <c r="E718" s="75">
        <v>11.977</v>
      </c>
      <c r="F718" s="75">
        <v>11.42</v>
      </c>
      <c r="G718" s="75">
        <v>11.066000000000001</v>
      </c>
      <c r="H718" s="75">
        <v>11.393000000000001</v>
      </c>
      <c r="I718" s="75">
        <v>11.371</v>
      </c>
      <c r="J718" s="75">
        <v>10.539</v>
      </c>
      <c r="K718" s="75">
        <v>10.337999999999999</v>
      </c>
      <c r="L718" s="75">
        <v>10.311</v>
      </c>
      <c r="M718" s="75">
        <v>10.172000000000001</v>
      </c>
    </row>
    <row r="719" spans="1:13" x14ac:dyDescent="0.2">
      <c r="A719" s="75">
        <v>26</v>
      </c>
      <c r="B719" s="75">
        <v>150</v>
      </c>
      <c r="C719" s="75">
        <v>10.268000000000001</v>
      </c>
      <c r="D719" s="75">
        <v>8.5340000000000007</v>
      </c>
      <c r="E719" s="75">
        <v>11.519</v>
      </c>
      <c r="F719" s="75">
        <v>11.113</v>
      </c>
      <c r="G719" s="75">
        <v>10.76</v>
      </c>
      <c r="H719" s="75">
        <v>10.98</v>
      </c>
      <c r="I719" s="75">
        <v>10.955</v>
      </c>
      <c r="J719" s="75">
        <v>10.223000000000001</v>
      </c>
      <c r="K719" s="75">
        <v>10.339</v>
      </c>
      <c r="L719" s="75">
        <v>10.314</v>
      </c>
      <c r="M719" s="75">
        <v>10.055999999999999</v>
      </c>
    </row>
    <row r="720" spans="1:13" x14ac:dyDescent="0.2">
      <c r="A720" s="75">
        <v>26</v>
      </c>
      <c r="B720" s="75">
        <v>160</v>
      </c>
      <c r="C720" s="75">
        <v>10.228</v>
      </c>
      <c r="D720" s="75">
        <v>8.7149999999999999</v>
      </c>
      <c r="E720" s="75">
        <v>11.276999999999999</v>
      </c>
      <c r="F720" s="75">
        <v>11.005000000000001</v>
      </c>
      <c r="G720" s="75">
        <v>10.663</v>
      </c>
      <c r="H720" s="75">
        <v>10.930999999999999</v>
      </c>
      <c r="I720" s="75">
        <v>10.907999999999999</v>
      </c>
      <c r="J720" s="75">
        <v>10.077</v>
      </c>
      <c r="K720" s="75">
        <v>10.439</v>
      </c>
      <c r="L720" s="75">
        <v>10.416</v>
      </c>
      <c r="M720" s="75">
        <v>10.085000000000001</v>
      </c>
    </row>
    <row r="721" spans="1:13" x14ac:dyDescent="0.2">
      <c r="A721" s="75">
        <v>26</v>
      </c>
      <c r="B721" s="75">
        <v>170</v>
      </c>
      <c r="C721" s="75">
        <v>10.27</v>
      </c>
      <c r="D721" s="75">
        <v>8.8680000000000003</v>
      </c>
      <c r="E721" s="75">
        <v>11.193</v>
      </c>
      <c r="F721" s="75">
        <v>11.016</v>
      </c>
      <c r="G721" s="75">
        <v>10.685</v>
      </c>
      <c r="H721" s="75">
        <v>10.706</v>
      </c>
      <c r="I721" s="75">
        <v>10.664</v>
      </c>
      <c r="J721" s="75">
        <v>10.117000000000001</v>
      </c>
      <c r="K721" s="75">
        <v>10.593</v>
      </c>
      <c r="L721" s="75">
        <v>10.57</v>
      </c>
      <c r="M721" s="75">
        <v>10.196999999999999</v>
      </c>
    </row>
    <row r="722" spans="1:13" x14ac:dyDescent="0.2">
      <c r="A722" s="75">
        <v>26</v>
      </c>
      <c r="B722" s="75">
        <v>180</v>
      </c>
      <c r="C722" s="75">
        <v>10.291</v>
      </c>
      <c r="D722" s="75">
        <v>8.9280000000000008</v>
      </c>
      <c r="E722" s="75">
        <v>11.182</v>
      </c>
      <c r="F722" s="75">
        <v>11.042</v>
      </c>
      <c r="G722" s="75">
        <v>10.718999999999999</v>
      </c>
      <c r="H722" s="75">
        <v>11.183</v>
      </c>
      <c r="I722" s="75">
        <v>11.17</v>
      </c>
      <c r="J722" s="75">
        <v>10.173999999999999</v>
      </c>
      <c r="K722" s="75">
        <v>10.68</v>
      </c>
      <c r="L722" s="75">
        <v>10.657999999999999</v>
      </c>
      <c r="M722" s="75">
        <v>10.276999999999999</v>
      </c>
    </row>
    <row r="723" spans="1:13" x14ac:dyDescent="0.2">
      <c r="A723" s="75">
        <v>27</v>
      </c>
      <c r="B723" s="75">
        <v>-170</v>
      </c>
      <c r="C723" s="75">
        <v>2.5649999999999999</v>
      </c>
      <c r="D723" s="75">
        <v>1.351</v>
      </c>
      <c r="E723" s="75">
        <v>2.38</v>
      </c>
      <c r="F723" s="75">
        <v>2.5739999999999998</v>
      </c>
      <c r="G723" s="75">
        <v>2.5880000000000001</v>
      </c>
      <c r="H723" s="75">
        <v>2.927</v>
      </c>
      <c r="I723" s="75">
        <v>2.9279999999999999</v>
      </c>
      <c r="J723" s="75">
        <v>2.4129999999999998</v>
      </c>
      <c r="K723" s="75">
        <v>3.0550000000000002</v>
      </c>
      <c r="L723" s="75">
        <v>3.0539999999999998</v>
      </c>
      <c r="M723" s="75">
        <v>3.0270000000000001</v>
      </c>
    </row>
    <row r="724" spans="1:13" x14ac:dyDescent="0.2">
      <c r="A724" s="75">
        <v>27</v>
      </c>
      <c r="B724" s="75">
        <v>-160</v>
      </c>
      <c r="C724" s="75">
        <v>2.8490000000000002</v>
      </c>
      <c r="D724" s="75">
        <v>1.474</v>
      </c>
      <c r="E724" s="75">
        <v>2.7770000000000001</v>
      </c>
      <c r="F724" s="75">
        <v>2.9249999999999998</v>
      </c>
      <c r="G724" s="75">
        <v>2.948</v>
      </c>
      <c r="H724" s="75">
        <v>3.1840000000000002</v>
      </c>
      <c r="I724" s="75">
        <v>3.1840000000000002</v>
      </c>
      <c r="J724" s="75">
        <v>2.6549999999999998</v>
      </c>
      <c r="K724" s="75">
        <v>3.2810000000000001</v>
      </c>
      <c r="L724" s="75">
        <v>3.2789999999999999</v>
      </c>
      <c r="M724" s="75">
        <v>3.28</v>
      </c>
    </row>
    <row r="725" spans="1:13" x14ac:dyDescent="0.2">
      <c r="A725" s="75">
        <v>27</v>
      </c>
      <c r="B725" s="75">
        <v>-150</v>
      </c>
      <c r="C725" s="75">
        <v>3.3130000000000002</v>
      </c>
      <c r="D725" s="75">
        <v>1.677</v>
      </c>
      <c r="E725" s="75">
        <v>3.423</v>
      </c>
      <c r="F725" s="75">
        <v>3.496</v>
      </c>
      <c r="G725" s="75">
        <v>3.5329999999999999</v>
      </c>
      <c r="H725" s="75">
        <v>3.6480000000000001</v>
      </c>
      <c r="I725" s="75">
        <v>3.6469999999999998</v>
      </c>
      <c r="J725" s="75">
        <v>3.1120000000000001</v>
      </c>
      <c r="K725" s="75">
        <v>3.6240000000000001</v>
      </c>
      <c r="L725" s="75">
        <v>3.6219999999999999</v>
      </c>
      <c r="M725" s="75">
        <v>3.677</v>
      </c>
    </row>
    <row r="726" spans="1:13" x14ac:dyDescent="0.2">
      <c r="A726" s="75">
        <v>27</v>
      </c>
      <c r="B726" s="75">
        <v>-140</v>
      </c>
      <c r="C726" s="75">
        <v>3.9390000000000001</v>
      </c>
      <c r="D726" s="75">
        <v>1.9530000000000001</v>
      </c>
      <c r="E726" s="75">
        <v>4.3</v>
      </c>
      <c r="F726" s="75">
        <v>4.2679999999999998</v>
      </c>
      <c r="G726" s="75">
        <v>4.319</v>
      </c>
      <c r="H726" s="75">
        <v>4.2880000000000003</v>
      </c>
      <c r="I726" s="75">
        <v>4.2869999999999999</v>
      </c>
      <c r="J726" s="75">
        <v>3.806</v>
      </c>
      <c r="K726" s="75">
        <v>4.0469999999999997</v>
      </c>
      <c r="L726" s="75">
        <v>4.0439999999999996</v>
      </c>
      <c r="M726" s="75">
        <v>4.1840000000000002</v>
      </c>
    </row>
    <row r="727" spans="1:13" x14ac:dyDescent="0.2">
      <c r="A727" s="75">
        <v>27</v>
      </c>
      <c r="B727" s="75">
        <v>-130</v>
      </c>
      <c r="C727" s="75">
        <v>4.6769999999999996</v>
      </c>
      <c r="D727" s="75">
        <v>2.2810000000000001</v>
      </c>
      <c r="E727" s="75">
        <v>5.359</v>
      </c>
      <c r="F727" s="75">
        <v>5.1980000000000004</v>
      </c>
      <c r="G727" s="75">
        <v>5.2629999999999999</v>
      </c>
      <c r="H727" s="75">
        <v>5.1559999999999997</v>
      </c>
      <c r="I727" s="75">
        <v>5.1559999999999997</v>
      </c>
      <c r="J727" s="75">
        <v>4.6740000000000004</v>
      </c>
      <c r="K727" s="75">
        <v>4.5519999999999996</v>
      </c>
      <c r="L727" s="75">
        <v>4.548</v>
      </c>
      <c r="M727" s="75">
        <v>4.774</v>
      </c>
    </row>
    <row r="728" spans="1:13" x14ac:dyDescent="0.2">
      <c r="A728" s="75">
        <v>27</v>
      </c>
      <c r="B728" s="75">
        <v>-120</v>
      </c>
      <c r="C728" s="75">
        <v>5.4649999999999999</v>
      </c>
      <c r="D728" s="75">
        <v>2.6240000000000001</v>
      </c>
      <c r="E728" s="75">
        <v>6.524</v>
      </c>
      <c r="F728" s="75">
        <v>6.2069999999999999</v>
      </c>
      <c r="G728" s="75">
        <v>6.2869999999999999</v>
      </c>
      <c r="H728" s="75">
        <v>5.98</v>
      </c>
      <c r="I728" s="75">
        <v>5.98</v>
      </c>
      <c r="J728" s="75">
        <v>5.6079999999999997</v>
      </c>
      <c r="K728" s="75">
        <v>5.1459999999999999</v>
      </c>
      <c r="L728" s="75">
        <v>5.141</v>
      </c>
      <c r="M728" s="75">
        <v>5.4459999999999997</v>
      </c>
    </row>
    <row r="729" spans="1:13" x14ac:dyDescent="0.2">
      <c r="A729" s="75">
        <v>27</v>
      </c>
      <c r="B729" s="75">
        <v>-110</v>
      </c>
      <c r="C729" s="75">
        <v>6.1820000000000004</v>
      </c>
      <c r="D729" s="75">
        <v>2.923</v>
      </c>
      <c r="E729" s="75">
        <v>7.6529999999999996</v>
      </c>
      <c r="F729" s="75">
        <v>7.1550000000000002</v>
      </c>
      <c r="G729" s="75">
        <v>7.2519999999999998</v>
      </c>
      <c r="H729" s="75">
        <v>6.6449999999999996</v>
      </c>
      <c r="I729" s="75">
        <v>6.6440000000000001</v>
      </c>
      <c r="J729" s="75">
        <v>6.444</v>
      </c>
      <c r="K729" s="75">
        <v>5.7679999999999998</v>
      </c>
      <c r="L729" s="75">
        <v>5.7640000000000002</v>
      </c>
      <c r="M729" s="75">
        <v>6.141</v>
      </c>
    </row>
    <row r="730" spans="1:13" x14ac:dyDescent="0.2">
      <c r="A730" s="75">
        <v>27</v>
      </c>
      <c r="B730" s="75">
        <v>-100</v>
      </c>
      <c r="C730" s="75">
        <v>6.67</v>
      </c>
      <c r="D730" s="75">
        <v>3.1030000000000002</v>
      </c>
      <c r="E730" s="75">
        <v>8.5020000000000007</v>
      </c>
      <c r="F730" s="75">
        <v>7.8280000000000003</v>
      </c>
      <c r="G730" s="75">
        <v>7.9450000000000003</v>
      </c>
      <c r="H730" s="75">
        <v>7.0609999999999999</v>
      </c>
      <c r="I730" s="75">
        <v>7.0620000000000003</v>
      </c>
      <c r="J730" s="75">
        <v>6.8929999999999998</v>
      </c>
      <c r="K730" s="75">
        <v>6.2430000000000003</v>
      </c>
      <c r="L730" s="75">
        <v>6.2409999999999997</v>
      </c>
      <c r="M730" s="75">
        <v>6.7089999999999996</v>
      </c>
    </row>
    <row r="731" spans="1:13" x14ac:dyDescent="0.2">
      <c r="A731" s="75">
        <v>27</v>
      </c>
      <c r="B731" s="75">
        <v>-90</v>
      </c>
      <c r="C731" s="75">
        <v>6.7750000000000004</v>
      </c>
      <c r="D731" s="75">
        <v>3.1019999999999999</v>
      </c>
      <c r="E731" s="75">
        <v>8.6739999999999995</v>
      </c>
      <c r="F731" s="75">
        <v>7.9470000000000001</v>
      </c>
      <c r="G731" s="75">
        <v>8.0790000000000006</v>
      </c>
      <c r="H731" s="75">
        <v>7.0880000000000001</v>
      </c>
      <c r="I731" s="75">
        <v>7.0919999999999996</v>
      </c>
      <c r="J731" s="75">
        <v>6.9349999999999996</v>
      </c>
      <c r="K731" s="75">
        <v>6.3010000000000002</v>
      </c>
      <c r="L731" s="75">
        <v>6.3010000000000002</v>
      </c>
      <c r="M731" s="75">
        <v>6.8390000000000004</v>
      </c>
    </row>
    <row r="732" spans="1:13" x14ac:dyDescent="0.2">
      <c r="A732" s="75">
        <v>27</v>
      </c>
      <c r="B732" s="75">
        <v>-80</v>
      </c>
      <c r="C732" s="75">
        <v>6.3460000000000001</v>
      </c>
      <c r="D732" s="75">
        <v>2.8919999999999999</v>
      </c>
      <c r="E732" s="75">
        <v>7.9569999999999999</v>
      </c>
      <c r="F732" s="75">
        <v>7.3529999999999998</v>
      </c>
      <c r="G732" s="75">
        <v>7.4729999999999999</v>
      </c>
      <c r="H732" s="75">
        <v>6.52</v>
      </c>
      <c r="I732" s="75">
        <v>6.5209999999999999</v>
      </c>
      <c r="J732" s="75">
        <v>6.6909999999999998</v>
      </c>
      <c r="K732" s="75">
        <v>5.92</v>
      </c>
      <c r="L732" s="75">
        <v>5.9210000000000003</v>
      </c>
      <c r="M732" s="75">
        <v>6.4059999999999997</v>
      </c>
    </row>
    <row r="733" spans="1:13" x14ac:dyDescent="0.2">
      <c r="A733" s="75">
        <v>27</v>
      </c>
      <c r="B733" s="75">
        <v>-70</v>
      </c>
      <c r="C733" s="75">
        <v>5.431</v>
      </c>
      <c r="D733" s="75">
        <v>2.5009999999999999</v>
      </c>
      <c r="E733" s="75">
        <v>6.6689999999999996</v>
      </c>
      <c r="F733" s="75">
        <v>6.2290000000000001</v>
      </c>
      <c r="G733" s="75">
        <v>6.32</v>
      </c>
      <c r="H733" s="75">
        <v>5.69</v>
      </c>
      <c r="I733" s="75">
        <v>5.69</v>
      </c>
      <c r="J733" s="75">
        <v>5.97</v>
      </c>
      <c r="K733" s="75">
        <v>5.1680000000000001</v>
      </c>
      <c r="L733" s="75">
        <v>5.17</v>
      </c>
      <c r="M733" s="75">
        <v>5.5510000000000002</v>
      </c>
    </row>
    <row r="734" spans="1:13" x14ac:dyDescent="0.2">
      <c r="A734" s="75">
        <v>27</v>
      </c>
      <c r="B734" s="75">
        <v>-60</v>
      </c>
      <c r="C734" s="75">
        <v>4.28</v>
      </c>
      <c r="D734" s="75">
        <v>1.9910000000000001</v>
      </c>
      <c r="E734" s="75">
        <v>5.1660000000000004</v>
      </c>
      <c r="F734" s="75">
        <v>4.8620000000000001</v>
      </c>
      <c r="G734" s="75">
        <v>4.9279999999999999</v>
      </c>
      <c r="H734" s="75">
        <v>4.4329999999999998</v>
      </c>
      <c r="I734" s="75">
        <v>4.4329999999999998</v>
      </c>
      <c r="J734" s="75">
        <v>4.6859999999999999</v>
      </c>
      <c r="K734" s="75">
        <v>4.1100000000000003</v>
      </c>
      <c r="L734" s="75">
        <v>4.1109999999999998</v>
      </c>
      <c r="M734" s="75">
        <v>4.4059999999999997</v>
      </c>
    </row>
    <row r="735" spans="1:13" x14ac:dyDescent="0.2">
      <c r="A735" s="75">
        <v>27</v>
      </c>
      <c r="B735" s="75">
        <v>-50</v>
      </c>
      <c r="C735" s="75">
        <v>3.09</v>
      </c>
      <c r="D735" s="75">
        <v>1.4430000000000001</v>
      </c>
      <c r="E735" s="75">
        <v>3.6880000000000002</v>
      </c>
      <c r="F735" s="75">
        <v>3.4849999999999999</v>
      </c>
      <c r="G735" s="75">
        <v>3.5369999999999999</v>
      </c>
      <c r="H735" s="75">
        <v>3.198</v>
      </c>
      <c r="I735" s="75">
        <v>3.1989999999999998</v>
      </c>
      <c r="J735" s="75">
        <v>3.3180000000000001</v>
      </c>
      <c r="K735" s="75">
        <v>2.956</v>
      </c>
      <c r="L735" s="75">
        <v>2.9569999999999999</v>
      </c>
      <c r="M735" s="75">
        <v>3.1859999999999999</v>
      </c>
    </row>
    <row r="736" spans="1:13" x14ac:dyDescent="0.2">
      <c r="A736" s="75">
        <v>27</v>
      </c>
      <c r="B736" s="75">
        <v>-40</v>
      </c>
      <c r="C736" s="75">
        <v>2.012</v>
      </c>
      <c r="D736" s="75">
        <v>0.93</v>
      </c>
      <c r="E736" s="75">
        <v>2.3780000000000001</v>
      </c>
      <c r="F736" s="75">
        <v>2.2509999999999999</v>
      </c>
      <c r="G736" s="75">
        <v>2.2959999999999998</v>
      </c>
      <c r="H736" s="75">
        <v>2.0870000000000002</v>
      </c>
      <c r="I736" s="75">
        <v>2.0880000000000001</v>
      </c>
      <c r="J736" s="75">
        <v>2.1160000000000001</v>
      </c>
      <c r="K736" s="75">
        <v>1.9039999999999999</v>
      </c>
      <c r="L736" s="75">
        <v>1.9039999999999999</v>
      </c>
      <c r="M736" s="75">
        <v>2.0750000000000002</v>
      </c>
    </row>
    <row r="737" spans="1:13" x14ac:dyDescent="0.2">
      <c r="A737" s="75">
        <v>27</v>
      </c>
      <c r="B737" s="75">
        <v>-30</v>
      </c>
      <c r="C737" s="75">
        <v>1.1399999999999999</v>
      </c>
      <c r="D737" s="75">
        <v>0.51100000000000001</v>
      </c>
      <c r="E737" s="75">
        <v>1.329</v>
      </c>
      <c r="F737" s="75">
        <v>1.258</v>
      </c>
      <c r="G737" s="75">
        <v>1.2929999999999999</v>
      </c>
      <c r="H737" s="75">
        <v>1.2969999999999999</v>
      </c>
      <c r="I737" s="75">
        <v>1.2969999999999999</v>
      </c>
      <c r="J737" s="75">
        <v>1.169</v>
      </c>
      <c r="K737" s="75">
        <v>1.0640000000000001</v>
      </c>
      <c r="L737" s="75">
        <v>1.0640000000000001</v>
      </c>
      <c r="M737" s="75">
        <v>1.1859999999999999</v>
      </c>
    </row>
    <row r="738" spans="1:13" x14ac:dyDescent="0.2">
      <c r="A738" s="75">
        <v>27</v>
      </c>
      <c r="B738" s="75">
        <v>-20</v>
      </c>
      <c r="C738" s="75">
        <v>0.50800000000000001</v>
      </c>
      <c r="D738" s="75">
        <v>0.215</v>
      </c>
      <c r="E738" s="75">
        <v>0.58099999999999996</v>
      </c>
      <c r="F738" s="75">
        <v>0.55100000000000005</v>
      </c>
      <c r="G738" s="75">
        <v>0.57399999999999995</v>
      </c>
      <c r="H738" s="75">
        <v>0.51200000000000001</v>
      </c>
      <c r="I738" s="75">
        <v>0.51200000000000001</v>
      </c>
      <c r="J738" s="75">
        <v>0.51200000000000001</v>
      </c>
      <c r="K738" s="75">
        <v>0.47</v>
      </c>
      <c r="L738" s="75">
        <v>0.47099999999999997</v>
      </c>
      <c r="M738" s="75">
        <v>0.54700000000000004</v>
      </c>
    </row>
    <row r="739" spans="1:13" x14ac:dyDescent="0.2">
      <c r="A739" s="75">
        <v>27</v>
      </c>
      <c r="B739" s="75">
        <v>-10</v>
      </c>
      <c r="C739" s="75">
        <v>0.127</v>
      </c>
      <c r="D739" s="75">
        <v>0.05</v>
      </c>
      <c r="E739" s="75">
        <v>0.14199999999999999</v>
      </c>
      <c r="F739" s="75">
        <v>0.13700000000000001</v>
      </c>
      <c r="G739" s="75">
        <v>0.14499999999999999</v>
      </c>
      <c r="H739" s="75">
        <v>0.13600000000000001</v>
      </c>
      <c r="I739" s="75">
        <v>0.13600000000000001</v>
      </c>
      <c r="J739" s="75">
        <v>0.129</v>
      </c>
      <c r="K739" s="75">
        <v>0.12</v>
      </c>
      <c r="L739" s="75">
        <v>0.12</v>
      </c>
      <c r="M739" s="75">
        <v>0.14299999999999999</v>
      </c>
    </row>
    <row r="740" spans="1:13" x14ac:dyDescent="0.2">
      <c r="A740" s="75">
        <v>27</v>
      </c>
      <c r="B740" s="75">
        <v>0</v>
      </c>
      <c r="C740" s="75">
        <v>0</v>
      </c>
      <c r="D740" s="75">
        <v>0</v>
      </c>
      <c r="E740" s="75">
        <v>0</v>
      </c>
      <c r="F740" s="75">
        <v>0</v>
      </c>
      <c r="G740" s="75">
        <v>0</v>
      </c>
      <c r="H740" s="75">
        <v>0</v>
      </c>
      <c r="I740" s="75">
        <v>0</v>
      </c>
      <c r="J740" s="75">
        <v>0</v>
      </c>
      <c r="K740" s="75">
        <v>0</v>
      </c>
      <c r="L740" s="75">
        <v>0</v>
      </c>
      <c r="M740" s="75">
        <v>0</v>
      </c>
    </row>
    <row r="741" spans="1:13" x14ac:dyDescent="0.2">
      <c r="A741" s="75">
        <v>27</v>
      </c>
      <c r="B741" s="75">
        <v>10</v>
      </c>
      <c r="C741" s="75">
        <v>0.127</v>
      </c>
      <c r="D741" s="75">
        <v>0.05</v>
      </c>
      <c r="E741" s="75">
        <v>0.14199999999999999</v>
      </c>
      <c r="F741" s="75">
        <v>0.13700000000000001</v>
      </c>
      <c r="G741" s="75">
        <v>0.14499999999999999</v>
      </c>
      <c r="H741" s="75">
        <v>0.13600000000000001</v>
      </c>
      <c r="I741" s="75">
        <v>0.13600000000000001</v>
      </c>
      <c r="J741" s="75">
        <v>0.129</v>
      </c>
      <c r="K741" s="75">
        <v>0.12</v>
      </c>
      <c r="L741" s="75">
        <v>0.12</v>
      </c>
      <c r="M741" s="75">
        <v>0.14399999999999999</v>
      </c>
    </row>
    <row r="742" spans="1:13" x14ac:dyDescent="0.2">
      <c r="A742" s="75">
        <v>27</v>
      </c>
      <c r="B742" s="75">
        <v>20</v>
      </c>
      <c r="C742" s="75">
        <v>0.50800000000000001</v>
      </c>
      <c r="D742" s="75">
        <v>0.215</v>
      </c>
      <c r="E742" s="75">
        <v>0.58099999999999996</v>
      </c>
      <c r="F742" s="75">
        <v>0.55100000000000005</v>
      </c>
      <c r="G742" s="75">
        <v>0.57399999999999995</v>
      </c>
      <c r="H742" s="75">
        <v>0.51200000000000001</v>
      </c>
      <c r="I742" s="75">
        <v>0.51200000000000001</v>
      </c>
      <c r="J742" s="75">
        <v>0.51200000000000001</v>
      </c>
      <c r="K742" s="75">
        <v>0.47</v>
      </c>
      <c r="L742" s="75">
        <v>0.47099999999999997</v>
      </c>
      <c r="M742" s="75">
        <v>0.54700000000000004</v>
      </c>
    </row>
    <row r="743" spans="1:13" x14ac:dyDescent="0.2">
      <c r="A743" s="75">
        <v>27</v>
      </c>
      <c r="B743" s="75">
        <v>30</v>
      </c>
      <c r="C743" s="75">
        <v>1.1399999999999999</v>
      </c>
      <c r="D743" s="75">
        <v>0.51100000000000001</v>
      </c>
      <c r="E743" s="75">
        <v>1.329</v>
      </c>
      <c r="F743" s="75">
        <v>1.258</v>
      </c>
      <c r="G743" s="75">
        <v>1.2929999999999999</v>
      </c>
      <c r="H743" s="75">
        <v>1.2969999999999999</v>
      </c>
      <c r="I743" s="75">
        <v>1.2969999999999999</v>
      </c>
      <c r="J743" s="75">
        <v>1.169</v>
      </c>
      <c r="K743" s="75">
        <v>1.0640000000000001</v>
      </c>
      <c r="L743" s="75">
        <v>1.0649999999999999</v>
      </c>
      <c r="M743" s="75">
        <v>1.1859999999999999</v>
      </c>
    </row>
    <row r="744" spans="1:13" x14ac:dyDescent="0.2">
      <c r="A744" s="75">
        <v>27</v>
      </c>
      <c r="B744" s="75">
        <v>40</v>
      </c>
      <c r="C744" s="75">
        <v>2.012</v>
      </c>
      <c r="D744" s="75">
        <v>0.93</v>
      </c>
      <c r="E744" s="75">
        <v>2.3780000000000001</v>
      </c>
      <c r="F744" s="75">
        <v>2.2509999999999999</v>
      </c>
      <c r="G744" s="75">
        <v>2.2959999999999998</v>
      </c>
      <c r="H744" s="75">
        <v>2.0870000000000002</v>
      </c>
      <c r="I744" s="75">
        <v>2.0880000000000001</v>
      </c>
      <c r="J744" s="75">
        <v>2.1160000000000001</v>
      </c>
      <c r="K744" s="75">
        <v>1.9039999999999999</v>
      </c>
      <c r="L744" s="75">
        <v>1.9039999999999999</v>
      </c>
      <c r="M744" s="75">
        <v>2.0750000000000002</v>
      </c>
    </row>
    <row r="745" spans="1:13" x14ac:dyDescent="0.2">
      <c r="A745" s="75">
        <v>27</v>
      </c>
      <c r="B745" s="75">
        <v>50</v>
      </c>
      <c r="C745" s="75">
        <v>3.09</v>
      </c>
      <c r="D745" s="75">
        <v>1.4430000000000001</v>
      </c>
      <c r="E745" s="75">
        <v>3.6880000000000002</v>
      </c>
      <c r="F745" s="75">
        <v>3.4849999999999999</v>
      </c>
      <c r="G745" s="75">
        <v>3.5369999999999999</v>
      </c>
      <c r="H745" s="75">
        <v>3.198</v>
      </c>
      <c r="I745" s="75">
        <v>3.1989999999999998</v>
      </c>
      <c r="J745" s="75">
        <v>3.3180000000000001</v>
      </c>
      <c r="K745" s="75">
        <v>2.956</v>
      </c>
      <c r="L745" s="75">
        <v>2.9569999999999999</v>
      </c>
      <c r="M745" s="75">
        <v>3.1859999999999999</v>
      </c>
    </row>
    <row r="746" spans="1:13" x14ac:dyDescent="0.2">
      <c r="A746" s="75">
        <v>27</v>
      </c>
      <c r="B746" s="75">
        <v>60</v>
      </c>
      <c r="C746" s="75">
        <v>4.28</v>
      </c>
      <c r="D746" s="75">
        <v>1.9910000000000001</v>
      </c>
      <c r="E746" s="75">
        <v>5.1660000000000004</v>
      </c>
      <c r="F746" s="75">
        <v>4.8620000000000001</v>
      </c>
      <c r="G746" s="75">
        <v>4.9279999999999999</v>
      </c>
      <c r="H746" s="75">
        <v>4.4329999999999998</v>
      </c>
      <c r="I746" s="75">
        <v>4.4340000000000002</v>
      </c>
      <c r="J746" s="75">
        <v>4.6859999999999999</v>
      </c>
      <c r="K746" s="75">
        <v>4.1100000000000003</v>
      </c>
      <c r="L746" s="75">
        <v>4.1109999999999998</v>
      </c>
      <c r="M746" s="75">
        <v>4.407</v>
      </c>
    </row>
    <row r="747" spans="1:13" x14ac:dyDescent="0.2">
      <c r="A747" s="75">
        <v>27</v>
      </c>
      <c r="B747" s="75">
        <v>70</v>
      </c>
      <c r="C747" s="75">
        <v>5.431</v>
      </c>
      <c r="D747" s="75">
        <v>2.5009999999999999</v>
      </c>
      <c r="E747" s="75">
        <v>6.6689999999999996</v>
      </c>
      <c r="F747" s="75">
        <v>6.2290000000000001</v>
      </c>
      <c r="G747" s="75">
        <v>6.32</v>
      </c>
      <c r="H747" s="75">
        <v>5.69</v>
      </c>
      <c r="I747" s="75">
        <v>5.69</v>
      </c>
      <c r="J747" s="75">
        <v>5.97</v>
      </c>
      <c r="K747" s="75">
        <v>5.1689999999999996</v>
      </c>
      <c r="L747" s="75">
        <v>5.17</v>
      </c>
      <c r="M747" s="75">
        <v>5.5510000000000002</v>
      </c>
    </row>
    <row r="748" spans="1:13" x14ac:dyDescent="0.2">
      <c r="A748" s="75">
        <v>27</v>
      </c>
      <c r="B748" s="75">
        <v>80</v>
      </c>
      <c r="C748" s="75">
        <v>6.3460000000000001</v>
      </c>
      <c r="D748" s="75">
        <v>2.8919999999999999</v>
      </c>
      <c r="E748" s="75">
        <v>7.9569999999999999</v>
      </c>
      <c r="F748" s="75">
        <v>7.3529999999999998</v>
      </c>
      <c r="G748" s="75">
        <v>7.4729999999999999</v>
      </c>
      <c r="H748" s="75">
        <v>6.52</v>
      </c>
      <c r="I748" s="75">
        <v>6.5209999999999999</v>
      </c>
      <c r="J748" s="75">
        <v>6.6909999999999998</v>
      </c>
      <c r="K748" s="75">
        <v>5.92</v>
      </c>
      <c r="L748" s="75">
        <v>5.9210000000000003</v>
      </c>
      <c r="M748" s="75">
        <v>6.4059999999999997</v>
      </c>
    </row>
    <row r="749" spans="1:13" x14ac:dyDescent="0.2">
      <c r="A749" s="75">
        <v>27</v>
      </c>
      <c r="B749" s="75">
        <v>90</v>
      </c>
      <c r="C749" s="75">
        <v>6.7750000000000004</v>
      </c>
      <c r="D749" s="75">
        <v>3.1019999999999999</v>
      </c>
      <c r="E749" s="75">
        <v>8.6739999999999995</v>
      </c>
      <c r="F749" s="75">
        <v>7.9470000000000001</v>
      </c>
      <c r="G749" s="75">
        <v>8.0790000000000006</v>
      </c>
      <c r="H749" s="75">
        <v>7.0880000000000001</v>
      </c>
      <c r="I749" s="75">
        <v>7.0919999999999996</v>
      </c>
      <c r="J749" s="75">
        <v>6.9349999999999996</v>
      </c>
      <c r="K749" s="75">
        <v>6.3010000000000002</v>
      </c>
      <c r="L749" s="75">
        <v>6.3010000000000002</v>
      </c>
      <c r="M749" s="75">
        <v>6.8390000000000004</v>
      </c>
    </row>
    <row r="750" spans="1:13" x14ac:dyDescent="0.2">
      <c r="A750" s="75">
        <v>27</v>
      </c>
      <c r="B750" s="75">
        <v>100</v>
      </c>
      <c r="C750" s="75">
        <v>6.67</v>
      </c>
      <c r="D750" s="75">
        <v>3.1030000000000002</v>
      </c>
      <c r="E750" s="75">
        <v>8.5020000000000007</v>
      </c>
      <c r="F750" s="75">
        <v>7.8280000000000003</v>
      </c>
      <c r="G750" s="75">
        <v>7.9450000000000003</v>
      </c>
      <c r="H750" s="75">
        <v>7.0609999999999999</v>
      </c>
      <c r="I750" s="75">
        <v>7.0620000000000003</v>
      </c>
      <c r="J750" s="75">
        <v>6.8929999999999998</v>
      </c>
      <c r="K750" s="75">
        <v>6.2430000000000003</v>
      </c>
      <c r="L750" s="75">
        <v>6.2409999999999997</v>
      </c>
      <c r="M750" s="75">
        <v>6.7089999999999996</v>
      </c>
    </row>
    <row r="751" spans="1:13" x14ac:dyDescent="0.2">
      <c r="A751" s="75">
        <v>27</v>
      </c>
      <c r="B751" s="75">
        <v>110</v>
      </c>
      <c r="C751" s="75">
        <v>6.1820000000000004</v>
      </c>
      <c r="D751" s="75">
        <v>2.923</v>
      </c>
      <c r="E751" s="75">
        <v>7.6529999999999996</v>
      </c>
      <c r="F751" s="75">
        <v>7.1550000000000002</v>
      </c>
      <c r="G751" s="75">
        <v>7.2519999999999998</v>
      </c>
      <c r="H751" s="75">
        <v>6.6449999999999996</v>
      </c>
      <c r="I751" s="75">
        <v>6.6440000000000001</v>
      </c>
      <c r="J751" s="75">
        <v>6.444</v>
      </c>
      <c r="K751" s="75">
        <v>5.7690000000000001</v>
      </c>
      <c r="L751" s="75">
        <v>5.7640000000000002</v>
      </c>
      <c r="M751" s="75">
        <v>6.141</v>
      </c>
    </row>
    <row r="752" spans="1:13" x14ac:dyDescent="0.2">
      <c r="A752" s="75">
        <v>27</v>
      </c>
      <c r="B752" s="75">
        <v>120</v>
      </c>
      <c r="C752" s="75">
        <v>5.4649999999999999</v>
      </c>
      <c r="D752" s="75">
        <v>2.6240000000000001</v>
      </c>
      <c r="E752" s="75">
        <v>6.524</v>
      </c>
      <c r="F752" s="75">
        <v>6.2069999999999999</v>
      </c>
      <c r="G752" s="75">
        <v>6.2869999999999999</v>
      </c>
      <c r="H752" s="75">
        <v>5.98</v>
      </c>
      <c r="I752" s="75">
        <v>5.9809999999999999</v>
      </c>
      <c r="J752" s="75">
        <v>5.6079999999999997</v>
      </c>
      <c r="K752" s="75">
        <v>5.1459999999999999</v>
      </c>
      <c r="L752" s="75">
        <v>5.141</v>
      </c>
      <c r="M752" s="75">
        <v>5.4459999999999997</v>
      </c>
    </row>
    <row r="753" spans="1:13" x14ac:dyDescent="0.2">
      <c r="A753" s="75">
        <v>27</v>
      </c>
      <c r="B753" s="75">
        <v>130</v>
      </c>
      <c r="C753" s="75">
        <v>4.6769999999999996</v>
      </c>
      <c r="D753" s="75">
        <v>2.2810000000000001</v>
      </c>
      <c r="E753" s="75">
        <v>5.359</v>
      </c>
      <c r="F753" s="75">
        <v>5.1980000000000004</v>
      </c>
      <c r="G753" s="75">
        <v>5.2629999999999999</v>
      </c>
      <c r="H753" s="75">
        <v>5.1559999999999997</v>
      </c>
      <c r="I753" s="75">
        <v>5.1559999999999997</v>
      </c>
      <c r="J753" s="75">
        <v>4.6740000000000004</v>
      </c>
      <c r="K753" s="75">
        <v>4.5510000000000002</v>
      </c>
      <c r="L753" s="75">
        <v>4.548</v>
      </c>
      <c r="M753" s="75">
        <v>4.7750000000000004</v>
      </c>
    </row>
    <row r="754" spans="1:13" x14ac:dyDescent="0.2">
      <c r="A754" s="75">
        <v>27</v>
      </c>
      <c r="B754" s="75">
        <v>140</v>
      </c>
      <c r="C754" s="75">
        <v>3.9390000000000001</v>
      </c>
      <c r="D754" s="75">
        <v>1.9530000000000001</v>
      </c>
      <c r="E754" s="75">
        <v>4.3</v>
      </c>
      <c r="F754" s="75">
        <v>4.2679999999999998</v>
      </c>
      <c r="G754" s="75">
        <v>4.319</v>
      </c>
      <c r="H754" s="75">
        <v>4.2880000000000003</v>
      </c>
      <c r="I754" s="75">
        <v>4.2880000000000003</v>
      </c>
      <c r="J754" s="75">
        <v>3.806</v>
      </c>
      <c r="K754" s="75">
        <v>4.0469999999999997</v>
      </c>
      <c r="L754" s="75">
        <v>4.0439999999999996</v>
      </c>
      <c r="M754" s="75">
        <v>4.1840000000000002</v>
      </c>
    </row>
    <row r="755" spans="1:13" x14ac:dyDescent="0.2">
      <c r="A755" s="75">
        <v>27</v>
      </c>
      <c r="B755" s="75">
        <v>150</v>
      </c>
      <c r="C755" s="75">
        <v>3.3130000000000002</v>
      </c>
      <c r="D755" s="75">
        <v>1.677</v>
      </c>
      <c r="E755" s="75">
        <v>3.423</v>
      </c>
      <c r="F755" s="75">
        <v>3.496</v>
      </c>
      <c r="G755" s="75">
        <v>3.5329999999999999</v>
      </c>
      <c r="H755" s="75">
        <v>3.6469999999999998</v>
      </c>
      <c r="I755" s="75">
        <v>3.6469999999999998</v>
      </c>
      <c r="J755" s="75">
        <v>3.1120000000000001</v>
      </c>
      <c r="K755" s="75">
        <v>3.6240000000000001</v>
      </c>
      <c r="L755" s="75">
        <v>3.6219999999999999</v>
      </c>
      <c r="M755" s="75">
        <v>3.677</v>
      </c>
    </row>
    <row r="756" spans="1:13" x14ac:dyDescent="0.2">
      <c r="A756" s="75">
        <v>27</v>
      </c>
      <c r="B756" s="75">
        <v>160</v>
      </c>
      <c r="C756" s="75">
        <v>2.8490000000000002</v>
      </c>
      <c r="D756" s="75">
        <v>1.474</v>
      </c>
      <c r="E756" s="75">
        <v>2.7770000000000001</v>
      </c>
      <c r="F756" s="75">
        <v>2.9249999999999998</v>
      </c>
      <c r="G756" s="75">
        <v>2.948</v>
      </c>
      <c r="H756" s="75">
        <v>3.1840000000000002</v>
      </c>
      <c r="I756" s="75">
        <v>3.1840000000000002</v>
      </c>
      <c r="J756" s="75">
        <v>2.6549999999999998</v>
      </c>
      <c r="K756" s="75">
        <v>3.2810000000000001</v>
      </c>
      <c r="L756" s="75">
        <v>3.2789999999999999</v>
      </c>
      <c r="M756" s="75">
        <v>3.28</v>
      </c>
    </row>
    <row r="757" spans="1:13" x14ac:dyDescent="0.2">
      <c r="A757" s="75">
        <v>27</v>
      </c>
      <c r="B757" s="75">
        <v>170</v>
      </c>
      <c r="C757" s="75">
        <v>2.5649999999999999</v>
      </c>
      <c r="D757" s="75">
        <v>1.351</v>
      </c>
      <c r="E757" s="75">
        <v>2.38</v>
      </c>
      <c r="F757" s="75">
        <v>2.5739999999999998</v>
      </c>
      <c r="G757" s="75">
        <v>2.5880000000000001</v>
      </c>
      <c r="H757" s="75">
        <v>2.9279999999999999</v>
      </c>
      <c r="I757" s="75">
        <v>2.9279999999999999</v>
      </c>
      <c r="J757" s="75">
        <v>2.4129999999999998</v>
      </c>
      <c r="K757" s="75">
        <v>3.0550000000000002</v>
      </c>
      <c r="L757" s="75">
        <v>3.0539999999999998</v>
      </c>
      <c r="M757" s="75">
        <v>3.0270000000000001</v>
      </c>
    </row>
    <row r="758" spans="1:13" x14ac:dyDescent="0.2">
      <c r="A758" s="75">
        <v>27</v>
      </c>
      <c r="B758" s="75">
        <v>180</v>
      </c>
      <c r="C758" s="75">
        <v>2.4609999999999999</v>
      </c>
      <c r="D758" s="75">
        <v>1.31</v>
      </c>
      <c r="E758" s="75">
        <v>2.246</v>
      </c>
      <c r="F758" s="75">
        <v>2.4569999999999999</v>
      </c>
      <c r="G758" s="75">
        <v>2.4670000000000001</v>
      </c>
      <c r="H758" s="75">
        <v>2.7429999999999999</v>
      </c>
      <c r="I758" s="75">
        <v>2.7440000000000002</v>
      </c>
      <c r="J758" s="75">
        <v>2.34</v>
      </c>
      <c r="K758" s="75">
        <v>2.976</v>
      </c>
      <c r="L758" s="75">
        <v>2.9750000000000001</v>
      </c>
      <c r="M758" s="75">
        <v>2.94</v>
      </c>
    </row>
    <row r="759" spans="1:13" x14ac:dyDescent="0.2">
      <c r="A759" s="75">
        <v>31</v>
      </c>
      <c r="B759" s="75">
        <v>-170</v>
      </c>
      <c r="C759" s="75">
        <v>6.6000000000000003E-2</v>
      </c>
      <c r="D759" s="75">
        <v>0.09</v>
      </c>
      <c r="E759" s="75">
        <v>0.09</v>
      </c>
      <c r="F759" s="75">
        <v>8.8999999999999996E-2</v>
      </c>
      <c r="G759" s="75">
        <v>5.8999999999999997E-2</v>
      </c>
      <c r="H759" s="75">
        <v>0</v>
      </c>
      <c r="I759" s="75">
        <v>0</v>
      </c>
      <c r="J759" s="75">
        <v>5.6000000000000001E-2</v>
      </c>
      <c r="K759" s="75">
        <v>7.0999999999999994E-2</v>
      </c>
      <c r="L759" s="75">
        <v>7.0000000000000007E-2</v>
      </c>
      <c r="M759" s="75">
        <v>0.06</v>
      </c>
    </row>
    <row r="760" spans="1:13" x14ac:dyDescent="0.2">
      <c r="A760" s="75">
        <v>31</v>
      </c>
      <c r="B760" s="75">
        <v>-160</v>
      </c>
      <c r="C760" s="75">
        <v>0.153</v>
      </c>
      <c r="D760" s="75">
        <v>0.35099999999999998</v>
      </c>
      <c r="E760" s="75">
        <v>0.35599999999999998</v>
      </c>
      <c r="F760" s="75">
        <v>0.31900000000000001</v>
      </c>
      <c r="G760" s="75">
        <v>0.25600000000000001</v>
      </c>
      <c r="H760" s="75">
        <v>0.31</v>
      </c>
      <c r="I760" s="75">
        <v>0.307</v>
      </c>
      <c r="J760" s="75">
        <v>0.23</v>
      </c>
      <c r="K760" s="75">
        <v>0.27600000000000002</v>
      </c>
      <c r="L760" s="75">
        <v>0.27400000000000002</v>
      </c>
      <c r="M760" s="75">
        <v>0.22700000000000001</v>
      </c>
    </row>
    <row r="761" spans="1:13" x14ac:dyDescent="0.2">
      <c r="A761" s="75">
        <v>31</v>
      </c>
      <c r="B761" s="75">
        <v>-150</v>
      </c>
      <c r="C761" s="75">
        <v>0.372</v>
      </c>
      <c r="D761" s="75">
        <v>0.76300000000000001</v>
      </c>
      <c r="E761" s="75">
        <v>0.78600000000000003</v>
      </c>
      <c r="F761" s="75">
        <v>0.61299999999999999</v>
      </c>
      <c r="G761" s="75">
        <v>0.68200000000000005</v>
      </c>
      <c r="H761" s="75">
        <v>0.67900000000000005</v>
      </c>
      <c r="I761" s="75">
        <v>0.67800000000000005</v>
      </c>
      <c r="J761" s="75">
        <v>0.51700000000000002</v>
      </c>
      <c r="K761" s="75">
        <v>0.59399999999999997</v>
      </c>
      <c r="L761" s="75">
        <v>0.59</v>
      </c>
      <c r="M761" s="75">
        <v>0.46200000000000002</v>
      </c>
    </row>
    <row r="762" spans="1:13" x14ac:dyDescent="0.2">
      <c r="A762" s="75">
        <v>31</v>
      </c>
      <c r="B762" s="75">
        <v>-140</v>
      </c>
      <c r="C762" s="75">
        <v>0.72</v>
      </c>
      <c r="D762" s="75">
        <v>1.2949999999999999</v>
      </c>
      <c r="E762" s="75">
        <v>1.367</v>
      </c>
      <c r="F762" s="75">
        <v>1.105</v>
      </c>
      <c r="G762" s="75">
        <v>1.044</v>
      </c>
      <c r="H762" s="75">
        <v>0.97699999999999998</v>
      </c>
      <c r="I762" s="75">
        <v>0.96699999999999997</v>
      </c>
      <c r="J762" s="75">
        <v>0.91300000000000003</v>
      </c>
      <c r="K762" s="75">
        <v>0.98699999999999999</v>
      </c>
      <c r="L762" s="75">
        <v>0.97899999999999998</v>
      </c>
      <c r="M762" s="75">
        <v>0.71599999999999997</v>
      </c>
    </row>
    <row r="763" spans="1:13" x14ac:dyDescent="0.2">
      <c r="A763" s="75">
        <v>31</v>
      </c>
      <c r="B763" s="75">
        <v>-130</v>
      </c>
      <c r="C763" s="75">
        <v>1.1779999999999999</v>
      </c>
      <c r="D763" s="75">
        <v>1.927</v>
      </c>
      <c r="E763" s="75">
        <v>2.0840000000000001</v>
      </c>
      <c r="F763" s="75">
        <v>1.7370000000000001</v>
      </c>
      <c r="G763" s="75">
        <v>1.627</v>
      </c>
      <c r="H763" s="75">
        <v>1.5209999999999999</v>
      </c>
      <c r="I763" s="75">
        <v>1.5069999999999999</v>
      </c>
      <c r="J763" s="75">
        <v>1.2250000000000001</v>
      </c>
      <c r="K763" s="75">
        <v>1.44</v>
      </c>
      <c r="L763" s="75">
        <v>1.4279999999999999</v>
      </c>
      <c r="M763" s="75">
        <v>1.0209999999999999</v>
      </c>
    </row>
    <row r="764" spans="1:13" x14ac:dyDescent="0.2">
      <c r="A764" s="75">
        <v>31</v>
      </c>
      <c r="B764" s="75">
        <v>-120</v>
      </c>
      <c r="C764" s="75">
        <v>1.758</v>
      </c>
      <c r="D764" s="75">
        <v>2.6360000000000001</v>
      </c>
      <c r="E764" s="75">
        <v>2.9129999999999998</v>
      </c>
      <c r="F764" s="75">
        <v>2.4969999999999999</v>
      </c>
      <c r="G764" s="75">
        <v>2.3279999999999998</v>
      </c>
      <c r="H764" s="75">
        <v>2.8980000000000001</v>
      </c>
      <c r="I764" s="75">
        <v>2.8820000000000001</v>
      </c>
      <c r="J764" s="75">
        <v>1.5369999999999999</v>
      </c>
      <c r="K764" s="75">
        <v>2</v>
      </c>
      <c r="L764" s="75">
        <v>1.9830000000000001</v>
      </c>
      <c r="M764" s="75">
        <v>1.46</v>
      </c>
    </row>
    <row r="765" spans="1:13" x14ac:dyDescent="0.2">
      <c r="A765" s="75">
        <v>31</v>
      </c>
      <c r="B765" s="75">
        <v>-110</v>
      </c>
      <c r="C765" s="75">
        <v>2.4020000000000001</v>
      </c>
      <c r="D765" s="75">
        <v>3.3519999999999999</v>
      </c>
      <c r="E765" s="75">
        <v>3.7879999999999998</v>
      </c>
      <c r="F765" s="75">
        <v>3.3260000000000001</v>
      </c>
      <c r="G765" s="75">
        <v>3.101</v>
      </c>
      <c r="H765" s="75">
        <v>2.9220000000000002</v>
      </c>
      <c r="I765" s="75">
        <v>2.8969999999999998</v>
      </c>
      <c r="J765" s="75">
        <v>2.0739999999999998</v>
      </c>
      <c r="K765" s="75">
        <v>2.7</v>
      </c>
      <c r="L765" s="75">
        <v>2.68</v>
      </c>
      <c r="M765" s="75">
        <v>2.0659999999999998</v>
      </c>
    </row>
    <row r="766" spans="1:13" x14ac:dyDescent="0.2">
      <c r="A766" s="75">
        <v>31</v>
      </c>
      <c r="B766" s="75">
        <v>-100</v>
      </c>
      <c r="C766" s="75">
        <v>2.6040000000000001</v>
      </c>
      <c r="D766" s="75">
        <v>1.4830000000000001</v>
      </c>
      <c r="E766" s="75">
        <v>4.093</v>
      </c>
      <c r="F766" s="75">
        <v>3.1059999999999999</v>
      </c>
      <c r="G766" s="75">
        <v>2.423</v>
      </c>
      <c r="H766" s="75">
        <v>2.968</v>
      </c>
      <c r="I766" s="75">
        <v>2.875</v>
      </c>
      <c r="J766" s="75">
        <v>2.3940000000000001</v>
      </c>
      <c r="K766" s="75">
        <v>2.3290000000000002</v>
      </c>
      <c r="L766" s="75">
        <v>2.2370000000000001</v>
      </c>
      <c r="M766" s="75">
        <v>2.0960000000000001</v>
      </c>
    </row>
    <row r="767" spans="1:13" x14ac:dyDescent="0.2">
      <c r="A767" s="75">
        <v>31</v>
      </c>
      <c r="B767" s="75">
        <v>-90</v>
      </c>
      <c r="C767" s="75">
        <v>2.8079999999999998</v>
      </c>
      <c r="D767" s="75">
        <v>1.496</v>
      </c>
      <c r="E767" s="75">
        <v>4.3049999999999997</v>
      </c>
      <c r="F767" s="75">
        <v>3.258</v>
      </c>
      <c r="G767" s="75">
        <v>2.5840000000000001</v>
      </c>
      <c r="H767" s="75">
        <v>2.9390000000000001</v>
      </c>
      <c r="I767" s="75">
        <v>2.8450000000000002</v>
      </c>
      <c r="J767" s="75">
        <v>2.3199999999999998</v>
      </c>
      <c r="K767" s="75">
        <v>2.5630000000000002</v>
      </c>
      <c r="L767" s="75">
        <v>2.4689999999999999</v>
      </c>
      <c r="M767" s="75">
        <v>2.2759999999999998</v>
      </c>
    </row>
    <row r="768" spans="1:13" x14ac:dyDescent="0.2">
      <c r="A768" s="75">
        <v>31</v>
      </c>
      <c r="B768" s="75">
        <v>-80</v>
      </c>
      <c r="C768" s="75">
        <v>2.5960000000000001</v>
      </c>
      <c r="D768" s="75">
        <v>1.484</v>
      </c>
      <c r="E768" s="75">
        <v>4.048</v>
      </c>
      <c r="F768" s="75">
        <v>3.09</v>
      </c>
      <c r="G768" s="75">
        <v>2.4129999999999998</v>
      </c>
      <c r="H768" s="75">
        <v>2.839</v>
      </c>
      <c r="I768" s="75">
        <v>2.7480000000000002</v>
      </c>
      <c r="J768" s="75">
        <v>2.3919999999999999</v>
      </c>
      <c r="K768" s="75">
        <v>2.343</v>
      </c>
      <c r="L768" s="75">
        <v>2.2519999999999998</v>
      </c>
      <c r="M768" s="75">
        <v>2.11</v>
      </c>
    </row>
    <row r="769" spans="1:13" x14ac:dyDescent="0.2">
      <c r="A769" s="75">
        <v>31</v>
      </c>
      <c r="B769" s="75">
        <v>-70</v>
      </c>
      <c r="C769" s="75">
        <v>2.3980000000000001</v>
      </c>
      <c r="D769" s="75">
        <v>1.458</v>
      </c>
      <c r="E769" s="75">
        <v>3.7160000000000002</v>
      </c>
      <c r="F769" s="75">
        <v>2.8769999999999998</v>
      </c>
      <c r="G769" s="75">
        <v>2.214</v>
      </c>
      <c r="H769" s="75">
        <v>2.7120000000000002</v>
      </c>
      <c r="I769" s="75">
        <v>2.6339999999999999</v>
      </c>
      <c r="J769" s="75">
        <v>2.37</v>
      </c>
      <c r="K769" s="75">
        <v>2.1080000000000001</v>
      </c>
      <c r="L769" s="75">
        <v>2.0249999999999999</v>
      </c>
      <c r="M769" s="75">
        <v>2.0019999999999998</v>
      </c>
    </row>
    <row r="770" spans="1:13" x14ac:dyDescent="0.2">
      <c r="A770" s="75">
        <v>31</v>
      </c>
      <c r="B770" s="75">
        <v>-60</v>
      </c>
      <c r="C770" s="75">
        <v>1.7150000000000001</v>
      </c>
      <c r="D770" s="75">
        <v>2.6040000000000001</v>
      </c>
      <c r="E770" s="75">
        <v>2.786</v>
      </c>
      <c r="F770" s="75">
        <v>2.3959999999999999</v>
      </c>
      <c r="G770" s="75">
        <v>2.2330000000000001</v>
      </c>
      <c r="H770" s="75">
        <v>2.17</v>
      </c>
      <c r="I770" s="75">
        <v>2.1549999999999998</v>
      </c>
      <c r="J770" s="75">
        <v>1.4970000000000001</v>
      </c>
      <c r="K770" s="75">
        <v>1.9390000000000001</v>
      </c>
      <c r="L770" s="75">
        <v>1.925</v>
      </c>
      <c r="M770" s="75">
        <v>1.4179999999999999</v>
      </c>
    </row>
    <row r="771" spans="1:13" x14ac:dyDescent="0.2">
      <c r="A771" s="75">
        <v>31</v>
      </c>
      <c r="B771" s="75">
        <v>-50</v>
      </c>
      <c r="C771" s="75">
        <v>1.1040000000000001</v>
      </c>
      <c r="D771" s="75">
        <v>1.871</v>
      </c>
      <c r="E771" s="75">
        <v>1.948</v>
      </c>
      <c r="F771" s="75">
        <v>1.623</v>
      </c>
      <c r="G771" s="75">
        <v>1.5229999999999999</v>
      </c>
      <c r="H771" s="75">
        <v>1.895</v>
      </c>
      <c r="I771" s="75">
        <v>1.8819999999999999</v>
      </c>
      <c r="J771" s="75">
        <v>1.19</v>
      </c>
      <c r="K771" s="75">
        <v>1.3640000000000001</v>
      </c>
      <c r="L771" s="75">
        <v>1.353</v>
      </c>
      <c r="M771" s="75">
        <v>0.97199999999999998</v>
      </c>
    </row>
    <row r="772" spans="1:13" x14ac:dyDescent="0.2">
      <c r="A772" s="75">
        <v>31</v>
      </c>
      <c r="B772" s="75">
        <v>-40</v>
      </c>
      <c r="C772" s="75">
        <v>0.64100000000000001</v>
      </c>
      <c r="D772" s="75">
        <v>1.2330000000000001</v>
      </c>
      <c r="E772" s="75">
        <v>1.2470000000000001</v>
      </c>
      <c r="F772" s="75">
        <v>1.006</v>
      </c>
      <c r="G772" s="75">
        <v>0.95399999999999996</v>
      </c>
      <c r="H772" s="75">
        <v>2.129</v>
      </c>
      <c r="I772" s="75">
        <v>2.1230000000000002</v>
      </c>
      <c r="J772" s="75">
        <v>0.83299999999999996</v>
      </c>
      <c r="K772" s="75">
        <v>0.90800000000000003</v>
      </c>
      <c r="L772" s="75">
        <v>0.90200000000000002</v>
      </c>
      <c r="M772" s="75">
        <v>0.66900000000000004</v>
      </c>
    </row>
    <row r="773" spans="1:13" x14ac:dyDescent="0.2">
      <c r="A773" s="75">
        <v>31</v>
      </c>
      <c r="B773" s="75">
        <v>-30</v>
      </c>
      <c r="C773" s="75">
        <v>0.30499999999999999</v>
      </c>
      <c r="D773" s="75">
        <v>0.71299999999999997</v>
      </c>
      <c r="E773" s="75">
        <v>0.70199999999999996</v>
      </c>
      <c r="F773" s="75">
        <v>0.54600000000000004</v>
      </c>
      <c r="G773" s="75">
        <v>0.61599999999999999</v>
      </c>
      <c r="H773" s="75">
        <v>0.64900000000000002</v>
      </c>
      <c r="I773" s="75">
        <v>0.64500000000000002</v>
      </c>
      <c r="J773" s="75">
        <v>0.443</v>
      </c>
      <c r="K773" s="75">
        <v>0.52900000000000003</v>
      </c>
      <c r="L773" s="75">
        <v>0.52500000000000002</v>
      </c>
      <c r="M773" s="75">
        <v>0.41799999999999998</v>
      </c>
    </row>
    <row r="774" spans="1:13" x14ac:dyDescent="0.2">
      <c r="A774" s="75">
        <v>31</v>
      </c>
      <c r="B774" s="75">
        <v>-20</v>
      </c>
      <c r="C774" s="75">
        <v>8.5000000000000006E-2</v>
      </c>
      <c r="D774" s="75">
        <v>0.32500000000000001</v>
      </c>
      <c r="E774" s="75">
        <v>0.314</v>
      </c>
      <c r="F774" s="75">
        <v>0.28299999999999997</v>
      </c>
      <c r="G774" s="75">
        <v>0.224</v>
      </c>
      <c r="H774" s="75">
        <v>0.38100000000000001</v>
      </c>
      <c r="I774" s="75">
        <v>0.377</v>
      </c>
      <c r="J774" s="75">
        <v>0.189</v>
      </c>
      <c r="K774" s="75">
        <v>0.24</v>
      </c>
      <c r="L774" s="75">
        <v>0.23899999999999999</v>
      </c>
      <c r="M774" s="75">
        <v>0.19900000000000001</v>
      </c>
    </row>
    <row r="775" spans="1:13" x14ac:dyDescent="0.2">
      <c r="A775" s="75">
        <v>31</v>
      </c>
      <c r="B775" s="75">
        <v>-10</v>
      </c>
      <c r="C775" s="75">
        <v>0</v>
      </c>
      <c r="D775" s="75">
        <v>8.2000000000000003E-2</v>
      </c>
      <c r="E775" s="75">
        <v>7.9000000000000001E-2</v>
      </c>
      <c r="F775" s="75">
        <v>7.8E-2</v>
      </c>
      <c r="G775" s="75">
        <v>5.0999999999999997E-2</v>
      </c>
      <c r="H775" s="75">
        <v>0.183</v>
      </c>
      <c r="I775" s="75">
        <v>0.182</v>
      </c>
      <c r="J775" s="75">
        <v>4.3999999999999997E-2</v>
      </c>
      <c r="K775" s="75">
        <v>6.0999999999999999E-2</v>
      </c>
      <c r="L775" s="75">
        <v>0.06</v>
      </c>
      <c r="M775" s="75">
        <v>5.1999999999999998E-2</v>
      </c>
    </row>
    <row r="776" spans="1:13" x14ac:dyDescent="0.2">
      <c r="A776" s="75">
        <v>31</v>
      </c>
      <c r="B776" s="75">
        <v>0</v>
      </c>
      <c r="C776" s="75">
        <v>9.0999999999999998E-2</v>
      </c>
      <c r="D776" s="75">
        <v>0</v>
      </c>
      <c r="E776" s="75">
        <v>0</v>
      </c>
      <c r="F776" s="75">
        <v>0</v>
      </c>
      <c r="G776" s="75">
        <v>0</v>
      </c>
      <c r="H776" s="75">
        <v>7.9000000000000001E-2</v>
      </c>
      <c r="I776" s="75">
        <v>8.4000000000000005E-2</v>
      </c>
      <c r="J776" s="75">
        <v>0</v>
      </c>
      <c r="K776" s="75">
        <v>0</v>
      </c>
      <c r="L776" s="75">
        <v>0</v>
      </c>
      <c r="M776" s="75">
        <v>0</v>
      </c>
    </row>
    <row r="777" spans="1:13" x14ac:dyDescent="0.2">
      <c r="A777" s="75">
        <v>31</v>
      </c>
      <c r="B777" s="75">
        <v>10</v>
      </c>
      <c r="C777" s="75">
        <v>0</v>
      </c>
      <c r="D777" s="75">
        <v>8.2000000000000003E-2</v>
      </c>
      <c r="E777" s="75">
        <v>7.9000000000000001E-2</v>
      </c>
      <c r="F777" s="75">
        <v>7.8E-2</v>
      </c>
      <c r="G777" s="75">
        <v>5.0999999999999997E-2</v>
      </c>
      <c r="H777" s="75">
        <v>0.249</v>
      </c>
      <c r="I777" s="75">
        <v>0.249</v>
      </c>
      <c r="J777" s="75">
        <v>4.3999999999999997E-2</v>
      </c>
      <c r="K777" s="75">
        <v>6.0999999999999999E-2</v>
      </c>
      <c r="L777" s="75">
        <v>0.06</v>
      </c>
      <c r="M777" s="75">
        <v>5.1999999999999998E-2</v>
      </c>
    </row>
    <row r="778" spans="1:13" x14ac:dyDescent="0.2">
      <c r="A778" s="75">
        <v>31</v>
      </c>
      <c r="B778" s="75">
        <v>20</v>
      </c>
      <c r="C778" s="75">
        <v>8.5000000000000006E-2</v>
      </c>
      <c r="D778" s="75">
        <v>0.32500000000000001</v>
      </c>
      <c r="E778" s="75">
        <v>0.314</v>
      </c>
      <c r="F778" s="75">
        <v>0.28299999999999997</v>
      </c>
      <c r="G778" s="75">
        <v>0.224</v>
      </c>
      <c r="H778" s="75">
        <v>0.254</v>
      </c>
      <c r="I778" s="75">
        <v>0.254</v>
      </c>
      <c r="J778" s="75">
        <v>0.189</v>
      </c>
      <c r="K778" s="75">
        <v>0.24</v>
      </c>
      <c r="L778" s="75">
        <v>0.23899999999999999</v>
      </c>
      <c r="M778" s="75">
        <v>0.19900000000000001</v>
      </c>
    </row>
    <row r="779" spans="1:13" x14ac:dyDescent="0.2">
      <c r="A779" s="75">
        <v>31</v>
      </c>
      <c r="B779" s="75">
        <v>30</v>
      </c>
      <c r="C779" s="75">
        <v>0.30499999999999999</v>
      </c>
      <c r="D779" s="75">
        <v>0.71299999999999997</v>
      </c>
      <c r="E779" s="75">
        <v>0.70199999999999996</v>
      </c>
      <c r="F779" s="75">
        <v>0.54600000000000004</v>
      </c>
      <c r="G779" s="75">
        <v>0.61599999999999999</v>
      </c>
      <c r="H779" s="75">
        <v>0.81499999999999995</v>
      </c>
      <c r="I779" s="75">
        <v>0.81399999999999995</v>
      </c>
      <c r="J779" s="75">
        <v>0.443</v>
      </c>
      <c r="K779" s="75">
        <v>0.52900000000000003</v>
      </c>
      <c r="L779" s="75">
        <v>0.52500000000000002</v>
      </c>
      <c r="M779" s="75">
        <v>0.41799999999999998</v>
      </c>
    </row>
    <row r="780" spans="1:13" x14ac:dyDescent="0.2">
      <c r="A780" s="75">
        <v>31</v>
      </c>
      <c r="B780" s="75">
        <v>40</v>
      </c>
      <c r="C780" s="75">
        <v>0.64100000000000001</v>
      </c>
      <c r="D780" s="75">
        <v>1.2330000000000001</v>
      </c>
      <c r="E780" s="75">
        <v>1.2470000000000001</v>
      </c>
      <c r="F780" s="75">
        <v>1.006</v>
      </c>
      <c r="G780" s="75">
        <v>0.95399999999999996</v>
      </c>
      <c r="H780" s="75">
        <v>0.90500000000000003</v>
      </c>
      <c r="I780" s="75">
        <v>0.89800000000000002</v>
      </c>
      <c r="J780" s="75">
        <v>0.83299999999999996</v>
      </c>
      <c r="K780" s="75">
        <v>0.90800000000000003</v>
      </c>
      <c r="L780" s="75">
        <v>0.90200000000000002</v>
      </c>
      <c r="M780" s="75">
        <v>0.66900000000000004</v>
      </c>
    </row>
    <row r="781" spans="1:13" x14ac:dyDescent="0.2">
      <c r="A781" s="75">
        <v>31</v>
      </c>
      <c r="B781" s="75">
        <v>50</v>
      </c>
      <c r="C781" s="75">
        <v>1.1040000000000001</v>
      </c>
      <c r="D781" s="75">
        <v>1.871</v>
      </c>
      <c r="E781" s="75">
        <v>1.948</v>
      </c>
      <c r="F781" s="75">
        <v>1.623</v>
      </c>
      <c r="G781" s="75">
        <v>1.5229999999999999</v>
      </c>
      <c r="H781" s="75">
        <v>1.4119999999999999</v>
      </c>
      <c r="I781" s="75">
        <v>1.4</v>
      </c>
      <c r="J781" s="75">
        <v>1.1910000000000001</v>
      </c>
      <c r="K781" s="75">
        <v>1.3640000000000001</v>
      </c>
      <c r="L781" s="75">
        <v>1.3540000000000001</v>
      </c>
      <c r="M781" s="75">
        <v>0.97199999999999998</v>
      </c>
    </row>
    <row r="782" spans="1:13" x14ac:dyDescent="0.2">
      <c r="A782" s="75">
        <v>31</v>
      </c>
      <c r="B782" s="75">
        <v>60</v>
      </c>
      <c r="C782" s="75">
        <v>1.7150000000000001</v>
      </c>
      <c r="D782" s="75">
        <v>2.6030000000000002</v>
      </c>
      <c r="E782" s="75">
        <v>2.786</v>
      </c>
      <c r="F782" s="75">
        <v>2.3959999999999999</v>
      </c>
      <c r="G782" s="75">
        <v>2.2330000000000001</v>
      </c>
      <c r="H782" s="75">
        <v>2.7589999999999999</v>
      </c>
      <c r="I782" s="75">
        <v>2.7469999999999999</v>
      </c>
      <c r="J782" s="75">
        <v>1.4970000000000001</v>
      </c>
      <c r="K782" s="75">
        <v>1.9390000000000001</v>
      </c>
      <c r="L782" s="75">
        <v>1.925</v>
      </c>
      <c r="M782" s="75">
        <v>1.4179999999999999</v>
      </c>
    </row>
    <row r="783" spans="1:13" x14ac:dyDescent="0.2">
      <c r="A783" s="75">
        <v>31</v>
      </c>
      <c r="B783" s="75">
        <v>70</v>
      </c>
      <c r="C783" s="75">
        <v>2.3980000000000001</v>
      </c>
      <c r="D783" s="75">
        <v>1.458</v>
      </c>
      <c r="E783" s="75">
        <v>3.7160000000000002</v>
      </c>
      <c r="F783" s="75">
        <v>2.8769999999999998</v>
      </c>
      <c r="G783" s="75">
        <v>2.214</v>
      </c>
      <c r="H783" s="75">
        <v>2.827</v>
      </c>
      <c r="I783" s="75">
        <v>2.7480000000000002</v>
      </c>
      <c r="J783" s="75">
        <v>2.37</v>
      </c>
      <c r="K783" s="75">
        <v>2.1080000000000001</v>
      </c>
      <c r="L783" s="75">
        <v>2.0249999999999999</v>
      </c>
      <c r="M783" s="75">
        <v>2.0019999999999998</v>
      </c>
    </row>
    <row r="784" spans="1:13" x14ac:dyDescent="0.2">
      <c r="A784" s="75">
        <v>31</v>
      </c>
      <c r="B784" s="75">
        <v>80</v>
      </c>
      <c r="C784" s="75">
        <v>2.5960000000000001</v>
      </c>
      <c r="D784" s="75">
        <v>1.484</v>
      </c>
      <c r="E784" s="75">
        <v>4.048</v>
      </c>
      <c r="F784" s="75">
        <v>3.09</v>
      </c>
      <c r="G784" s="75">
        <v>2.4129999999999998</v>
      </c>
      <c r="H784" s="75">
        <v>2.9569999999999999</v>
      </c>
      <c r="I784" s="75">
        <v>2.867</v>
      </c>
      <c r="J784" s="75">
        <v>2.3919999999999999</v>
      </c>
      <c r="K784" s="75">
        <v>2.343</v>
      </c>
      <c r="L784" s="75">
        <v>2.2519999999999998</v>
      </c>
      <c r="M784" s="75">
        <v>2.11</v>
      </c>
    </row>
    <row r="785" spans="1:13" x14ac:dyDescent="0.2">
      <c r="A785" s="75">
        <v>31</v>
      </c>
      <c r="B785" s="75">
        <v>90</v>
      </c>
      <c r="C785" s="75">
        <v>2.8079999999999998</v>
      </c>
      <c r="D785" s="75">
        <v>1.496</v>
      </c>
      <c r="E785" s="75">
        <v>4.3049999999999997</v>
      </c>
      <c r="F785" s="75">
        <v>3.258</v>
      </c>
      <c r="G785" s="75">
        <v>2.5840000000000001</v>
      </c>
      <c r="H785" s="75">
        <v>3.3610000000000002</v>
      </c>
      <c r="I785" s="75">
        <v>3.2679999999999998</v>
      </c>
      <c r="J785" s="75">
        <v>2.3199999999999998</v>
      </c>
      <c r="K785" s="75">
        <v>2.5630000000000002</v>
      </c>
      <c r="L785" s="75">
        <v>2.4689999999999999</v>
      </c>
      <c r="M785" s="75">
        <v>2.2759999999999998</v>
      </c>
    </row>
    <row r="786" spans="1:13" x14ac:dyDescent="0.2">
      <c r="A786" s="75">
        <v>31</v>
      </c>
      <c r="B786" s="75">
        <v>100</v>
      </c>
      <c r="C786" s="75">
        <v>2.6040000000000001</v>
      </c>
      <c r="D786" s="75">
        <v>1.4830000000000001</v>
      </c>
      <c r="E786" s="75">
        <v>4.093</v>
      </c>
      <c r="F786" s="75">
        <v>3.1059999999999999</v>
      </c>
      <c r="G786" s="75">
        <v>2.423</v>
      </c>
      <c r="H786" s="75">
        <v>2.8210000000000002</v>
      </c>
      <c r="I786" s="75">
        <v>2.7280000000000002</v>
      </c>
      <c r="J786" s="75">
        <v>2.3940000000000001</v>
      </c>
      <c r="K786" s="75">
        <v>2.3290000000000002</v>
      </c>
      <c r="L786" s="75">
        <v>2.2370000000000001</v>
      </c>
      <c r="M786" s="75">
        <v>2.0960000000000001</v>
      </c>
    </row>
    <row r="787" spans="1:13" x14ac:dyDescent="0.2">
      <c r="A787" s="75">
        <v>31</v>
      </c>
      <c r="B787" s="75">
        <v>110</v>
      </c>
      <c r="C787" s="75">
        <v>2.4020000000000001</v>
      </c>
      <c r="D787" s="75">
        <v>3.3519999999999999</v>
      </c>
      <c r="E787" s="75">
        <v>3.7879999999999998</v>
      </c>
      <c r="F787" s="75">
        <v>3.3260000000000001</v>
      </c>
      <c r="G787" s="75">
        <v>3.101</v>
      </c>
      <c r="H787" s="75">
        <v>2.9710000000000001</v>
      </c>
      <c r="I787" s="75">
        <v>2.9489999999999998</v>
      </c>
      <c r="J787" s="75">
        <v>2.0739999999999998</v>
      </c>
      <c r="K787" s="75">
        <v>2.7</v>
      </c>
      <c r="L787" s="75">
        <v>2.68</v>
      </c>
      <c r="M787" s="75">
        <v>2.0659999999999998</v>
      </c>
    </row>
    <row r="788" spans="1:13" x14ac:dyDescent="0.2">
      <c r="A788" s="75">
        <v>31</v>
      </c>
      <c r="B788" s="75">
        <v>120</v>
      </c>
      <c r="C788" s="75">
        <v>1.758</v>
      </c>
      <c r="D788" s="75">
        <v>2.6360000000000001</v>
      </c>
      <c r="E788" s="75">
        <v>2.9129999999999998</v>
      </c>
      <c r="F788" s="75">
        <v>2.4969999999999999</v>
      </c>
      <c r="G788" s="75">
        <v>2.3279999999999998</v>
      </c>
      <c r="H788" s="75">
        <v>2.1709999999999998</v>
      </c>
      <c r="I788" s="75">
        <v>2.1520000000000001</v>
      </c>
      <c r="J788" s="75">
        <v>1.5369999999999999</v>
      </c>
      <c r="K788" s="75">
        <v>2</v>
      </c>
      <c r="L788" s="75">
        <v>1.9830000000000001</v>
      </c>
      <c r="M788" s="75">
        <v>1.4610000000000001</v>
      </c>
    </row>
    <row r="789" spans="1:13" x14ac:dyDescent="0.2">
      <c r="A789" s="75">
        <v>31</v>
      </c>
      <c r="B789" s="75">
        <v>130</v>
      </c>
      <c r="C789" s="75">
        <v>1.1779999999999999</v>
      </c>
      <c r="D789" s="75">
        <v>1.927</v>
      </c>
      <c r="E789" s="75">
        <v>2.0840000000000001</v>
      </c>
      <c r="F789" s="75">
        <v>1.736</v>
      </c>
      <c r="G789" s="75">
        <v>1.627</v>
      </c>
      <c r="H789" s="75">
        <v>1.8460000000000001</v>
      </c>
      <c r="I789" s="75">
        <v>1.8320000000000001</v>
      </c>
      <c r="J789" s="75">
        <v>1.2250000000000001</v>
      </c>
      <c r="K789" s="75">
        <v>1.44</v>
      </c>
      <c r="L789" s="75">
        <v>1.427</v>
      </c>
      <c r="M789" s="75">
        <v>1.0209999999999999</v>
      </c>
    </row>
    <row r="790" spans="1:13" x14ac:dyDescent="0.2">
      <c r="A790" s="75">
        <v>31</v>
      </c>
      <c r="B790" s="75">
        <v>140</v>
      </c>
      <c r="C790" s="75">
        <v>0.72</v>
      </c>
      <c r="D790" s="75">
        <v>1.2949999999999999</v>
      </c>
      <c r="E790" s="75">
        <v>1.367</v>
      </c>
      <c r="F790" s="75">
        <v>1.105</v>
      </c>
      <c r="G790" s="75">
        <v>1.044</v>
      </c>
      <c r="H790" s="75">
        <v>2.0659999999999998</v>
      </c>
      <c r="I790" s="75">
        <v>2.0550000000000002</v>
      </c>
      <c r="J790" s="75">
        <v>0.91300000000000003</v>
      </c>
      <c r="K790" s="75">
        <v>0.98699999999999999</v>
      </c>
      <c r="L790" s="75">
        <v>0.97899999999999998</v>
      </c>
      <c r="M790" s="75">
        <v>0.71599999999999997</v>
      </c>
    </row>
    <row r="791" spans="1:13" x14ac:dyDescent="0.2">
      <c r="A791" s="75">
        <v>31</v>
      </c>
      <c r="B791" s="75">
        <v>150</v>
      </c>
      <c r="C791" s="75">
        <v>0.372</v>
      </c>
      <c r="D791" s="75">
        <v>0.76300000000000001</v>
      </c>
      <c r="E791" s="75">
        <v>0.78600000000000003</v>
      </c>
      <c r="F791" s="75">
        <v>0.61299999999999999</v>
      </c>
      <c r="G791" s="75">
        <v>0.68200000000000005</v>
      </c>
      <c r="H791" s="75">
        <v>0.70099999999999996</v>
      </c>
      <c r="I791" s="75">
        <v>0.69499999999999995</v>
      </c>
      <c r="J791" s="75">
        <v>0.51700000000000002</v>
      </c>
      <c r="K791" s="75">
        <v>0.59399999999999997</v>
      </c>
      <c r="L791" s="75">
        <v>0.59</v>
      </c>
      <c r="M791" s="75">
        <v>0.46200000000000002</v>
      </c>
    </row>
    <row r="792" spans="1:13" x14ac:dyDescent="0.2">
      <c r="A792" s="75">
        <v>31</v>
      </c>
      <c r="B792" s="75">
        <v>160</v>
      </c>
      <c r="C792" s="75">
        <v>0.153</v>
      </c>
      <c r="D792" s="75">
        <v>0.35199999999999998</v>
      </c>
      <c r="E792" s="75">
        <v>0.35599999999999998</v>
      </c>
      <c r="F792" s="75">
        <v>0.31900000000000001</v>
      </c>
      <c r="G792" s="75">
        <v>0.25600000000000001</v>
      </c>
      <c r="H792" s="75">
        <v>0.34799999999999998</v>
      </c>
      <c r="I792" s="75">
        <v>0.34499999999999997</v>
      </c>
      <c r="J792" s="75">
        <v>0.23100000000000001</v>
      </c>
      <c r="K792" s="75">
        <v>0.27600000000000002</v>
      </c>
      <c r="L792" s="75">
        <v>0.27400000000000002</v>
      </c>
      <c r="M792" s="75">
        <v>0.22700000000000001</v>
      </c>
    </row>
    <row r="793" spans="1:13" x14ac:dyDescent="0.2">
      <c r="A793" s="75">
        <v>31</v>
      </c>
      <c r="B793" s="75">
        <v>170</v>
      </c>
      <c r="C793" s="75">
        <v>6.6000000000000003E-2</v>
      </c>
      <c r="D793" s="75">
        <v>0.09</v>
      </c>
      <c r="E793" s="75">
        <v>0.09</v>
      </c>
      <c r="F793" s="75">
        <v>8.6999999999999994E-2</v>
      </c>
      <c r="G793" s="75">
        <v>5.8999999999999997E-2</v>
      </c>
      <c r="H793" s="75">
        <v>0.111</v>
      </c>
      <c r="I793" s="75">
        <v>0.11</v>
      </c>
      <c r="J793" s="75">
        <v>5.6000000000000001E-2</v>
      </c>
      <c r="K793" s="75">
        <v>7.0999999999999994E-2</v>
      </c>
      <c r="L793" s="75">
        <v>7.0000000000000007E-2</v>
      </c>
      <c r="M793" s="75">
        <v>0.06</v>
      </c>
    </row>
    <row r="794" spans="1:13" x14ac:dyDescent="0.2">
      <c r="A794" s="75">
        <v>31</v>
      </c>
      <c r="B794" s="75">
        <v>180</v>
      </c>
      <c r="C794" s="75">
        <v>6.0999999999999999E-2</v>
      </c>
      <c r="D794" s="75">
        <v>0</v>
      </c>
      <c r="E794" s="75">
        <v>0</v>
      </c>
      <c r="F794" s="75">
        <v>0</v>
      </c>
      <c r="G794" s="75">
        <v>0</v>
      </c>
      <c r="H794" s="75">
        <v>0.41</v>
      </c>
      <c r="I794" s="75">
        <v>0.41099999999999998</v>
      </c>
      <c r="J794" s="75">
        <v>0</v>
      </c>
      <c r="K794" s="75">
        <v>0</v>
      </c>
      <c r="L794" s="75">
        <v>0</v>
      </c>
      <c r="M794" s="75">
        <v>0</v>
      </c>
    </row>
    <row r="795" spans="1:13" x14ac:dyDescent="0.2">
      <c r="A795" s="75">
        <v>32</v>
      </c>
      <c r="B795" s="75">
        <v>-170</v>
      </c>
      <c r="C795" s="75">
        <v>1.679</v>
      </c>
      <c r="D795" s="75">
        <v>2.2669999999999999</v>
      </c>
      <c r="E795" s="75">
        <v>1.5429999999999999</v>
      </c>
      <c r="F795" s="75">
        <v>1.484</v>
      </c>
      <c r="G795" s="75">
        <v>1.712</v>
      </c>
      <c r="H795" s="75">
        <v>2.3010000000000002</v>
      </c>
      <c r="I795" s="75">
        <v>2.3140000000000001</v>
      </c>
      <c r="J795" s="75">
        <v>1.5549999999999999</v>
      </c>
      <c r="K795" s="75">
        <v>1.5549999999999999</v>
      </c>
      <c r="L795" s="75">
        <v>1.5720000000000001</v>
      </c>
      <c r="M795" s="75">
        <v>1.147</v>
      </c>
    </row>
    <row r="796" spans="1:13" x14ac:dyDescent="0.2">
      <c r="A796" s="75">
        <v>32</v>
      </c>
      <c r="B796" s="75">
        <v>-160</v>
      </c>
      <c r="C796" s="75">
        <v>0.69899999999999995</v>
      </c>
      <c r="D796" s="75">
        <v>1.3069999999999999</v>
      </c>
      <c r="E796" s="75">
        <v>0.59099999999999997</v>
      </c>
      <c r="F796" s="75">
        <v>0.53800000000000003</v>
      </c>
      <c r="G796" s="75">
        <v>0.68799999999999994</v>
      </c>
      <c r="H796" s="75">
        <v>1.5309999999999999</v>
      </c>
      <c r="I796" s="75">
        <v>1.5409999999999999</v>
      </c>
      <c r="J796" s="75">
        <v>0.622</v>
      </c>
      <c r="K796" s="75">
        <v>0.73399999999999999</v>
      </c>
      <c r="L796" s="75">
        <v>0.746</v>
      </c>
      <c r="M796" s="75">
        <v>0.38600000000000001</v>
      </c>
    </row>
    <row r="797" spans="1:13" x14ac:dyDescent="0.2">
      <c r="A797" s="75">
        <v>32</v>
      </c>
      <c r="B797" s="75">
        <v>-150</v>
      </c>
      <c r="C797" s="75">
        <v>0.15</v>
      </c>
      <c r="D797" s="75">
        <v>0.61199999999999999</v>
      </c>
      <c r="E797" s="75">
        <v>9.0999999999999998E-2</v>
      </c>
      <c r="F797" s="75">
        <v>6.4000000000000001E-2</v>
      </c>
      <c r="G797" s="75">
        <v>0.124</v>
      </c>
      <c r="H797" s="75">
        <v>0.433</v>
      </c>
      <c r="I797" s="75">
        <v>0.438</v>
      </c>
      <c r="J797" s="75">
        <v>0.127</v>
      </c>
      <c r="K797" s="75">
        <v>0.23899999999999999</v>
      </c>
      <c r="L797" s="75">
        <v>0.247</v>
      </c>
      <c r="M797" s="75">
        <v>4.1000000000000002E-2</v>
      </c>
    </row>
    <row r="798" spans="1:13" x14ac:dyDescent="0.2">
      <c r="A798" s="75">
        <v>32</v>
      </c>
      <c r="B798" s="75">
        <v>-140</v>
      </c>
      <c r="C798" s="75">
        <v>0</v>
      </c>
      <c r="D798" s="75">
        <v>0.191</v>
      </c>
      <c r="E798" s="75">
        <v>0</v>
      </c>
      <c r="F798" s="75">
        <v>2.9000000000000001E-2</v>
      </c>
      <c r="G798" s="75">
        <v>0</v>
      </c>
      <c r="H798" s="75">
        <v>0</v>
      </c>
      <c r="I798" s="75">
        <v>0</v>
      </c>
      <c r="J798" s="75">
        <v>0</v>
      </c>
      <c r="K798" s="75">
        <v>1.9E-2</v>
      </c>
      <c r="L798" s="75">
        <v>2.1999999999999999E-2</v>
      </c>
      <c r="M798" s="75">
        <v>3.0000000000000001E-3</v>
      </c>
    </row>
    <row r="799" spans="1:13" x14ac:dyDescent="0.2">
      <c r="A799" s="75">
        <v>32</v>
      </c>
      <c r="B799" s="75">
        <v>-130</v>
      </c>
      <c r="C799" s="75">
        <v>0.15</v>
      </c>
      <c r="D799" s="75">
        <v>1.2E-2</v>
      </c>
      <c r="E799" s="75">
        <v>0.22600000000000001</v>
      </c>
      <c r="F799" s="75">
        <v>0.32500000000000001</v>
      </c>
      <c r="G799" s="75">
        <v>0.20399999999999999</v>
      </c>
      <c r="H799" s="75">
        <v>9.4E-2</v>
      </c>
      <c r="I799" s="75">
        <v>0.09</v>
      </c>
      <c r="J799" s="75">
        <v>0.16600000000000001</v>
      </c>
      <c r="K799" s="75">
        <v>3.6999999999999998E-2</v>
      </c>
      <c r="L799" s="75">
        <v>3.3000000000000002E-2</v>
      </c>
      <c r="M799" s="75">
        <v>9.2999999999999999E-2</v>
      </c>
    </row>
    <row r="800" spans="1:13" x14ac:dyDescent="0.2">
      <c r="A800" s="75">
        <v>32</v>
      </c>
      <c r="B800" s="75">
        <v>-120</v>
      </c>
      <c r="C800" s="75">
        <v>0.45800000000000002</v>
      </c>
      <c r="D800" s="75">
        <v>1.6E-2</v>
      </c>
      <c r="E800" s="75">
        <v>0.63200000000000001</v>
      </c>
      <c r="F800" s="75">
        <v>0.81</v>
      </c>
      <c r="G800" s="75">
        <v>0.60099999999999998</v>
      </c>
      <c r="H800" s="75">
        <v>0.36</v>
      </c>
      <c r="I800" s="75">
        <v>0.35199999999999998</v>
      </c>
      <c r="J800" s="75">
        <v>0.438</v>
      </c>
      <c r="K800" s="75">
        <v>0.26600000000000001</v>
      </c>
      <c r="L800" s="75">
        <v>0.25700000000000001</v>
      </c>
      <c r="M800" s="75">
        <v>0.35599999999999998</v>
      </c>
    </row>
    <row r="801" spans="1:13" x14ac:dyDescent="0.2">
      <c r="A801" s="75">
        <v>32</v>
      </c>
      <c r="B801" s="75">
        <v>-110</v>
      </c>
      <c r="C801" s="75">
        <v>0.78800000000000003</v>
      </c>
      <c r="D801" s="75">
        <v>0.11600000000000001</v>
      </c>
      <c r="E801" s="75">
        <v>1.071</v>
      </c>
      <c r="F801" s="75">
        <v>1.333</v>
      </c>
      <c r="G801" s="75">
        <v>1.0509999999999999</v>
      </c>
      <c r="H801" s="75">
        <v>0.81699999999999995</v>
      </c>
      <c r="I801" s="75">
        <v>0.80500000000000005</v>
      </c>
      <c r="J801" s="75">
        <v>0.877</v>
      </c>
      <c r="K801" s="75">
        <v>0.60599999999999998</v>
      </c>
      <c r="L801" s="75">
        <v>0.59399999999999997</v>
      </c>
      <c r="M801" s="75">
        <v>0.64700000000000002</v>
      </c>
    </row>
    <row r="802" spans="1:13" x14ac:dyDescent="0.2">
      <c r="A802" s="75">
        <v>32</v>
      </c>
      <c r="B802" s="75">
        <v>-100</v>
      </c>
      <c r="C802" s="75">
        <v>1.036</v>
      </c>
      <c r="D802" s="75">
        <v>0.22</v>
      </c>
      <c r="E802" s="75">
        <v>1.3819999999999999</v>
      </c>
      <c r="F802" s="75">
        <v>1.7130000000000001</v>
      </c>
      <c r="G802" s="75">
        <v>1.381</v>
      </c>
      <c r="H802" s="75">
        <v>1.3160000000000001</v>
      </c>
      <c r="I802" s="75">
        <v>1.3</v>
      </c>
      <c r="J802" s="75">
        <v>1.41</v>
      </c>
      <c r="K802" s="75">
        <v>0.84299999999999997</v>
      </c>
      <c r="L802" s="75">
        <v>0.83</v>
      </c>
      <c r="M802" s="75">
        <v>0.79200000000000004</v>
      </c>
    </row>
    <row r="803" spans="1:13" x14ac:dyDescent="0.2">
      <c r="A803" s="75">
        <v>32</v>
      </c>
      <c r="B803" s="75">
        <v>-90</v>
      </c>
      <c r="C803" s="75">
        <v>1.0880000000000001</v>
      </c>
      <c r="D803" s="75">
        <v>0.25600000000000001</v>
      </c>
      <c r="E803" s="75">
        <v>1.45</v>
      </c>
      <c r="F803" s="75">
        <v>1.81</v>
      </c>
      <c r="G803" s="75">
        <v>1.472</v>
      </c>
      <c r="H803" s="75">
        <v>1.583</v>
      </c>
      <c r="I803" s="75">
        <v>1.5680000000000001</v>
      </c>
      <c r="J803" s="75">
        <v>1.6579999999999999</v>
      </c>
      <c r="K803" s="75">
        <v>0.94699999999999995</v>
      </c>
      <c r="L803" s="75">
        <v>0.93600000000000005</v>
      </c>
      <c r="M803" s="75">
        <v>0.84199999999999997</v>
      </c>
    </row>
    <row r="804" spans="1:13" x14ac:dyDescent="0.2">
      <c r="A804" s="75">
        <v>32</v>
      </c>
      <c r="B804" s="75">
        <v>-80</v>
      </c>
      <c r="C804" s="75">
        <v>0.96099999999999997</v>
      </c>
      <c r="D804" s="75">
        <v>0.2</v>
      </c>
      <c r="E804" s="75">
        <v>1.2370000000000001</v>
      </c>
      <c r="F804" s="75">
        <v>1.577</v>
      </c>
      <c r="G804" s="75">
        <v>1.274</v>
      </c>
      <c r="H804" s="75">
        <v>1.44</v>
      </c>
      <c r="I804" s="75">
        <v>1.423</v>
      </c>
      <c r="J804" s="75">
        <v>1.4019999999999999</v>
      </c>
      <c r="K804" s="75">
        <v>0.77100000000000002</v>
      </c>
      <c r="L804" s="75">
        <v>0.76</v>
      </c>
      <c r="M804" s="75">
        <v>0.76400000000000001</v>
      </c>
    </row>
    <row r="805" spans="1:13" x14ac:dyDescent="0.2">
      <c r="A805" s="75">
        <v>32</v>
      </c>
      <c r="B805" s="75">
        <v>-70</v>
      </c>
      <c r="C805" s="75">
        <v>0.67200000000000004</v>
      </c>
      <c r="D805" s="75">
        <v>8.5000000000000006E-2</v>
      </c>
      <c r="E805" s="75">
        <v>0.82399999999999995</v>
      </c>
      <c r="F805" s="75">
        <v>1.0880000000000001</v>
      </c>
      <c r="G805" s="75">
        <v>0.85499999999999998</v>
      </c>
      <c r="H805" s="75">
        <v>1.6830000000000001</v>
      </c>
      <c r="I805" s="75">
        <v>1.671</v>
      </c>
      <c r="J805" s="75">
        <v>0.83</v>
      </c>
      <c r="K805" s="75">
        <v>0.47799999999999998</v>
      </c>
      <c r="L805" s="75">
        <v>0.46899999999999997</v>
      </c>
      <c r="M805" s="75">
        <v>0.57599999999999996</v>
      </c>
    </row>
    <row r="806" spans="1:13" x14ac:dyDescent="0.2">
      <c r="A806" s="75">
        <v>32</v>
      </c>
      <c r="B806" s="75">
        <v>-60</v>
      </c>
      <c r="C806" s="75">
        <v>0.32100000000000001</v>
      </c>
      <c r="D806" s="75">
        <v>0</v>
      </c>
      <c r="E806" s="75">
        <v>0.376</v>
      </c>
      <c r="F806" s="75">
        <v>0.54300000000000004</v>
      </c>
      <c r="G806" s="75">
        <v>0.39</v>
      </c>
      <c r="H806" s="75">
        <v>1.671</v>
      </c>
      <c r="I806" s="75">
        <v>1.667</v>
      </c>
      <c r="J806" s="75">
        <v>0.39</v>
      </c>
      <c r="K806" s="75">
        <v>0.14199999999999999</v>
      </c>
      <c r="L806" s="75">
        <v>0.13700000000000001</v>
      </c>
      <c r="M806" s="75">
        <v>0.24299999999999999</v>
      </c>
    </row>
    <row r="807" spans="1:13" x14ac:dyDescent="0.2">
      <c r="A807" s="75">
        <v>32</v>
      </c>
      <c r="B807" s="75">
        <v>-50</v>
      </c>
      <c r="C807" s="75">
        <v>5.5E-2</v>
      </c>
      <c r="D807" s="75">
        <v>5.0999999999999997E-2</v>
      </c>
      <c r="E807" s="75">
        <v>5.8000000000000003E-2</v>
      </c>
      <c r="F807" s="75">
        <v>0.13</v>
      </c>
      <c r="G807" s="75">
        <v>6.4000000000000001E-2</v>
      </c>
      <c r="H807" s="75">
        <v>1.5940000000000001</v>
      </c>
      <c r="I807" s="75">
        <v>1.5880000000000001</v>
      </c>
      <c r="J807" s="75">
        <v>8.8999999999999996E-2</v>
      </c>
      <c r="K807" s="75">
        <v>0</v>
      </c>
      <c r="L807" s="75">
        <v>0</v>
      </c>
      <c r="M807" s="75">
        <v>3.2000000000000001E-2</v>
      </c>
    </row>
    <row r="808" spans="1:13" x14ac:dyDescent="0.2">
      <c r="A808" s="75">
        <v>32</v>
      </c>
      <c r="B808" s="75">
        <v>-40</v>
      </c>
      <c r="C808" s="75">
        <v>2.9000000000000001E-2</v>
      </c>
      <c r="D808" s="75">
        <v>0.32500000000000001</v>
      </c>
      <c r="E808" s="75">
        <v>8.9999999999999993E-3</v>
      </c>
      <c r="F808" s="75">
        <v>0</v>
      </c>
      <c r="G808" s="75">
        <v>1.7000000000000001E-2</v>
      </c>
      <c r="H808" s="75">
        <v>1.8959999999999999</v>
      </c>
      <c r="I808" s="75">
        <v>1.9179999999999999</v>
      </c>
      <c r="J808" s="75">
        <v>1.2E-2</v>
      </c>
      <c r="K808" s="75">
        <v>0.107</v>
      </c>
      <c r="L808" s="75">
        <v>0.112</v>
      </c>
      <c r="M808" s="75">
        <v>0</v>
      </c>
    </row>
    <row r="809" spans="1:13" x14ac:dyDescent="0.2">
      <c r="A809" s="75">
        <v>32</v>
      </c>
      <c r="B809" s="75">
        <v>-30</v>
      </c>
      <c r="C809" s="75">
        <v>0.36899999999999999</v>
      </c>
      <c r="D809" s="75">
        <v>0.86399999999999999</v>
      </c>
      <c r="E809" s="75">
        <v>0.32</v>
      </c>
      <c r="F809" s="75">
        <v>0.26500000000000001</v>
      </c>
      <c r="G809" s="75">
        <v>0.36499999999999999</v>
      </c>
      <c r="H809" s="75">
        <v>1.157</v>
      </c>
      <c r="I809" s="75">
        <v>1.1639999999999999</v>
      </c>
      <c r="J809" s="75">
        <v>0.30399999999999999</v>
      </c>
      <c r="K809" s="75">
        <v>0.46899999999999997</v>
      </c>
      <c r="L809" s="75">
        <v>0.47799999999999998</v>
      </c>
      <c r="M809" s="75">
        <v>0.152</v>
      </c>
    </row>
    <row r="810" spans="1:13" x14ac:dyDescent="0.2">
      <c r="A810" s="75">
        <v>32</v>
      </c>
      <c r="B810" s="75">
        <v>-20</v>
      </c>
      <c r="C810" s="75">
        <v>1.131</v>
      </c>
      <c r="D810" s="75">
        <v>1.671</v>
      </c>
      <c r="E810" s="75">
        <v>1.036</v>
      </c>
      <c r="F810" s="75">
        <v>0.97599999999999998</v>
      </c>
      <c r="G810" s="75">
        <v>1.155</v>
      </c>
      <c r="H810" s="75">
        <v>1.792</v>
      </c>
      <c r="I810" s="75">
        <v>1.802</v>
      </c>
      <c r="J810" s="75">
        <v>0.95199999999999996</v>
      </c>
      <c r="K810" s="75">
        <v>1.087</v>
      </c>
      <c r="L810" s="75">
        <v>1.099</v>
      </c>
      <c r="M810" s="75">
        <v>0.67700000000000005</v>
      </c>
    </row>
    <row r="811" spans="1:13" x14ac:dyDescent="0.2">
      <c r="A811" s="75">
        <v>32</v>
      </c>
      <c r="B811" s="75">
        <v>-10</v>
      </c>
      <c r="C811" s="75">
        <v>2.3010000000000002</v>
      </c>
      <c r="D811" s="75">
        <v>2.694</v>
      </c>
      <c r="E811" s="75">
        <v>2.1440000000000001</v>
      </c>
      <c r="F811" s="75">
        <v>2.1120000000000001</v>
      </c>
      <c r="G811" s="75">
        <v>2.3580000000000001</v>
      </c>
      <c r="H811" s="75">
        <v>2.9430000000000001</v>
      </c>
      <c r="I811" s="75">
        <v>2.9590000000000001</v>
      </c>
      <c r="J811" s="75">
        <v>2.0289999999999999</v>
      </c>
      <c r="K811" s="75">
        <v>2.0579999999999998</v>
      </c>
      <c r="L811" s="75">
        <v>2.0739999999999998</v>
      </c>
      <c r="M811" s="75">
        <v>1.607</v>
      </c>
    </row>
    <row r="812" spans="1:13" x14ac:dyDescent="0.2">
      <c r="A812" s="75">
        <v>32</v>
      </c>
      <c r="B812" s="75">
        <v>0</v>
      </c>
      <c r="C812" s="75">
        <v>3.7949999999999999</v>
      </c>
      <c r="D812" s="75">
        <v>3.8149999999999999</v>
      </c>
      <c r="E812" s="75">
        <v>3.5670000000000002</v>
      </c>
      <c r="F812" s="75">
        <v>3.601</v>
      </c>
      <c r="G812" s="75">
        <v>3.8980000000000001</v>
      </c>
      <c r="H812" s="75">
        <v>4.18</v>
      </c>
      <c r="I812" s="75">
        <v>4.6440000000000001</v>
      </c>
      <c r="J812" s="75">
        <v>3.5449999999999999</v>
      </c>
      <c r="K812" s="75">
        <v>3.3929999999999998</v>
      </c>
      <c r="L812" s="75">
        <v>3.415</v>
      </c>
      <c r="M812" s="75">
        <v>2.9220000000000002</v>
      </c>
    </row>
    <row r="813" spans="1:13" x14ac:dyDescent="0.2">
      <c r="A813" s="75">
        <v>32</v>
      </c>
      <c r="B813" s="75">
        <v>10</v>
      </c>
      <c r="C813" s="75">
        <v>2.3010000000000002</v>
      </c>
      <c r="D813" s="75">
        <v>2.694</v>
      </c>
      <c r="E813" s="75">
        <v>2.1429999999999998</v>
      </c>
      <c r="F813" s="75">
        <v>2.1120000000000001</v>
      </c>
      <c r="G813" s="75">
        <v>2.3580000000000001</v>
      </c>
      <c r="H813" s="75">
        <v>4.2549999999999999</v>
      </c>
      <c r="I813" s="75">
        <v>4.2699999999999996</v>
      </c>
      <c r="J813" s="75">
        <v>2.0289999999999999</v>
      </c>
      <c r="K813" s="75">
        <v>2.0569999999999999</v>
      </c>
      <c r="L813" s="75">
        <v>2.0739999999999998</v>
      </c>
      <c r="M813" s="75">
        <v>1.607</v>
      </c>
    </row>
    <row r="814" spans="1:13" x14ac:dyDescent="0.2">
      <c r="A814" s="75">
        <v>32</v>
      </c>
      <c r="B814" s="75">
        <v>20</v>
      </c>
      <c r="C814" s="75">
        <v>1.131</v>
      </c>
      <c r="D814" s="75">
        <v>1.671</v>
      </c>
      <c r="E814" s="75">
        <v>1.036</v>
      </c>
      <c r="F814" s="75">
        <v>0.97599999999999998</v>
      </c>
      <c r="G814" s="75">
        <v>1.155</v>
      </c>
      <c r="H814" s="75">
        <v>2.4180000000000001</v>
      </c>
      <c r="I814" s="75">
        <v>2.4249999999999998</v>
      </c>
      <c r="J814" s="75">
        <v>0.95199999999999996</v>
      </c>
      <c r="K814" s="75">
        <v>1.087</v>
      </c>
      <c r="L814" s="75">
        <v>1.099</v>
      </c>
      <c r="M814" s="75">
        <v>0.67700000000000005</v>
      </c>
    </row>
    <row r="815" spans="1:13" x14ac:dyDescent="0.2">
      <c r="A815" s="75">
        <v>32</v>
      </c>
      <c r="B815" s="75">
        <v>30</v>
      </c>
      <c r="C815" s="75">
        <v>0.36899999999999999</v>
      </c>
      <c r="D815" s="75">
        <v>0.86399999999999999</v>
      </c>
      <c r="E815" s="75">
        <v>0.32</v>
      </c>
      <c r="F815" s="75">
        <v>0.26500000000000001</v>
      </c>
      <c r="G815" s="75">
        <v>0.36499999999999999</v>
      </c>
      <c r="H815" s="75">
        <v>0.89300000000000002</v>
      </c>
      <c r="I815" s="75">
        <v>0.89900000000000002</v>
      </c>
      <c r="J815" s="75">
        <v>0.30399999999999999</v>
      </c>
      <c r="K815" s="75">
        <v>0.46899999999999997</v>
      </c>
      <c r="L815" s="75">
        <v>0.47899999999999998</v>
      </c>
      <c r="M815" s="75">
        <v>0.152</v>
      </c>
    </row>
    <row r="816" spans="1:13" x14ac:dyDescent="0.2">
      <c r="A816" s="75">
        <v>32</v>
      </c>
      <c r="B816" s="75">
        <v>40</v>
      </c>
      <c r="C816" s="75">
        <v>2.9000000000000001E-2</v>
      </c>
      <c r="D816" s="75">
        <v>0.32500000000000001</v>
      </c>
      <c r="E816" s="75">
        <v>8.9999999999999993E-3</v>
      </c>
      <c r="F816" s="75">
        <v>0</v>
      </c>
      <c r="G816" s="75">
        <v>1.7000000000000001E-2</v>
      </c>
      <c r="H816" s="75">
        <v>0.24399999999999999</v>
      </c>
      <c r="I816" s="75">
        <v>0.249</v>
      </c>
      <c r="J816" s="75">
        <v>1.2E-2</v>
      </c>
      <c r="K816" s="75">
        <v>0.107</v>
      </c>
      <c r="L816" s="75">
        <v>0.112</v>
      </c>
      <c r="M816" s="75">
        <v>0</v>
      </c>
    </row>
    <row r="817" spans="1:13" x14ac:dyDescent="0.2">
      <c r="A817" s="75">
        <v>32</v>
      </c>
      <c r="B817" s="75">
        <v>50</v>
      </c>
      <c r="C817" s="75">
        <v>5.5E-2</v>
      </c>
      <c r="D817" s="75">
        <v>5.0999999999999997E-2</v>
      </c>
      <c r="E817" s="75">
        <v>5.8000000000000003E-2</v>
      </c>
      <c r="F817" s="75">
        <v>0.13</v>
      </c>
      <c r="G817" s="75">
        <v>6.4000000000000001E-2</v>
      </c>
      <c r="H817" s="75">
        <v>9.1999999999999998E-2</v>
      </c>
      <c r="I817" s="75">
        <v>9.8000000000000004E-2</v>
      </c>
      <c r="J817" s="75">
        <v>8.8999999999999996E-2</v>
      </c>
      <c r="K817" s="75">
        <v>0</v>
      </c>
      <c r="L817" s="75">
        <v>0</v>
      </c>
      <c r="M817" s="75">
        <v>3.2000000000000001E-2</v>
      </c>
    </row>
    <row r="818" spans="1:13" x14ac:dyDescent="0.2">
      <c r="A818" s="75">
        <v>32</v>
      </c>
      <c r="B818" s="75">
        <v>60</v>
      </c>
      <c r="C818" s="75">
        <v>0.32100000000000001</v>
      </c>
      <c r="D818" s="75">
        <v>0</v>
      </c>
      <c r="E818" s="75">
        <v>0.376</v>
      </c>
      <c r="F818" s="75">
        <v>0.54300000000000004</v>
      </c>
      <c r="G818" s="75">
        <v>0.39100000000000001</v>
      </c>
      <c r="H818" s="75">
        <v>0.39100000000000001</v>
      </c>
      <c r="I818" s="75">
        <v>0.39200000000000002</v>
      </c>
      <c r="J818" s="75">
        <v>0.39</v>
      </c>
      <c r="K818" s="75">
        <v>0.14199999999999999</v>
      </c>
      <c r="L818" s="75">
        <v>0.13700000000000001</v>
      </c>
      <c r="M818" s="75">
        <v>0.24299999999999999</v>
      </c>
    </row>
    <row r="819" spans="1:13" x14ac:dyDescent="0.2">
      <c r="A819" s="75">
        <v>32</v>
      </c>
      <c r="B819" s="75">
        <v>70</v>
      </c>
      <c r="C819" s="75">
        <v>0.67200000000000004</v>
      </c>
      <c r="D819" s="75">
        <v>8.5000000000000006E-2</v>
      </c>
      <c r="E819" s="75">
        <v>0.82399999999999995</v>
      </c>
      <c r="F819" s="75">
        <v>1.0880000000000001</v>
      </c>
      <c r="G819" s="75">
        <v>0.85499999999999998</v>
      </c>
      <c r="H819" s="75">
        <v>0.88500000000000001</v>
      </c>
      <c r="I819" s="75">
        <v>0.88800000000000001</v>
      </c>
      <c r="J819" s="75">
        <v>0.83</v>
      </c>
      <c r="K819" s="75">
        <v>0.47799999999999998</v>
      </c>
      <c r="L819" s="75">
        <v>0.46899999999999997</v>
      </c>
      <c r="M819" s="75">
        <v>0.57599999999999996</v>
      </c>
    </row>
    <row r="820" spans="1:13" x14ac:dyDescent="0.2">
      <c r="A820" s="75">
        <v>32</v>
      </c>
      <c r="B820" s="75">
        <v>80</v>
      </c>
      <c r="C820" s="75">
        <v>0.96099999999999997</v>
      </c>
      <c r="D820" s="75">
        <v>0.2</v>
      </c>
      <c r="E820" s="75">
        <v>1.2370000000000001</v>
      </c>
      <c r="F820" s="75">
        <v>1.577</v>
      </c>
      <c r="G820" s="75">
        <v>1.274</v>
      </c>
      <c r="H820" s="75">
        <v>1.2270000000000001</v>
      </c>
      <c r="I820" s="75">
        <v>1.214</v>
      </c>
      <c r="J820" s="75">
        <v>1.4019999999999999</v>
      </c>
      <c r="K820" s="75">
        <v>0.77100000000000002</v>
      </c>
      <c r="L820" s="75">
        <v>0.76</v>
      </c>
      <c r="M820" s="75">
        <v>0.76400000000000001</v>
      </c>
    </row>
    <row r="821" spans="1:13" x14ac:dyDescent="0.2">
      <c r="A821" s="75">
        <v>32</v>
      </c>
      <c r="B821" s="75">
        <v>90</v>
      </c>
      <c r="C821" s="75">
        <v>1.0880000000000001</v>
      </c>
      <c r="D821" s="75">
        <v>0.25600000000000001</v>
      </c>
      <c r="E821" s="75">
        <v>1.4490000000000001</v>
      </c>
      <c r="F821" s="75">
        <v>1.81</v>
      </c>
      <c r="G821" s="75">
        <v>1.472</v>
      </c>
      <c r="H821" s="75">
        <v>1.286</v>
      </c>
      <c r="I821" s="75">
        <v>1.272</v>
      </c>
      <c r="J821" s="75">
        <v>1.6579999999999999</v>
      </c>
      <c r="K821" s="75">
        <v>0.94699999999999995</v>
      </c>
      <c r="L821" s="75">
        <v>0.93600000000000005</v>
      </c>
      <c r="M821" s="75">
        <v>0.84199999999999997</v>
      </c>
    </row>
    <row r="822" spans="1:13" x14ac:dyDescent="0.2">
      <c r="A822" s="75">
        <v>32</v>
      </c>
      <c r="B822" s="75">
        <v>100</v>
      </c>
      <c r="C822" s="75">
        <v>1.036</v>
      </c>
      <c r="D822" s="75">
        <v>0.22</v>
      </c>
      <c r="E822" s="75">
        <v>1.3819999999999999</v>
      </c>
      <c r="F822" s="75">
        <v>1.7130000000000001</v>
      </c>
      <c r="G822" s="75">
        <v>1.381</v>
      </c>
      <c r="H822" s="75">
        <v>1.3520000000000001</v>
      </c>
      <c r="I822" s="75">
        <v>1.3360000000000001</v>
      </c>
      <c r="J822" s="75">
        <v>1.41</v>
      </c>
      <c r="K822" s="75">
        <v>0.84299999999999997</v>
      </c>
      <c r="L822" s="75">
        <v>0.83</v>
      </c>
      <c r="M822" s="75">
        <v>0.79300000000000004</v>
      </c>
    </row>
    <row r="823" spans="1:13" x14ac:dyDescent="0.2">
      <c r="A823" s="75">
        <v>32</v>
      </c>
      <c r="B823" s="75">
        <v>110</v>
      </c>
      <c r="C823" s="75">
        <v>0.78800000000000003</v>
      </c>
      <c r="D823" s="75">
        <v>0.11600000000000001</v>
      </c>
      <c r="E823" s="75">
        <v>1.071</v>
      </c>
      <c r="F823" s="75">
        <v>1.333</v>
      </c>
      <c r="G823" s="75">
        <v>1.0509999999999999</v>
      </c>
      <c r="H823" s="75">
        <v>1.38</v>
      </c>
      <c r="I823" s="75">
        <v>1.367</v>
      </c>
      <c r="J823" s="75">
        <v>0.877</v>
      </c>
      <c r="K823" s="75">
        <v>0.60599999999999998</v>
      </c>
      <c r="L823" s="75">
        <v>0.59399999999999997</v>
      </c>
      <c r="M823" s="75">
        <v>0.64700000000000002</v>
      </c>
    </row>
    <row r="824" spans="1:13" x14ac:dyDescent="0.2">
      <c r="A824" s="75">
        <v>32</v>
      </c>
      <c r="B824" s="75">
        <v>120</v>
      </c>
      <c r="C824" s="75">
        <v>0.45800000000000002</v>
      </c>
      <c r="D824" s="75">
        <v>1.6E-2</v>
      </c>
      <c r="E824" s="75">
        <v>0.63200000000000001</v>
      </c>
      <c r="F824" s="75">
        <v>0.81</v>
      </c>
      <c r="G824" s="75">
        <v>0.60099999999999998</v>
      </c>
      <c r="H824" s="75">
        <v>1.448</v>
      </c>
      <c r="I824" s="75">
        <v>1.44</v>
      </c>
      <c r="J824" s="75">
        <v>0.438</v>
      </c>
      <c r="K824" s="75">
        <v>0.26700000000000002</v>
      </c>
      <c r="L824" s="75">
        <v>0.25700000000000001</v>
      </c>
      <c r="M824" s="75">
        <v>0.35599999999999998</v>
      </c>
    </row>
    <row r="825" spans="1:13" x14ac:dyDescent="0.2">
      <c r="A825" s="75">
        <v>32</v>
      </c>
      <c r="B825" s="75">
        <v>130</v>
      </c>
      <c r="C825" s="75">
        <v>0.15</v>
      </c>
      <c r="D825" s="75">
        <v>1.2E-2</v>
      </c>
      <c r="E825" s="75">
        <v>0.22600000000000001</v>
      </c>
      <c r="F825" s="75">
        <v>0.32500000000000001</v>
      </c>
      <c r="G825" s="75">
        <v>0.20300000000000001</v>
      </c>
      <c r="H825" s="75">
        <v>1.5389999999999999</v>
      </c>
      <c r="I825" s="75">
        <v>1.5309999999999999</v>
      </c>
      <c r="J825" s="75">
        <v>0.16600000000000001</v>
      </c>
      <c r="K825" s="75">
        <v>3.6999999999999998E-2</v>
      </c>
      <c r="L825" s="75">
        <v>3.3000000000000002E-2</v>
      </c>
      <c r="M825" s="75">
        <v>9.2999999999999999E-2</v>
      </c>
    </row>
    <row r="826" spans="1:13" x14ac:dyDescent="0.2">
      <c r="A826" s="75">
        <v>32</v>
      </c>
      <c r="B826" s="75">
        <v>140</v>
      </c>
      <c r="C826" s="75">
        <v>0</v>
      </c>
      <c r="D826" s="75">
        <v>0.191</v>
      </c>
      <c r="E826" s="75">
        <v>0</v>
      </c>
      <c r="F826" s="75">
        <v>2.9000000000000001E-2</v>
      </c>
      <c r="G826" s="75">
        <v>0</v>
      </c>
      <c r="H826" s="75">
        <v>1.546</v>
      </c>
      <c r="I826" s="75">
        <v>1.5449999999999999</v>
      </c>
      <c r="J826" s="75">
        <v>0</v>
      </c>
      <c r="K826" s="75">
        <v>1.9E-2</v>
      </c>
      <c r="L826" s="75">
        <v>2.1999999999999999E-2</v>
      </c>
      <c r="M826" s="75">
        <v>3.0000000000000001E-3</v>
      </c>
    </row>
    <row r="827" spans="1:13" x14ac:dyDescent="0.2">
      <c r="A827" s="75">
        <v>32</v>
      </c>
      <c r="B827" s="75">
        <v>150</v>
      </c>
      <c r="C827" s="75">
        <v>0.15</v>
      </c>
      <c r="D827" s="75">
        <v>0.61099999999999999</v>
      </c>
      <c r="E827" s="75">
        <v>0.09</v>
      </c>
      <c r="F827" s="75">
        <v>6.4000000000000001E-2</v>
      </c>
      <c r="G827" s="75">
        <v>0.124</v>
      </c>
      <c r="H827" s="75">
        <v>0.33200000000000002</v>
      </c>
      <c r="I827" s="75">
        <v>0.33800000000000002</v>
      </c>
      <c r="J827" s="75">
        <v>0.127</v>
      </c>
      <c r="K827" s="75">
        <v>0.23799999999999999</v>
      </c>
      <c r="L827" s="75">
        <v>0.247</v>
      </c>
      <c r="M827" s="75">
        <v>4.1000000000000002E-2</v>
      </c>
    </row>
    <row r="828" spans="1:13" x14ac:dyDescent="0.2">
      <c r="A828" s="75">
        <v>32</v>
      </c>
      <c r="B828" s="75">
        <v>160</v>
      </c>
      <c r="C828" s="75">
        <v>0.69899999999999995</v>
      </c>
      <c r="D828" s="75">
        <v>1.306</v>
      </c>
      <c r="E828" s="75">
        <v>0.59099999999999997</v>
      </c>
      <c r="F828" s="75">
        <v>0.53700000000000003</v>
      </c>
      <c r="G828" s="75">
        <v>0.68700000000000006</v>
      </c>
      <c r="H828" s="75">
        <v>1.012</v>
      </c>
      <c r="I828" s="75">
        <v>1.02</v>
      </c>
      <c r="J828" s="75">
        <v>0.622</v>
      </c>
      <c r="K828" s="75">
        <v>0.73399999999999999</v>
      </c>
      <c r="L828" s="75">
        <v>0.746</v>
      </c>
      <c r="M828" s="75">
        <v>0.38600000000000001</v>
      </c>
    </row>
    <row r="829" spans="1:13" x14ac:dyDescent="0.2">
      <c r="A829" s="75">
        <v>32</v>
      </c>
      <c r="B829" s="75">
        <v>170</v>
      </c>
      <c r="C829" s="75">
        <v>1.679</v>
      </c>
      <c r="D829" s="75">
        <v>2.2669999999999999</v>
      </c>
      <c r="E829" s="75">
        <v>1.5429999999999999</v>
      </c>
      <c r="F829" s="75">
        <v>1.484</v>
      </c>
      <c r="G829" s="75">
        <v>1.712</v>
      </c>
      <c r="H829" s="75">
        <v>1.85</v>
      </c>
      <c r="I829" s="75">
        <v>1.863</v>
      </c>
      <c r="J829" s="75">
        <v>1.5549999999999999</v>
      </c>
      <c r="K829" s="75">
        <v>1.5549999999999999</v>
      </c>
      <c r="L829" s="75">
        <v>1.5720000000000001</v>
      </c>
      <c r="M829" s="75">
        <v>1.147</v>
      </c>
    </row>
    <row r="830" spans="1:13" x14ac:dyDescent="0.2">
      <c r="A830" s="75">
        <v>32</v>
      </c>
      <c r="B830" s="75">
        <v>180</v>
      </c>
      <c r="C830" s="75">
        <v>3.0550000000000002</v>
      </c>
      <c r="D830" s="75">
        <v>3.427</v>
      </c>
      <c r="E830" s="75">
        <v>2.9159999999999999</v>
      </c>
      <c r="F830" s="75">
        <v>2.8849999999999998</v>
      </c>
      <c r="G830" s="75">
        <v>3.1739999999999999</v>
      </c>
      <c r="H830" s="75">
        <v>3.492</v>
      </c>
      <c r="I830" s="75">
        <v>3.51</v>
      </c>
      <c r="J830" s="75">
        <v>2.99</v>
      </c>
      <c r="K830" s="75">
        <v>2.7959999999999998</v>
      </c>
      <c r="L830" s="75">
        <v>2.8159999999999998</v>
      </c>
      <c r="M830" s="75">
        <v>2.3439999999999999</v>
      </c>
    </row>
    <row r="831" spans="1:13" x14ac:dyDescent="0.2">
      <c r="A831" s="75">
        <v>33</v>
      </c>
      <c r="B831" s="75">
        <v>-170</v>
      </c>
      <c r="C831" s="75">
        <v>7.8E-2</v>
      </c>
      <c r="D831" s="75">
        <v>0.129</v>
      </c>
      <c r="E831" s="75">
        <v>0.105</v>
      </c>
      <c r="F831" s="75">
        <v>9.2999999999999999E-2</v>
      </c>
      <c r="G831" s="75">
        <v>0.1</v>
      </c>
      <c r="H831" s="75">
        <v>0.14599999999999999</v>
      </c>
      <c r="I831" s="75">
        <v>0.14399999999999999</v>
      </c>
      <c r="J831" s="75">
        <v>0.11799999999999999</v>
      </c>
      <c r="K831" s="75">
        <v>0.122</v>
      </c>
      <c r="L831" s="75">
        <v>0.122</v>
      </c>
      <c r="M831" s="75">
        <v>0.111</v>
      </c>
    </row>
    <row r="832" spans="1:13" x14ac:dyDescent="0.2">
      <c r="A832" s="75">
        <v>33</v>
      </c>
      <c r="B832" s="75">
        <v>-160</v>
      </c>
      <c r="C832" s="75">
        <v>0.33</v>
      </c>
      <c r="D832" s="75">
        <v>0.51200000000000001</v>
      </c>
      <c r="E832" s="75">
        <v>0.45100000000000001</v>
      </c>
      <c r="F832" s="75">
        <v>0.40200000000000002</v>
      </c>
      <c r="G832" s="75">
        <v>0.40899999999999997</v>
      </c>
      <c r="H832" s="75">
        <v>0.46</v>
      </c>
      <c r="I832" s="75">
        <v>0.45600000000000002</v>
      </c>
      <c r="J832" s="75">
        <v>0.49</v>
      </c>
      <c r="K832" s="75">
        <v>0.47899999999999998</v>
      </c>
      <c r="L832" s="75">
        <v>0.47699999999999998</v>
      </c>
      <c r="M832" s="75">
        <v>0.42599999999999999</v>
      </c>
    </row>
    <row r="833" spans="1:13" x14ac:dyDescent="0.2">
      <c r="A833" s="75">
        <v>33</v>
      </c>
      <c r="B833" s="75">
        <v>-150</v>
      </c>
      <c r="C833" s="75">
        <v>0.755</v>
      </c>
      <c r="D833" s="75">
        <v>1.1279999999999999</v>
      </c>
      <c r="E833" s="75">
        <v>1.0429999999999999</v>
      </c>
      <c r="F833" s="75">
        <v>0.94099999999999995</v>
      </c>
      <c r="G833" s="75">
        <v>0.94299999999999995</v>
      </c>
      <c r="H833" s="75">
        <v>1.07</v>
      </c>
      <c r="I833" s="75">
        <v>1.0640000000000001</v>
      </c>
      <c r="J833" s="75">
        <v>1.1319999999999999</v>
      </c>
      <c r="K833" s="75">
        <v>1.0369999999999999</v>
      </c>
      <c r="L833" s="75">
        <v>1.032</v>
      </c>
      <c r="M833" s="75">
        <v>0.89700000000000002</v>
      </c>
    </row>
    <row r="834" spans="1:13" x14ac:dyDescent="0.2">
      <c r="A834" s="75">
        <v>33</v>
      </c>
      <c r="B834" s="75">
        <v>-140</v>
      </c>
      <c r="C834" s="75">
        <v>1.3740000000000001</v>
      </c>
      <c r="D834" s="75">
        <v>1.948</v>
      </c>
      <c r="E834" s="75">
        <v>1.885</v>
      </c>
      <c r="F834" s="75">
        <v>1.722</v>
      </c>
      <c r="G834" s="75">
        <v>1.708</v>
      </c>
      <c r="H834" s="75">
        <v>1.724</v>
      </c>
      <c r="I834" s="75">
        <v>1.7130000000000001</v>
      </c>
      <c r="J834" s="75">
        <v>1.97</v>
      </c>
      <c r="K834" s="75">
        <v>1.744</v>
      </c>
      <c r="L834" s="75">
        <v>1.736</v>
      </c>
      <c r="M834" s="75">
        <v>1.4630000000000001</v>
      </c>
    </row>
    <row r="835" spans="1:13" x14ac:dyDescent="0.2">
      <c r="A835" s="75">
        <v>33</v>
      </c>
      <c r="B835" s="75">
        <v>-130</v>
      </c>
      <c r="C835" s="75">
        <v>2.1970000000000001</v>
      </c>
      <c r="D835" s="75">
        <v>2.9350000000000001</v>
      </c>
      <c r="E835" s="75">
        <v>2.968</v>
      </c>
      <c r="F835" s="75">
        <v>2.7429999999999999</v>
      </c>
      <c r="G835" s="75">
        <v>2.7</v>
      </c>
      <c r="H835" s="75">
        <v>2.6349999999999998</v>
      </c>
      <c r="I835" s="75">
        <v>2.6179999999999999</v>
      </c>
      <c r="J835" s="75">
        <v>2.867</v>
      </c>
      <c r="K835" s="75">
        <v>2.5640000000000001</v>
      </c>
      <c r="L835" s="75">
        <v>2.552</v>
      </c>
      <c r="M835" s="75">
        <v>2.0979999999999999</v>
      </c>
    </row>
    <row r="836" spans="1:13" x14ac:dyDescent="0.2">
      <c r="A836" s="75">
        <v>33</v>
      </c>
      <c r="B836" s="75">
        <v>-120</v>
      </c>
      <c r="C836" s="75">
        <v>3.2149999999999999</v>
      </c>
      <c r="D836" s="75">
        <v>4.05</v>
      </c>
      <c r="E836" s="75">
        <v>4.2679999999999998</v>
      </c>
      <c r="F836" s="75">
        <v>3.988</v>
      </c>
      <c r="G836" s="75">
        <v>3.9009999999999998</v>
      </c>
      <c r="H836" s="75">
        <v>3.9630000000000001</v>
      </c>
      <c r="I836" s="75">
        <v>3.9430000000000001</v>
      </c>
      <c r="J836" s="75">
        <v>3.738</v>
      </c>
      <c r="K836" s="75">
        <v>3.5169999999999999</v>
      </c>
      <c r="L836" s="75">
        <v>3.5009999999999999</v>
      </c>
      <c r="M836" s="75">
        <v>2.8610000000000002</v>
      </c>
    </row>
    <row r="837" spans="1:13" x14ac:dyDescent="0.2">
      <c r="A837" s="75">
        <v>33</v>
      </c>
      <c r="B837" s="75">
        <v>-110</v>
      </c>
      <c r="C837" s="75">
        <v>4.3789999999999996</v>
      </c>
      <c r="D837" s="75">
        <v>5.226</v>
      </c>
      <c r="E837" s="75">
        <v>5.72</v>
      </c>
      <c r="F837" s="75">
        <v>5.3940000000000001</v>
      </c>
      <c r="G837" s="75">
        <v>5.2640000000000002</v>
      </c>
      <c r="H837" s="75">
        <v>4.9870000000000001</v>
      </c>
      <c r="I837" s="75">
        <v>4.9619999999999997</v>
      </c>
      <c r="J837" s="75">
        <v>4.8520000000000003</v>
      </c>
      <c r="K837" s="75">
        <v>4.6849999999999996</v>
      </c>
      <c r="L837" s="75">
        <v>4.6639999999999997</v>
      </c>
      <c r="M837" s="75">
        <v>3.8439999999999999</v>
      </c>
    </row>
    <row r="838" spans="1:13" x14ac:dyDescent="0.2">
      <c r="A838" s="75">
        <v>33</v>
      </c>
      <c r="B838" s="75">
        <v>-100</v>
      </c>
      <c r="C838" s="75">
        <v>5.59</v>
      </c>
      <c r="D838" s="75">
        <v>6.3730000000000002</v>
      </c>
      <c r="E838" s="75">
        <v>7.2110000000000003</v>
      </c>
      <c r="F838" s="75">
        <v>6.8390000000000004</v>
      </c>
      <c r="G838" s="75">
        <v>6.6849999999999996</v>
      </c>
      <c r="H838" s="75">
        <v>6.2270000000000003</v>
      </c>
      <c r="I838" s="75">
        <v>6.1980000000000004</v>
      </c>
      <c r="J838" s="75">
        <v>6.3209999999999997</v>
      </c>
      <c r="K838" s="75">
        <v>6.0730000000000004</v>
      </c>
      <c r="L838" s="75">
        <v>6.0490000000000004</v>
      </c>
      <c r="M838" s="75">
        <v>5.0510000000000002</v>
      </c>
    </row>
    <row r="839" spans="1:13" x14ac:dyDescent="0.2">
      <c r="A839" s="75">
        <v>33</v>
      </c>
      <c r="B839" s="75">
        <v>-90</v>
      </c>
      <c r="C839" s="75">
        <v>6.7030000000000003</v>
      </c>
      <c r="D839" s="75">
        <v>7.3869999999999996</v>
      </c>
      <c r="E839" s="75">
        <v>8.5860000000000003</v>
      </c>
      <c r="F839" s="75">
        <v>8.1579999999999995</v>
      </c>
      <c r="G839" s="75">
        <v>8.0009999999999994</v>
      </c>
      <c r="H839" s="75">
        <v>7.492</v>
      </c>
      <c r="I839" s="75">
        <v>7.4640000000000004</v>
      </c>
      <c r="J839" s="75">
        <v>7.9589999999999996</v>
      </c>
      <c r="K839" s="75">
        <v>7.5279999999999996</v>
      </c>
      <c r="L839" s="75">
        <v>7.5010000000000003</v>
      </c>
      <c r="M839" s="75">
        <v>6.3280000000000003</v>
      </c>
    </row>
    <row r="840" spans="1:13" x14ac:dyDescent="0.2">
      <c r="A840" s="75">
        <v>33</v>
      </c>
      <c r="B840" s="75">
        <v>-80</v>
      </c>
      <c r="C840" s="75">
        <v>7.2389999999999999</v>
      </c>
      <c r="D840" s="75">
        <v>6.359</v>
      </c>
      <c r="E840" s="75">
        <v>8.8569999999999993</v>
      </c>
      <c r="F840" s="75">
        <v>8.2840000000000007</v>
      </c>
      <c r="G840" s="75">
        <v>7.7850000000000001</v>
      </c>
      <c r="H840" s="75">
        <v>7.8259999999999996</v>
      </c>
      <c r="I840" s="75">
        <v>7.742</v>
      </c>
      <c r="J840" s="75">
        <v>6.6059999999999999</v>
      </c>
      <c r="K840" s="75">
        <v>8.1159999999999997</v>
      </c>
      <c r="L840" s="75">
        <v>8.0359999999999996</v>
      </c>
      <c r="M840" s="75">
        <v>7.625</v>
      </c>
    </row>
    <row r="841" spans="1:13" x14ac:dyDescent="0.2">
      <c r="A841" s="75">
        <v>33</v>
      </c>
      <c r="B841" s="75">
        <v>-70</v>
      </c>
      <c r="C841" s="75">
        <v>6.3689999999999998</v>
      </c>
      <c r="D841" s="75">
        <v>5.8570000000000002</v>
      </c>
      <c r="E841" s="75">
        <v>7.726</v>
      </c>
      <c r="F841" s="75">
        <v>7.2530000000000001</v>
      </c>
      <c r="G841" s="75">
        <v>6.8109999999999999</v>
      </c>
      <c r="H841" s="75">
        <v>6.8339999999999996</v>
      </c>
      <c r="I841" s="75">
        <v>6.7519999999999998</v>
      </c>
      <c r="J841" s="75">
        <v>5.8230000000000004</v>
      </c>
      <c r="K841" s="75">
        <v>7.3390000000000004</v>
      </c>
      <c r="L841" s="75">
        <v>7.2640000000000002</v>
      </c>
      <c r="M841" s="75">
        <v>6.9589999999999996</v>
      </c>
    </row>
    <row r="842" spans="1:13" x14ac:dyDescent="0.2">
      <c r="A842" s="75">
        <v>33</v>
      </c>
      <c r="B842" s="75">
        <v>-60</v>
      </c>
      <c r="C842" s="75">
        <v>5.59</v>
      </c>
      <c r="D842" s="75">
        <v>5.0629999999999997</v>
      </c>
      <c r="E842" s="75">
        <v>6.6740000000000004</v>
      </c>
      <c r="F842" s="75">
        <v>6.282</v>
      </c>
      <c r="G842" s="75">
        <v>5.891</v>
      </c>
      <c r="H842" s="75">
        <v>5.7729999999999997</v>
      </c>
      <c r="I842" s="75">
        <v>5.7039999999999997</v>
      </c>
      <c r="J842" s="75">
        <v>5.2969999999999997</v>
      </c>
      <c r="K842" s="75">
        <v>6.6260000000000003</v>
      </c>
      <c r="L842" s="75">
        <v>6.56</v>
      </c>
      <c r="M842" s="75">
        <v>6.327</v>
      </c>
    </row>
    <row r="843" spans="1:13" x14ac:dyDescent="0.2">
      <c r="A843" s="75">
        <v>33</v>
      </c>
      <c r="B843" s="75">
        <v>-50</v>
      </c>
      <c r="C843" s="75">
        <v>4.9729999999999999</v>
      </c>
      <c r="D843" s="75">
        <v>4.298</v>
      </c>
      <c r="E843" s="75">
        <v>5.7619999999999996</v>
      </c>
      <c r="F843" s="75">
        <v>5.4509999999999996</v>
      </c>
      <c r="G843" s="75">
        <v>5.1079999999999997</v>
      </c>
      <c r="H843" s="75">
        <v>5.0129999999999999</v>
      </c>
      <c r="I843" s="75">
        <v>4.9489999999999998</v>
      </c>
      <c r="J843" s="75">
        <v>4.8550000000000004</v>
      </c>
      <c r="K843" s="75">
        <v>5.923</v>
      </c>
      <c r="L843" s="75">
        <v>5.8639999999999999</v>
      </c>
      <c r="M843" s="75">
        <v>5.7320000000000002</v>
      </c>
    </row>
    <row r="844" spans="1:13" x14ac:dyDescent="0.2">
      <c r="A844" s="75">
        <v>33</v>
      </c>
      <c r="B844" s="75">
        <v>-40</v>
      </c>
      <c r="C844" s="75">
        <v>4.55</v>
      </c>
      <c r="D844" s="75">
        <v>3.6589999999999998</v>
      </c>
      <c r="E844" s="75">
        <v>5.0309999999999997</v>
      </c>
      <c r="F844" s="75">
        <v>4.7949999999999999</v>
      </c>
      <c r="G844" s="75">
        <v>4.4870000000000001</v>
      </c>
      <c r="H844" s="75">
        <v>4.4420000000000002</v>
      </c>
      <c r="I844" s="75">
        <v>4.3840000000000003</v>
      </c>
      <c r="J844" s="75">
        <v>4.431</v>
      </c>
      <c r="K844" s="75">
        <v>5.2619999999999996</v>
      </c>
      <c r="L844" s="75">
        <v>5.2069999999999999</v>
      </c>
      <c r="M844" s="75">
        <v>5.2039999999999997</v>
      </c>
    </row>
    <row r="845" spans="1:13" x14ac:dyDescent="0.2">
      <c r="A845" s="75">
        <v>33</v>
      </c>
      <c r="B845" s="75">
        <v>-30</v>
      </c>
      <c r="C845" s="75">
        <v>4.298</v>
      </c>
      <c r="D845" s="75">
        <v>3.1749999999999998</v>
      </c>
      <c r="E845" s="75">
        <v>4.4859999999999998</v>
      </c>
      <c r="F845" s="75">
        <v>4.3159999999999998</v>
      </c>
      <c r="G845" s="75">
        <v>4.0369999999999999</v>
      </c>
      <c r="H845" s="75">
        <v>4.0389999999999997</v>
      </c>
      <c r="I845" s="75">
        <v>3.984</v>
      </c>
      <c r="J845" s="75">
        <v>4.0609999999999999</v>
      </c>
      <c r="K845" s="75">
        <v>4.718</v>
      </c>
      <c r="L845" s="75">
        <v>4.6680000000000001</v>
      </c>
      <c r="M845" s="75">
        <v>4.7569999999999997</v>
      </c>
    </row>
    <row r="846" spans="1:13" x14ac:dyDescent="0.2">
      <c r="A846" s="75">
        <v>33</v>
      </c>
      <c r="B846" s="75">
        <v>-20</v>
      </c>
      <c r="C846" s="75">
        <v>4.1840000000000002</v>
      </c>
      <c r="D846" s="75">
        <v>2.847</v>
      </c>
      <c r="E846" s="75">
        <v>4.117</v>
      </c>
      <c r="F846" s="75">
        <v>3.996</v>
      </c>
      <c r="G846" s="75">
        <v>3.7360000000000002</v>
      </c>
      <c r="H846" s="75">
        <v>3.8220000000000001</v>
      </c>
      <c r="I846" s="75">
        <v>3.7690000000000001</v>
      </c>
      <c r="J846" s="75">
        <v>3.819</v>
      </c>
      <c r="K846" s="75">
        <v>4.3140000000000001</v>
      </c>
      <c r="L846" s="75">
        <v>4.2670000000000003</v>
      </c>
      <c r="M846" s="75">
        <v>4.4130000000000003</v>
      </c>
    </row>
    <row r="847" spans="1:13" x14ac:dyDescent="0.2">
      <c r="A847" s="75">
        <v>33</v>
      </c>
      <c r="B847" s="75">
        <v>-10</v>
      </c>
      <c r="C847" s="75">
        <v>4.149</v>
      </c>
      <c r="D847" s="75">
        <v>2.6619999999999999</v>
      </c>
      <c r="E847" s="75">
        <v>3.9039999999999999</v>
      </c>
      <c r="F847" s="75">
        <v>3.8180000000000001</v>
      </c>
      <c r="G847" s="75">
        <v>3.5739999999999998</v>
      </c>
      <c r="H847" s="75">
        <v>3.7850000000000001</v>
      </c>
      <c r="I847" s="75">
        <v>3.7309999999999999</v>
      </c>
      <c r="J847" s="75">
        <v>3.714</v>
      </c>
      <c r="K847" s="75">
        <v>4.0650000000000004</v>
      </c>
      <c r="L847" s="75">
        <v>4.0199999999999996</v>
      </c>
      <c r="M847" s="75">
        <v>4.194</v>
      </c>
    </row>
    <row r="848" spans="1:13" x14ac:dyDescent="0.2">
      <c r="A848" s="75">
        <v>33</v>
      </c>
      <c r="B848" s="75">
        <v>0</v>
      </c>
      <c r="C848" s="75">
        <v>4.1319999999999997</v>
      </c>
      <c r="D848" s="75">
        <v>2.6019999999999999</v>
      </c>
      <c r="E848" s="75">
        <v>3.835</v>
      </c>
      <c r="F848" s="75">
        <v>3.758</v>
      </c>
      <c r="G848" s="75">
        <v>3.516</v>
      </c>
      <c r="H848" s="75">
        <v>4.0970000000000004</v>
      </c>
      <c r="I848" s="75">
        <v>4.05</v>
      </c>
      <c r="J848" s="75">
        <v>3.6949999999999998</v>
      </c>
      <c r="K848" s="75">
        <v>3.9809999999999999</v>
      </c>
      <c r="L848" s="75">
        <v>3.9359999999999999</v>
      </c>
      <c r="M848" s="75">
        <v>4.1180000000000003</v>
      </c>
    </row>
    <row r="849" spans="1:13" x14ac:dyDescent="0.2">
      <c r="A849" s="75">
        <v>33</v>
      </c>
      <c r="B849" s="75">
        <v>10</v>
      </c>
      <c r="C849" s="75">
        <v>4.149</v>
      </c>
      <c r="D849" s="75">
        <v>2.6619999999999999</v>
      </c>
      <c r="E849" s="75">
        <v>3.9039999999999999</v>
      </c>
      <c r="F849" s="75">
        <v>3.8180000000000001</v>
      </c>
      <c r="G849" s="75">
        <v>3.5739999999999998</v>
      </c>
      <c r="H849" s="75">
        <v>3.7850000000000001</v>
      </c>
      <c r="I849" s="75">
        <v>3.7309999999999999</v>
      </c>
      <c r="J849" s="75">
        <v>3.714</v>
      </c>
      <c r="K849" s="75">
        <v>4.0650000000000004</v>
      </c>
      <c r="L849" s="75">
        <v>4.0199999999999996</v>
      </c>
      <c r="M849" s="75">
        <v>4.194</v>
      </c>
    </row>
    <row r="850" spans="1:13" x14ac:dyDescent="0.2">
      <c r="A850" s="75">
        <v>33</v>
      </c>
      <c r="B850" s="75">
        <v>20</v>
      </c>
      <c r="C850" s="75">
        <v>4.1840000000000002</v>
      </c>
      <c r="D850" s="75">
        <v>2.847</v>
      </c>
      <c r="E850" s="75">
        <v>4.117</v>
      </c>
      <c r="F850" s="75">
        <v>3.996</v>
      </c>
      <c r="G850" s="75">
        <v>3.7360000000000002</v>
      </c>
      <c r="H850" s="75">
        <v>3.8210000000000002</v>
      </c>
      <c r="I850" s="75">
        <v>3.7690000000000001</v>
      </c>
      <c r="J850" s="75">
        <v>3.819</v>
      </c>
      <c r="K850" s="75">
        <v>4.3140000000000001</v>
      </c>
      <c r="L850" s="75">
        <v>4.2670000000000003</v>
      </c>
      <c r="M850" s="75">
        <v>4.4130000000000003</v>
      </c>
    </row>
    <row r="851" spans="1:13" x14ac:dyDescent="0.2">
      <c r="A851" s="75">
        <v>33</v>
      </c>
      <c r="B851" s="75">
        <v>30</v>
      </c>
      <c r="C851" s="75">
        <v>4.298</v>
      </c>
      <c r="D851" s="75">
        <v>3.1749999999999998</v>
      </c>
      <c r="E851" s="75">
        <v>4.4859999999999998</v>
      </c>
      <c r="F851" s="75">
        <v>4.3159999999999998</v>
      </c>
      <c r="G851" s="75">
        <v>4.0369999999999999</v>
      </c>
      <c r="H851" s="75">
        <v>4.0389999999999997</v>
      </c>
      <c r="I851" s="75">
        <v>3.984</v>
      </c>
      <c r="J851" s="75">
        <v>4.0609999999999999</v>
      </c>
      <c r="K851" s="75">
        <v>4.718</v>
      </c>
      <c r="L851" s="75">
        <v>4.6680000000000001</v>
      </c>
      <c r="M851" s="75">
        <v>4.7569999999999997</v>
      </c>
    </row>
    <row r="852" spans="1:13" x14ac:dyDescent="0.2">
      <c r="A852" s="75">
        <v>33</v>
      </c>
      <c r="B852" s="75">
        <v>40</v>
      </c>
      <c r="C852" s="75">
        <v>4.55</v>
      </c>
      <c r="D852" s="75">
        <v>3.6589999999999998</v>
      </c>
      <c r="E852" s="75">
        <v>5.0309999999999997</v>
      </c>
      <c r="F852" s="75">
        <v>4.7949999999999999</v>
      </c>
      <c r="G852" s="75">
        <v>4.4870000000000001</v>
      </c>
      <c r="H852" s="75">
        <v>4.4420000000000002</v>
      </c>
      <c r="I852" s="75">
        <v>4.3840000000000003</v>
      </c>
      <c r="J852" s="75">
        <v>4.431</v>
      </c>
      <c r="K852" s="75">
        <v>5.2619999999999996</v>
      </c>
      <c r="L852" s="75">
        <v>5.2069999999999999</v>
      </c>
      <c r="M852" s="75">
        <v>5.2039999999999997</v>
      </c>
    </row>
    <row r="853" spans="1:13" x14ac:dyDescent="0.2">
      <c r="A853" s="75">
        <v>33</v>
      </c>
      <c r="B853" s="75">
        <v>50</v>
      </c>
      <c r="C853" s="75">
        <v>4.9729999999999999</v>
      </c>
      <c r="D853" s="75">
        <v>4.298</v>
      </c>
      <c r="E853" s="75">
        <v>5.7619999999999996</v>
      </c>
      <c r="F853" s="75">
        <v>5.4509999999999996</v>
      </c>
      <c r="G853" s="75">
        <v>5.1079999999999997</v>
      </c>
      <c r="H853" s="75">
        <v>5.0129999999999999</v>
      </c>
      <c r="I853" s="75">
        <v>4.9489999999999998</v>
      </c>
      <c r="J853" s="75">
        <v>4.8550000000000004</v>
      </c>
      <c r="K853" s="75">
        <v>5.923</v>
      </c>
      <c r="L853" s="75">
        <v>5.8639999999999999</v>
      </c>
      <c r="M853" s="75">
        <v>5.7320000000000002</v>
      </c>
    </row>
    <row r="854" spans="1:13" x14ac:dyDescent="0.2">
      <c r="A854" s="75">
        <v>33</v>
      </c>
      <c r="B854" s="75">
        <v>60</v>
      </c>
      <c r="C854" s="75">
        <v>5.59</v>
      </c>
      <c r="D854" s="75">
        <v>5.0629999999999997</v>
      </c>
      <c r="E854" s="75">
        <v>6.6740000000000004</v>
      </c>
      <c r="F854" s="75">
        <v>6.282</v>
      </c>
      <c r="G854" s="75">
        <v>5.891</v>
      </c>
      <c r="H854" s="75">
        <v>5.7729999999999997</v>
      </c>
      <c r="I854" s="75">
        <v>5.7030000000000003</v>
      </c>
      <c r="J854" s="75">
        <v>5.2969999999999997</v>
      </c>
      <c r="K854" s="75">
        <v>6.6260000000000003</v>
      </c>
      <c r="L854" s="75">
        <v>6.56</v>
      </c>
      <c r="M854" s="75">
        <v>6.327</v>
      </c>
    </row>
    <row r="855" spans="1:13" x14ac:dyDescent="0.2">
      <c r="A855" s="75">
        <v>33</v>
      </c>
      <c r="B855" s="75">
        <v>70</v>
      </c>
      <c r="C855" s="75">
        <v>6.3689999999999998</v>
      </c>
      <c r="D855" s="75">
        <v>5.8570000000000002</v>
      </c>
      <c r="E855" s="75">
        <v>7.726</v>
      </c>
      <c r="F855" s="75">
        <v>7.2530000000000001</v>
      </c>
      <c r="G855" s="75">
        <v>6.81</v>
      </c>
      <c r="H855" s="75">
        <v>6.8330000000000002</v>
      </c>
      <c r="I855" s="75">
        <v>6.7530000000000001</v>
      </c>
      <c r="J855" s="75">
        <v>5.8230000000000004</v>
      </c>
      <c r="K855" s="75">
        <v>7.3390000000000004</v>
      </c>
      <c r="L855" s="75">
        <v>7.2640000000000002</v>
      </c>
      <c r="M855" s="75">
        <v>6.9580000000000002</v>
      </c>
    </row>
    <row r="856" spans="1:13" x14ac:dyDescent="0.2">
      <c r="A856" s="75">
        <v>33</v>
      </c>
      <c r="B856" s="75">
        <v>80</v>
      </c>
      <c r="C856" s="75">
        <v>7.2389999999999999</v>
      </c>
      <c r="D856" s="75">
        <v>6.359</v>
      </c>
      <c r="E856" s="75">
        <v>8.8569999999999993</v>
      </c>
      <c r="F856" s="75">
        <v>8.2840000000000007</v>
      </c>
      <c r="G856" s="75">
        <v>7.7850000000000001</v>
      </c>
      <c r="H856" s="75">
        <v>7.8259999999999996</v>
      </c>
      <c r="I856" s="75">
        <v>7.7430000000000003</v>
      </c>
      <c r="J856" s="75">
        <v>6.6059999999999999</v>
      </c>
      <c r="K856" s="75">
        <v>8.1159999999999997</v>
      </c>
      <c r="L856" s="75">
        <v>8.0359999999999996</v>
      </c>
      <c r="M856" s="75">
        <v>7.625</v>
      </c>
    </row>
    <row r="857" spans="1:13" x14ac:dyDescent="0.2">
      <c r="A857" s="75">
        <v>33</v>
      </c>
      <c r="B857" s="75">
        <v>90</v>
      </c>
      <c r="C857" s="75">
        <v>6.7030000000000003</v>
      </c>
      <c r="D857" s="75">
        <v>7.3869999999999996</v>
      </c>
      <c r="E857" s="75">
        <v>8.5860000000000003</v>
      </c>
      <c r="F857" s="75">
        <v>8.1579999999999995</v>
      </c>
      <c r="G857" s="75">
        <v>8.0009999999999994</v>
      </c>
      <c r="H857" s="75">
        <v>7.492</v>
      </c>
      <c r="I857" s="75">
        <v>7.4640000000000004</v>
      </c>
      <c r="J857" s="75">
        <v>7.9589999999999996</v>
      </c>
      <c r="K857" s="75">
        <v>7.5279999999999996</v>
      </c>
      <c r="L857" s="75">
        <v>7.5010000000000003</v>
      </c>
      <c r="M857" s="75">
        <v>6.3280000000000003</v>
      </c>
    </row>
    <row r="858" spans="1:13" x14ac:dyDescent="0.2">
      <c r="A858" s="75">
        <v>33</v>
      </c>
      <c r="B858" s="75">
        <v>100</v>
      </c>
      <c r="C858" s="75">
        <v>5.59</v>
      </c>
      <c r="D858" s="75">
        <v>6.3730000000000002</v>
      </c>
      <c r="E858" s="75">
        <v>7.2110000000000003</v>
      </c>
      <c r="F858" s="75">
        <v>6.8390000000000004</v>
      </c>
      <c r="G858" s="75">
        <v>6.6849999999999996</v>
      </c>
      <c r="H858" s="75">
        <v>6.2270000000000003</v>
      </c>
      <c r="I858" s="75">
        <v>6.1989999999999998</v>
      </c>
      <c r="J858" s="75">
        <v>6.3209999999999997</v>
      </c>
      <c r="K858" s="75">
        <v>6.0730000000000004</v>
      </c>
      <c r="L858" s="75">
        <v>6.0490000000000004</v>
      </c>
      <c r="M858" s="75">
        <v>5.0510000000000002</v>
      </c>
    </row>
    <row r="859" spans="1:13" x14ac:dyDescent="0.2">
      <c r="A859" s="75">
        <v>33</v>
      </c>
      <c r="B859" s="75">
        <v>110</v>
      </c>
      <c r="C859" s="75">
        <v>4.3789999999999996</v>
      </c>
      <c r="D859" s="75">
        <v>5.226</v>
      </c>
      <c r="E859" s="75">
        <v>5.72</v>
      </c>
      <c r="F859" s="75">
        <v>5.3940000000000001</v>
      </c>
      <c r="G859" s="75">
        <v>5.2640000000000002</v>
      </c>
      <c r="H859" s="75">
        <v>4.9880000000000004</v>
      </c>
      <c r="I859" s="75">
        <v>4.9619999999999997</v>
      </c>
      <c r="J859" s="75">
        <v>4.8520000000000003</v>
      </c>
      <c r="K859" s="75">
        <v>4.6849999999999996</v>
      </c>
      <c r="L859" s="75">
        <v>4.6639999999999997</v>
      </c>
      <c r="M859" s="75">
        <v>3.8439999999999999</v>
      </c>
    </row>
    <row r="860" spans="1:13" x14ac:dyDescent="0.2">
      <c r="A860" s="75">
        <v>33</v>
      </c>
      <c r="B860" s="75">
        <v>120</v>
      </c>
      <c r="C860" s="75">
        <v>3.2149999999999999</v>
      </c>
      <c r="D860" s="75">
        <v>4.05</v>
      </c>
      <c r="E860" s="75">
        <v>4.2679999999999998</v>
      </c>
      <c r="F860" s="75">
        <v>3.988</v>
      </c>
      <c r="G860" s="75">
        <v>3.9009999999999998</v>
      </c>
      <c r="H860" s="75">
        <v>3.9630000000000001</v>
      </c>
      <c r="I860" s="75">
        <v>3.9430000000000001</v>
      </c>
      <c r="J860" s="75">
        <v>3.738</v>
      </c>
      <c r="K860" s="75">
        <v>3.5169999999999999</v>
      </c>
      <c r="L860" s="75">
        <v>3.5009999999999999</v>
      </c>
      <c r="M860" s="75">
        <v>2.8610000000000002</v>
      </c>
    </row>
    <row r="861" spans="1:13" x14ac:dyDescent="0.2">
      <c r="A861" s="75">
        <v>33</v>
      </c>
      <c r="B861" s="75">
        <v>130</v>
      </c>
      <c r="C861" s="75">
        <v>2.1970000000000001</v>
      </c>
      <c r="D861" s="75">
        <v>2.9350000000000001</v>
      </c>
      <c r="E861" s="75">
        <v>2.968</v>
      </c>
      <c r="F861" s="75">
        <v>2.7429999999999999</v>
      </c>
      <c r="G861" s="75">
        <v>2.7</v>
      </c>
      <c r="H861" s="75">
        <v>2.6349999999999998</v>
      </c>
      <c r="I861" s="75">
        <v>2.6179999999999999</v>
      </c>
      <c r="J861" s="75">
        <v>2.867</v>
      </c>
      <c r="K861" s="75">
        <v>2.5640000000000001</v>
      </c>
      <c r="L861" s="75">
        <v>2.552</v>
      </c>
      <c r="M861" s="75">
        <v>2.0979999999999999</v>
      </c>
    </row>
    <row r="862" spans="1:13" x14ac:dyDescent="0.2">
      <c r="A862" s="75">
        <v>33</v>
      </c>
      <c r="B862" s="75">
        <v>140</v>
      </c>
      <c r="C862" s="75">
        <v>1.3740000000000001</v>
      </c>
      <c r="D862" s="75">
        <v>1.948</v>
      </c>
      <c r="E862" s="75">
        <v>1.885</v>
      </c>
      <c r="F862" s="75">
        <v>1.722</v>
      </c>
      <c r="G862" s="75">
        <v>1.708</v>
      </c>
      <c r="H862" s="75">
        <v>1.724</v>
      </c>
      <c r="I862" s="75">
        <v>1.7130000000000001</v>
      </c>
      <c r="J862" s="75">
        <v>1.97</v>
      </c>
      <c r="K862" s="75">
        <v>1.744</v>
      </c>
      <c r="L862" s="75">
        <v>1.736</v>
      </c>
      <c r="M862" s="75">
        <v>1.4630000000000001</v>
      </c>
    </row>
    <row r="863" spans="1:13" x14ac:dyDescent="0.2">
      <c r="A863" s="75">
        <v>33</v>
      </c>
      <c r="B863" s="75">
        <v>150</v>
      </c>
      <c r="C863" s="75">
        <v>0.755</v>
      </c>
      <c r="D863" s="75">
        <v>1.1279999999999999</v>
      </c>
      <c r="E863" s="75">
        <v>1.0429999999999999</v>
      </c>
      <c r="F863" s="75">
        <v>0.94099999999999995</v>
      </c>
      <c r="G863" s="75">
        <v>0.94299999999999995</v>
      </c>
      <c r="H863" s="75">
        <v>1.07</v>
      </c>
      <c r="I863" s="75">
        <v>1.0640000000000001</v>
      </c>
      <c r="J863" s="75">
        <v>1.1319999999999999</v>
      </c>
      <c r="K863" s="75">
        <v>1.0369999999999999</v>
      </c>
      <c r="L863" s="75">
        <v>1.032</v>
      </c>
      <c r="M863" s="75">
        <v>0.89700000000000002</v>
      </c>
    </row>
    <row r="864" spans="1:13" x14ac:dyDescent="0.2">
      <c r="A864" s="75">
        <v>33</v>
      </c>
      <c r="B864" s="75">
        <v>160</v>
      </c>
      <c r="C864" s="75">
        <v>0.33</v>
      </c>
      <c r="D864" s="75">
        <v>0.51200000000000001</v>
      </c>
      <c r="E864" s="75">
        <v>0.45100000000000001</v>
      </c>
      <c r="F864" s="75">
        <v>0.40200000000000002</v>
      </c>
      <c r="G864" s="75">
        <v>0.40899999999999997</v>
      </c>
      <c r="H864" s="75">
        <v>0.46</v>
      </c>
      <c r="I864" s="75">
        <v>0.45600000000000002</v>
      </c>
      <c r="J864" s="75">
        <v>0.49</v>
      </c>
      <c r="K864" s="75">
        <v>0.47899999999999998</v>
      </c>
      <c r="L864" s="75">
        <v>0.47699999999999998</v>
      </c>
      <c r="M864" s="75">
        <v>0.42599999999999999</v>
      </c>
    </row>
    <row r="865" spans="1:13" x14ac:dyDescent="0.2">
      <c r="A865" s="75">
        <v>33</v>
      </c>
      <c r="B865" s="75">
        <v>170</v>
      </c>
      <c r="C865" s="75">
        <v>7.8E-2</v>
      </c>
      <c r="D865" s="75">
        <v>0.129</v>
      </c>
      <c r="E865" s="75">
        <v>0.105</v>
      </c>
      <c r="F865" s="75">
        <v>9.2999999999999999E-2</v>
      </c>
      <c r="G865" s="75">
        <v>0.1</v>
      </c>
      <c r="H865" s="75">
        <v>0.14599999999999999</v>
      </c>
      <c r="I865" s="75">
        <v>0.14399999999999999</v>
      </c>
      <c r="J865" s="75">
        <v>0.11799999999999999</v>
      </c>
      <c r="K865" s="75">
        <v>0.122</v>
      </c>
      <c r="L865" s="75">
        <v>0.122</v>
      </c>
      <c r="M865" s="75">
        <v>0.111</v>
      </c>
    </row>
    <row r="866" spans="1:13" x14ac:dyDescent="0.2">
      <c r="A866" s="75">
        <v>33</v>
      </c>
      <c r="B866" s="75">
        <v>180</v>
      </c>
      <c r="C866" s="75">
        <v>0</v>
      </c>
      <c r="D866" s="75">
        <v>0</v>
      </c>
      <c r="E866" s="75">
        <v>0</v>
      </c>
      <c r="F866" s="75">
        <v>0</v>
      </c>
      <c r="G866" s="75">
        <v>0</v>
      </c>
      <c r="H866" s="75">
        <v>0</v>
      </c>
      <c r="I866" s="75">
        <v>0</v>
      </c>
      <c r="J866" s="75">
        <v>0</v>
      </c>
      <c r="K866" s="75">
        <v>0</v>
      </c>
      <c r="L866" s="75">
        <v>0</v>
      </c>
      <c r="M866" s="75">
        <v>0</v>
      </c>
    </row>
    <row r="867" spans="1:13" x14ac:dyDescent="0.2">
      <c r="A867" s="75">
        <v>34</v>
      </c>
      <c r="B867" s="75">
        <v>-170</v>
      </c>
      <c r="C867" s="75">
        <v>3.5999999999999997E-2</v>
      </c>
      <c r="D867" s="75">
        <v>0.11899999999999999</v>
      </c>
      <c r="E867" s="75">
        <v>0.114</v>
      </c>
      <c r="F867" s="75">
        <v>0.107</v>
      </c>
      <c r="G867" s="75">
        <v>0.105</v>
      </c>
      <c r="H867" s="75">
        <v>2E-3</v>
      </c>
      <c r="I867" s="75">
        <v>2E-3</v>
      </c>
      <c r="J867" s="75">
        <v>1.2E-2</v>
      </c>
      <c r="K867" s="75">
        <v>0.113</v>
      </c>
      <c r="L867" s="75">
        <v>0.112</v>
      </c>
      <c r="M867" s="75">
        <v>9.7000000000000003E-2</v>
      </c>
    </row>
    <row r="868" spans="1:13" x14ac:dyDescent="0.2">
      <c r="A868" s="75">
        <v>34</v>
      </c>
      <c r="B868" s="75">
        <v>-160</v>
      </c>
      <c r="C868" s="75">
        <v>0.22700000000000001</v>
      </c>
      <c r="D868" s="75">
        <v>0.47599999999999998</v>
      </c>
      <c r="E868" s="75">
        <v>0.45800000000000002</v>
      </c>
      <c r="F868" s="75">
        <v>0.43099999999999999</v>
      </c>
      <c r="G868" s="75">
        <v>0.42299999999999999</v>
      </c>
      <c r="H868" s="75">
        <v>0.21199999999999999</v>
      </c>
      <c r="I868" s="75">
        <v>0.20899999999999999</v>
      </c>
      <c r="J868" s="75">
        <v>0.11799999999999999</v>
      </c>
      <c r="K868" s="75">
        <v>0.45</v>
      </c>
      <c r="L868" s="75">
        <v>0.44800000000000001</v>
      </c>
      <c r="M868" s="75">
        <v>0.38800000000000001</v>
      </c>
    </row>
    <row r="869" spans="1:13" x14ac:dyDescent="0.2">
      <c r="A869" s="75">
        <v>34</v>
      </c>
      <c r="B869" s="75">
        <v>-150</v>
      </c>
      <c r="C869" s="75">
        <v>0.65</v>
      </c>
      <c r="D869" s="75">
        <v>1.07</v>
      </c>
      <c r="E869" s="75">
        <v>1.046</v>
      </c>
      <c r="F869" s="75">
        <v>0.98899999999999999</v>
      </c>
      <c r="G869" s="75">
        <v>0.96799999999999997</v>
      </c>
      <c r="H869" s="75">
        <v>0.66900000000000004</v>
      </c>
      <c r="I869" s="75">
        <v>0.66300000000000003</v>
      </c>
      <c r="J869" s="75">
        <v>0.41799999999999998</v>
      </c>
      <c r="K869" s="75">
        <v>1.0129999999999999</v>
      </c>
      <c r="L869" s="75">
        <v>1.008</v>
      </c>
      <c r="M869" s="75">
        <v>0.873</v>
      </c>
    </row>
    <row r="870" spans="1:13" x14ac:dyDescent="0.2">
      <c r="A870" s="75">
        <v>34</v>
      </c>
      <c r="B870" s="75">
        <v>-140</v>
      </c>
      <c r="C870" s="75">
        <v>1.286</v>
      </c>
      <c r="D870" s="75">
        <v>1.8919999999999999</v>
      </c>
      <c r="E870" s="75">
        <v>1.8919999999999999</v>
      </c>
      <c r="F870" s="75">
        <v>1.7929999999999999</v>
      </c>
      <c r="G870" s="75">
        <v>1.752</v>
      </c>
      <c r="H870" s="75">
        <v>1.391</v>
      </c>
      <c r="I870" s="75">
        <v>1.377</v>
      </c>
      <c r="J870" s="75">
        <v>0.91</v>
      </c>
      <c r="K870" s="75">
        <v>1.7889999999999999</v>
      </c>
      <c r="L870" s="75">
        <v>1.78</v>
      </c>
      <c r="M870" s="75">
        <v>1.5409999999999999</v>
      </c>
    </row>
    <row r="871" spans="1:13" x14ac:dyDescent="0.2">
      <c r="A871" s="75">
        <v>34</v>
      </c>
      <c r="B871" s="75">
        <v>-130</v>
      </c>
      <c r="C871" s="75">
        <v>2.1509999999999998</v>
      </c>
      <c r="D871" s="75">
        <v>2.92</v>
      </c>
      <c r="E871" s="75">
        <v>3.0049999999999999</v>
      </c>
      <c r="F871" s="75">
        <v>2.8540000000000001</v>
      </c>
      <c r="G871" s="75">
        <v>2.7890000000000001</v>
      </c>
      <c r="H871" s="75">
        <v>2.403</v>
      </c>
      <c r="I871" s="75">
        <v>2.387</v>
      </c>
      <c r="J871" s="75">
        <v>1.5489999999999999</v>
      </c>
      <c r="K871" s="75">
        <v>2.7410000000000001</v>
      </c>
      <c r="L871" s="75">
        <v>2.726</v>
      </c>
      <c r="M871" s="75">
        <v>2.3620000000000001</v>
      </c>
    </row>
    <row r="872" spans="1:13" x14ac:dyDescent="0.2">
      <c r="A872" s="75">
        <v>34</v>
      </c>
      <c r="B872" s="75">
        <v>-120</v>
      </c>
      <c r="C872" s="75">
        <v>3.2429999999999999</v>
      </c>
      <c r="D872" s="75">
        <v>4.1109999999999998</v>
      </c>
      <c r="E872" s="75">
        <v>4.3689999999999998</v>
      </c>
      <c r="F872" s="75">
        <v>4.1559999999999997</v>
      </c>
      <c r="G872" s="75">
        <v>4.0529999999999999</v>
      </c>
      <c r="H872" s="75">
        <v>3.6659999999999999</v>
      </c>
      <c r="I872" s="75">
        <v>3.6440000000000001</v>
      </c>
      <c r="J872" s="75">
        <v>2.3889999999999998</v>
      </c>
      <c r="K872" s="75">
        <v>3.81</v>
      </c>
      <c r="L872" s="75">
        <v>3.786</v>
      </c>
      <c r="M872" s="75">
        <v>3.3029999999999999</v>
      </c>
    </row>
    <row r="873" spans="1:13" x14ac:dyDescent="0.2">
      <c r="A873" s="75">
        <v>34</v>
      </c>
      <c r="B873" s="75">
        <v>-110</v>
      </c>
      <c r="C873" s="75">
        <v>4.5129999999999999</v>
      </c>
      <c r="D873" s="75">
        <v>5.3890000000000002</v>
      </c>
      <c r="E873" s="75">
        <v>5.93</v>
      </c>
      <c r="F873" s="75">
        <v>5.6459999999999999</v>
      </c>
      <c r="G873" s="75">
        <v>5.4989999999999997</v>
      </c>
      <c r="H873" s="75">
        <v>5.1589999999999998</v>
      </c>
      <c r="I873" s="75">
        <v>5.1289999999999996</v>
      </c>
      <c r="J873" s="75">
        <v>3.488</v>
      </c>
      <c r="K873" s="75">
        <v>4.923</v>
      </c>
      <c r="L873" s="75">
        <v>4.8949999999999996</v>
      </c>
      <c r="M873" s="75">
        <v>4.3449999999999998</v>
      </c>
    </row>
    <row r="874" spans="1:13" x14ac:dyDescent="0.2">
      <c r="A874" s="75">
        <v>34</v>
      </c>
      <c r="B874" s="75">
        <v>-100</v>
      </c>
      <c r="C874" s="75">
        <v>5.88</v>
      </c>
      <c r="D874" s="75">
        <v>6.6310000000000002</v>
      </c>
      <c r="E874" s="75">
        <v>7.5960000000000001</v>
      </c>
      <c r="F874" s="75">
        <v>7.2279999999999998</v>
      </c>
      <c r="G874" s="75">
        <v>7.0359999999999996</v>
      </c>
      <c r="H874" s="75">
        <v>6.6689999999999996</v>
      </c>
      <c r="I874" s="75">
        <v>6.63</v>
      </c>
      <c r="J874" s="75">
        <v>4.9550000000000001</v>
      </c>
      <c r="K874" s="75">
        <v>6.173</v>
      </c>
      <c r="L874" s="75">
        <v>6.1390000000000002</v>
      </c>
      <c r="M874" s="75">
        <v>5.5010000000000003</v>
      </c>
    </row>
    <row r="875" spans="1:13" x14ac:dyDescent="0.2">
      <c r="A875" s="75">
        <v>34</v>
      </c>
      <c r="B875" s="75">
        <v>-90</v>
      </c>
      <c r="C875" s="75">
        <v>7.0970000000000004</v>
      </c>
      <c r="D875" s="75">
        <v>7.6230000000000002</v>
      </c>
      <c r="E875" s="75">
        <v>9.0120000000000005</v>
      </c>
      <c r="F875" s="75">
        <v>8.6310000000000002</v>
      </c>
      <c r="G875" s="75">
        <v>8.4260000000000002</v>
      </c>
      <c r="H875" s="75">
        <v>8.0559999999999992</v>
      </c>
      <c r="I875" s="75">
        <v>8.0239999999999991</v>
      </c>
      <c r="J875" s="75">
        <v>6.1070000000000002</v>
      </c>
      <c r="K875" s="75">
        <v>7.4349999999999996</v>
      </c>
      <c r="L875" s="75">
        <v>7.4039999999999999</v>
      </c>
      <c r="M875" s="75">
        <v>6.6619999999999999</v>
      </c>
    </row>
    <row r="876" spans="1:13" x14ac:dyDescent="0.2">
      <c r="A876" s="75">
        <v>34</v>
      </c>
      <c r="B876" s="75">
        <v>-80</v>
      </c>
      <c r="C876" s="75">
        <v>5.6529999999999996</v>
      </c>
      <c r="D876" s="75">
        <v>6.5810000000000004</v>
      </c>
      <c r="E876" s="75">
        <v>7.266</v>
      </c>
      <c r="F876" s="75">
        <v>6.9809999999999999</v>
      </c>
      <c r="G876" s="75">
        <v>6.8170000000000002</v>
      </c>
      <c r="H876" s="75">
        <v>6.54</v>
      </c>
      <c r="I876" s="75">
        <v>6.5110000000000001</v>
      </c>
      <c r="J876" s="75">
        <v>4.585</v>
      </c>
      <c r="K876" s="75">
        <v>6.008</v>
      </c>
      <c r="L876" s="75">
        <v>5.9790000000000001</v>
      </c>
      <c r="M876" s="75">
        <v>5.3380000000000001</v>
      </c>
    </row>
    <row r="877" spans="1:13" x14ac:dyDescent="0.2">
      <c r="A877" s="75">
        <v>34</v>
      </c>
      <c r="B877" s="75">
        <v>-70</v>
      </c>
      <c r="C877" s="75">
        <v>4.2149999999999999</v>
      </c>
      <c r="D877" s="75">
        <v>5.2469999999999999</v>
      </c>
      <c r="E877" s="75">
        <v>5.55</v>
      </c>
      <c r="F877" s="75">
        <v>5.327</v>
      </c>
      <c r="G877" s="75">
        <v>5.2</v>
      </c>
      <c r="H877" s="75">
        <v>4.8479999999999999</v>
      </c>
      <c r="I877" s="75">
        <v>4.8259999999999996</v>
      </c>
      <c r="J877" s="75">
        <v>3.1230000000000002</v>
      </c>
      <c r="K877" s="75">
        <v>4.7039999999999997</v>
      </c>
      <c r="L877" s="75">
        <v>4.68</v>
      </c>
      <c r="M877" s="75">
        <v>4.1399999999999997</v>
      </c>
    </row>
    <row r="878" spans="1:13" x14ac:dyDescent="0.2">
      <c r="A878" s="75">
        <v>34</v>
      </c>
      <c r="B878" s="75">
        <v>-60</v>
      </c>
      <c r="C878" s="75">
        <v>2.9340000000000002</v>
      </c>
      <c r="D878" s="75">
        <v>3.9079999999999999</v>
      </c>
      <c r="E878" s="75">
        <v>4.0030000000000001</v>
      </c>
      <c r="F878" s="75">
        <v>3.831</v>
      </c>
      <c r="G878" s="75">
        <v>3.742</v>
      </c>
      <c r="H878" s="75">
        <v>3.3490000000000002</v>
      </c>
      <c r="I878" s="75">
        <v>3.3319999999999999</v>
      </c>
      <c r="J878" s="75">
        <v>2.0649999999999999</v>
      </c>
      <c r="K878" s="75">
        <v>3.5529999999999999</v>
      </c>
      <c r="L878" s="75">
        <v>3.5379999999999998</v>
      </c>
      <c r="M878" s="75">
        <v>3.077</v>
      </c>
    </row>
    <row r="879" spans="1:13" x14ac:dyDescent="0.2">
      <c r="A879" s="75">
        <v>34</v>
      </c>
      <c r="B879" s="75">
        <v>-50</v>
      </c>
      <c r="C879" s="75">
        <v>1.889</v>
      </c>
      <c r="D879" s="75">
        <v>2.7080000000000002</v>
      </c>
      <c r="E879" s="75">
        <v>2.7029999999999998</v>
      </c>
      <c r="F879" s="75">
        <v>2.577</v>
      </c>
      <c r="G879" s="75">
        <v>2.52</v>
      </c>
      <c r="H879" s="75">
        <v>2.121</v>
      </c>
      <c r="I879" s="75">
        <v>2.109</v>
      </c>
      <c r="J879" s="75">
        <v>1.2929999999999999</v>
      </c>
      <c r="K879" s="75">
        <v>2.4809999999999999</v>
      </c>
      <c r="L879" s="75">
        <v>2.4700000000000002</v>
      </c>
      <c r="M879" s="75">
        <v>2.1349999999999998</v>
      </c>
    </row>
    <row r="880" spans="1:13" x14ac:dyDescent="0.2">
      <c r="A880" s="75">
        <v>34</v>
      </c>
      <c r="B880" s="75">
        <v>-40</v>
      </c>
      <c r="C880" s="75">
        <v>1.097</v>
      </c>
      <c r="D880" s="75">
        <v>1.7150000000000001</v>
      </c>
      <c r="E880" s="75">
        <v>1.6779999999999999</v>
      </c>
      <c r="F880" s="75">
        <v>1.5940000000000001</v>
      </c>
      <c r="G880" s="75">
        <v>1.5580000000000001</v>
      </c>
      <c r="H880" s="75">
        <v>1.2070000000000001</v>
      </c>
      <c r="I880" s="75">
        <v>1.206</v>
      </c>
      <c r="J880" s="75">
        <v>0.71599999999999997</v>
      </c>
      <c r="K880" s="75">
        <v>1.575</v>
      </c>
      <c r="L880" s="75">
        <v>1.5680000000000001</v>
      </c>
      <c r="M880" s="75">
        <v>1.357</v>
      </c>
    </row>
    <row r="881" spans="1:13" x14ac:dyDescent="0.2">
      <c r="A881" s="75">
        <v>34</v>
      </c>
      <c r="B881" s="75">
        <v>-30</v>
      </c>
      <c r="C881" s="75">
        <v>0.53300000000000003</v>
      </c>
      <c r="D881" s="75">
        <v>0.95199999999999996</v>
      </c>
      <c r="E881" s="75">
        <v>0.91900000000000004</v>
      </c>
      <c r="F881" s="75">
        <v>0.871</v>
      </c>
      <c r="G881" s="75">
        <v>0.85199999999999998</v>
      </c>
      <c r="H881" s="75">
        <v>0.57599999999999996</v>
      </c>
      <c r="I881" s="75">
        <v>0.57099999999999995</v>
      </c>
      <c r="J881" s="75">
        <v>0.30599999999999999</v>
      </c>
      <c r="K881" s="75">
        <v>0.876</v>
      </c>
      <c r="L881" s="75">
        <v>0.873</v>
      </c>
      <c r="M881" s="75">
        <v>0.75600000000000001</v>
      </c>
    </row>
    <row r="882" spans="1:13" x14ac:dyDescent="0.2">
      <c r="A882" s="75">
        <v>34</v>
      </c>
      <c r="B882" s="75">
        <v>-20</v>
      </c>
      <c r="C882" s="75">
        <v>0.16800000000000001</v>
      </c>
      <c r="D882" s="75">
        <v>0.41599999999999998</v>
      </c>
      <c r="E882" s="75">
        <v>0.39900000000000002</v>
      </c>
      <c r="F882" s="75">
        <v>0.376</v>
      </c>
      <c r="G882" s="75">
        <v>0.36899999999999999</v>
      </c>
      <c r="H882" s="75">
        <v>0.17799999999999999</v>
      </c>
      <c r="I882" s="75">
        <v>0.17499999999999999</v>
      </c>
      <c r="J882" s="75">
        <v>8.1000000000000003E-2</v>
      </c>
      <c r="K882" s="75">
        <v>0.38400000000000001</v>
      </c>
      <c r="L882" s="75">
        <v>0.38300000000000001</v>
      </c>
      <c r="M882" s="75">
        <v>0.33200000000000002</v>
      </c>
    </row>
    <row r="883" spans="1:13" x14ac:dyDescent="0.2">
      <c r="A883" s="75">
        <v>34</v>
      </c>
      <c r="B883" s="75">
        <v>-10</v>
      </c>
      <c r="C883" s="75">
        <v>2.9000000000000001E-2</v>
      </c>
      <c r="D883" s="75">
        <v>0.10299999999999999</v>
      </c>
      <c r="E883" s="75">
        <v>9.8000000000000004E-2</v>
      </c>
      <c r="F883" s="75">
        <v>9.2999999999999999E-2</v>
      </c>
      <c r="G883" s="75">
        <v>9.0999999999999998E-2</v>
      </c>
      <c r="H883" s="75">
        <v>0</v>
      </c>
      <c r="I883" s="75">
        <v>0</v>
      </c>
      <c r="J883" s="75">
        <v>8.9999999999999993E-3</v>
      </c>
      <c r="K883" s="75">
        <v>9.5000000000000001E-2</v>
      </c>
      <c r="L883" s="75">
        <v>9.5000000000000001E-2</v>
      </c>
      <c r="M883" s="75">
        <v>8.2000000000000003E-2</v>
      </c>
    </row>
    <row r="884" spans="1:13" x14ac:dyDescent="0.2">
      <c r="A884" s="75">
        <v>34</v>
      </c>
      <c r="B884" s="75">
        <v>0</v>
      </c>
      <c r="C884" s="75">
        <v>0</v>
      </c>
      <c r="D884" s="75">
        <v>0</v>
      </c>
      <c r="E884" s="75">
        <v>0</v>
      </c>
      <c r="F884" s="75">
        <v>0</v>
      </c>
      <c r="G884" s="75">
        <v>0</v>
      </c>
      <c r="H884" s="75">
        <v>9.4E-2</v>
      </c>
      <c r="I884" s="75">
        <v>8.8999999999999996E-2</v>
      </c>
      <c r="J884" s="75">
        <v>0</v>
      </c>
      <c r="K884" s="75">
        <v>0</v>
      </c>
      <c r="L884" s="75">
        <v>0</v>
      </c>
      <c r="M884" s="75">
        <v>0</v>
      </c>
    </row>
    <row r="885" spans="1:13" x14ac:dyDescent="0.2">
      <c r="A885" s="75">
        <v>34</v>
      </c>
      <c r="B885" s="75">
        <v>10</v>
      </c>
      <c r="C885" s="75">
        <v>2.9000000000000001E-2</v>
      </c>
      <c r="D885" s="75">
        <v>0.10299999999999999</v>
      </c>
      <c r="E885" s="75">
        <v>9.8000000000000004E-2</v>
      </c>
      <c r="F885" s="75">
        <v>9.2999999999999999E-2</v>
      </c>
      <c r="G885" s="75">
        <v>9.0999999999999998E-2</v>
      </c>
      <c r="H885" s="75">
        <v>0</v>
      </c>
      <c r="I885" s="75">
        <v>0</v>
      </c>
      <c r="J885" s="75">
        <v>8.9999999999999993E-3</v>
      </c>
      <c r="K885" s="75">
        <v>9.5000000000000001E-2</v>
      </c>
      <c r="L885" s="75">
        <v>9.5000000000000001E-2</v>
      </c>
      <c r="M885" s="75">
        <v>8.2000000000000003E-2</v>
      </c>
    </row>
    <row r="886" spans="1:13" x14ac:dyDescent="0.2">
      <c r="A886" s="75">
        <v>34</v>
      </c>
      <c r="B886" s="75">
        <v>20</v>
      </c>
      <c r="C886" s="75">
        <v>0.16800000000000001</v>
      </c>
      <c r="D886" s="75">
        <v>0.41599999999999998</v>
      </c>
      <c r="E886" s="75">
        <v>0.39900000000000002</v>
      </c>
      <c r="F886" s="75">
        <v>0.376</v>
      </c>
      <c r="G886" s="75">
        <v>0.36899999999999999</v>
      </c>
      <c r="H886" s="75">
        <v>0.17799999999999999</v>
      </c>
      <c r="I886" s="75">
        <v>0.17499999999999999</v>
      </c>
      <c r="J886" s="75">
        <v>8.1000000000000003E-2</v>
      </c>
      <c r="K886" s="75">
        <v>0.38400000000000001</v>
      </c>
      <c r="L886" s="75">
        <v>0.38300000000000001</v>
      </c>
      <c r="M886" s="75">
        <v>0.33200000000000002</v>
      </c>
    </row>
    <row r="887" spans="1:13" x14ac:dyDescent="0.2">
      <c r="A887" s="75">
        <v>34</v>
      </c>
      <c r="B887" s="75">
        <v>30</v>
      </c>
      <c r="C887" s="75">
        <v>0.53300000000000003</v>
      </c>
      <c r="D887" s="75">
        <v>0.95199999999999996</v>
      </c>
      <c r="E887" s="75">
        <v>0.91900000000000004</v>
      </c>
      <c r="F887" s="75">
        <v>0.871</v>
      </c>
      <c r="G887" s="75">
        <v>0.85199999999999998</v>
      </c>
      <c r="H887" s="75">
        <v>0.57599999999999996</v>
      </c>
      <c r="I887" s="75">
        <v>0.57099999999999995</v>
      </c>
      <c r="J887" s="75">
        <v>0.30599999999999999</v>
      </c>
      <c r="K887" s="75">
        <v>0.876</v>
      </c>
      <c r="L887" s="75">
        <v>0.873</v>
      </c>
      <c r="M887" s="75">
        <v>0.75600000000000001</v>
      </c>
    </row>
    <row r="888" spans="1:13" x14ac:dyDescent="0.2">
      <c r="A888" s="75">
        <v>34</v>
      </c>
      <c r="B888" s="75">
        <v>40</v>
      </c>
      <c r="C888" s="75">
        <v>1.097</v>
      </c>
      <c r="D888" s="75">
        <v>1.7150000000000001</v>
      </c>
      <c r="E888" s="75">
        <v>1.6779999999999999</v>
      </c>
      <c r="F888" s="75">
        <v>1.5940000000000001</v>
      </c>
      <c r="G888" s="75">
        <v>1.5580000000000001</v>
      </c>
      <c r="H888" s="75">
        <v>1.208</v>
      </c>
      <c r="I888" s="75">
        <v>1.206</v>
      </c>
      <c r="J888" s="75">
        <v>0.71599999999999997</v>
      </c>
      <c r="K888" s="75">
        <v>1.575</v>
      </c>
      <c r="L888" s="75">
        <v>1.5680000000000001</v>
      </c>
      <c r="M888" s="75">
        <v>1.357</v>
      </c>
    </row>
    <row r="889" spans="1:13" x14ac:dyDescent="0.2">
      <c r="A889" s="75">
        <v>34</v>
      </c>
      <c r="B889" s="75">
        <v>50</v>
      </c>
      <c r="C889" s="75">
        <v>1.889</v>
      </c>
      <c r="D889" s="75">
        <v>2.7080000000000002</v>
      </c>
      <c r="E889" s="75">
        <v>2.7029999999999998</v>
      </c>
      <c r="F889" s="75">
        <v>2.577</v>
      </c>
      <c r="G889" s="75">
        <v>2.52</v>
      </c>
      <c r="H889" s="75">
        <v>2.121</v>
      </c>
      <c r="I889" s="75">
        <v>2.109</v>
      </c>
      <c r="J889" s="75">
        <v>1.2929999999999999</v>
      </c>
      <c r="K889" s="75">
        <v>2.4809999999999999</v>
      </c>
      <c r="L889" s="75">
        <v>2.4700000000000002</v>
      </c>
      <c r="M889" s="75">
        <v>2.1349999999999998</v>
      </c>
    </row>
    <row r="890" spans="1:13" x14ac:dyDescent="0.2">
      <c r="A890" s="75">
        <v>34</v>
      </c>
      <c r="B890" s="75">
        <v>60</v>
      </c>
      <c r="C890" s="75">
        <v>2.9340000000000002</v>
      </c>
      <c r="D890" s="75">
        <v>3.9079999999999999</v>
      </c>
      <c r="E890" s="75">
        <v>4.0030000000000001</v>
      </c>
      <c r="F890" s="75">
        <v>3.831</v>
      </c>
      <c r="G890" s="75">
        <v>3.742</v>
      </c>
      <c r="H890" s="75">
        <v>3.3490000000000002</v>
      </c>
      <c r="I890" s="75">
        <v>3.3319999999999999</v>
      </c>
      <c r="J890" s="75">
        <v>2.0649999999999999</v>
      </c>
      <c r="K890" s="75">
        <v>3.5529999999999999</v>
      </c>
      <c r="L890" s="75">
        <v>3.5379999999999998</v>
      </c>
      <c r="M890" s="75">
        <v>3.077</v>
      </c>
    </row>
    <row r="891" spans="1:13" x14ac:dyDescent="0.2">
      <c r="A891" s="75">
        <v>34</v>
      </c>
      <c r="B891" s="75">
        <v>70</v>
      </c>
      <c r="C891" s="75">
        <v>4.2149999999999999</v>
      </c>
      <c r="D891" s="75">
        <v>5.2469999999999999</v>
      </c>
      <c r="E891" s="75">
        <v>5.55</v>
      </c>
      <c r="F891" s="75">
        <v>5.327</v>
      </c>
      <c r="G891" s="75">
        <v>5.2</v>
      </c>
      <c r="H891" s="75">
        <v>4.8479999999999999</v>
      </c>
      <c r="I891" s="75">
        <v>4.8259999999999996</v>
      </c>
      <c r="J891" s="75">
        <v>3.1230000000000002</v>
      </c>
      <c r="K891" s="75">
        <v>4.7039999999999997</v>
      </c>
      <c r="L891" s="75">
        <v>4.68</v>
      </c>
      <c r="M891" s="75">
        <v>4.1399999999999997</v>
      </c>
    </row>
    <row r="892" spans="1:13" x14ac:dyDescent="0.2">
      <c r="A892" s="75">
        <v>34</v>
      </c>
      <c r="B892" s="75">
        <v>80</v>
      </c>
      <c r="C892" s="75">
        <v>5.6529999999999996</v>
      </c>
      <c r="D892" s="75">
        <v>6.5810000000000004</v>
      </c>
      <c r="E892" s="75">
        <v>7.266</v>
      </c>
      <c r="F892" s="75">
        <v>6.9809999999999999</v>
      </c>
      <c r="G892" s="75">
        <v>6.8170000000000002</v>
      </c>
      <c r="H892" s="75">
        <v>6.54</v>
      </c>
      <c r="I892" s="75">
        <v>6.5110000000000001</v>
      </c>
      <c r="J892" s="75">
        <v>4.585</v>
      </c>
      <c r="K892" s="75">
        <v>6.008</v>
      </c>
      <c r="L892" s="75">
        <v>5.9790000000000001</v>
      </c>
      <c r="M892" s="75">
        <v>5.3380000000000001</v>
      </c>
    </row>
    <row r="893" spans="1:13" x14ac:dyDescent="0.2">
      <c r="A893" s="75">
        <v>34</v>
      </c>
      <c r="B893" s="75">
        <v>90</v>
      </c>
      <c r="C893" s="75">
        <v>7.0970000000000004</v>
      </c>
      <c r="D893" s="75">
        <v>7.6230000000000002</v>
      </c>
      <c r="E893" s="75">
        <v>9.0120000000000005</v>
      </c>
      <c r="F893" s="75">
        <v>8.6310000000000002</v>
      </c>
      <c r="G893" s="75">
        <v>8.4260000000000002</v>
      </c>
      <c r="H893" s="75">
        <v>8.0559999999999992</v>
      </c>
      <c r="I893" s="75">
        <v>8.0239999999999991</v>
      </c>
      <c r="J893" s="75">
        <v>6.1070000000000002</v>
      </c>
      <c r="K893" s="75">
        <v>7.4349999999999996</v>
      </c>
      <c r="L893" s="75">
        <v>7.4039999999999999</v>
      </c>
      <c r="M893" s="75">
        <v>6.6619999999999999</v>
      </c>
    </row>
    <row r="894" spans="1:13" x14ac:dyDescent="0.2">
      <c r="A894" s="75">
        <v>34</v>
      </c>
      <c r="B894" s="75">
        <v>100</v>
      </c>
      <c r="C894" s="75">
        <v>5.88</v>
      </c>
      <c r="D894" s="75">
        <v>6.6310000000000002</v>
      </c>
      <c r="E894" s="75">
        <v>7.5960000000000001</v>
      </c>
      <c r="F894" s="75">
        <v>7.2279999999999998</v>
      </c>
      <c r="G894" s="75">
        <v>7.0359999999999996</v>
      </c>
      <c r="H894" s="75">
        <v>6.6680000000000001</v>
      </c>
      <c r="I894" s="75">
        <v>6.63</v>
      </c>
      <c r="J894" s="75">
        <v>4.9550000000000001</v>
      </c>
      <c r="K894" s="75">
        <v>6.173</v>
      </c>
      <c r="L894" s="75">
        <v>6.1390000000000002</v>
      </c>
      <c r="M894" s="75">
        <v>5.5010000000000003</v>
      </c>
    </row>
    <row r="895" spans="1:13" x14ac:dyDescent="0.2">
      <c r="A895" s="75">
        <v>34</v>
      </c>
      <c r="B895" s="75">
        <v>110</v>
      </c>
      <c r="C895" s="75">
        <v>4.5129999999999999</v>
      </c>
      <c r="D895" s="75">
        <v>5.3890000000000002</v>
      </c>
      <c r="E895" s="75">
        <v>5.93</v>
      </c>
      <c r="F895" s="75">
        <v>5.6459999999999999</v>
      </c>
      <c r="G895" s="75">
        <v>5.4989999999999997</v>
      </c>
      <c r="H895" s="75">
        <v>5.1589999999999998</v>
      </c>
      <c r="I895" s="75">
        <v>5.1289999999999996</v>
      </c>
      <c r="J895" s="75">
        <v>3.488</v>
      </c>
      <c r="K895" s="75">
        <v>4.923</v>
      </c>
      <c r="L895" s="75">
        <v>4.8949999999999996</v>
      </c>
      <c r="M895" s="75">
        <v>4.3449999999999998</v>
      </c>
    </row>
    <row r="896" spans="1:13" x14ac:dyDescent="0.2">
      <c r="A896" s="75">
        <v>34</v>
      </c>
      <c r="B896" s="75">
        <v>120</v>
      </c>
      <c r="C896" s="75">
        <v>3.2429999999999999</v>
      </c>
      <c r="D896" s="75">
        <v>4.1109999999999998</v>
      </c>
      <c r="E896" s="75">
        <v>4.3689999999999998</v>
      </c>
      <c r="F896" s="75">
        <v>4.1559999999999997</v>
      </c>
      <c r="G896" s="75">
        <v>4.0529999999999999</v>
      </c>
      <c r="H896" s="75">
        <v>3.6659999999999999</v>
      </c>
      <c r="I896" s="75">
        <v>3.6440000000000001</v>
      </c>
      <c r="J896" s="75">
        <v>2.3889999999999998</v>
      </c>
      <c r="K896" s="75">
        <v>3.81</v>
      </c>
      <c r="L896" s="75">
        <v>3.7869999999999999</v>
      </c>
      <c r="M896" s="75">
        <v>3.3029999999999999</v>
      </c>
    </row>
    <row r="897" spans="1:13" x14ac:dyDescent="0.2">
      <c r="A897" s="75">
        <v>34</v>
      </c>
      <c r="B897" s="75">
        <v>130</v>
      </c>
      <c r="C897" s="75">
        <v>2.1509999999999998</v>
      </c>
      <c r="D897" s="75">
        <v>2.92</v>
      </c>
      <c r="E897" s="75">
        <v>3.0049999999999999</v>
      </c>
      <c r="F897" s="75">
        <v>2.8540000000000001</v>
      </c>
      <c r="G897" s="75">
        <v>2.7890000000000001</v>
      </c>
      <c r="H897" s="75">
        <v>2.403</v>
      </c>
      <c r="I897" s="75">
        <v>2.3879999999999999</v>
      </c>
      <c r="J897" s="75">
        <v>1.5489999999999999</v>
      </c>
      <c r="K897" s="75">
        <v>2.7410000000000001</v>
      </c>
      <c r="L897" s="75">
        <v>2.726</v>
      </c>
      <c r="M897" s="75">
        <v>2.3610000000000002</v>
      </c>
    </row>
    <row r="898" spans="1:13" x14ac:dyDescent="0.2">
      <c r="A898" s="75">
        <v>34</v>
      </c>
      <c r="B898" s="75">
        <v>140</v>
      </c>
      <c r="C898" s="75">
        <v>1.286</v>
      </c>
      <c r="D898" s="75">
        <v>1.8919999999999999</v>
      </c>
      <c r="E898" s="75">
        <v>1.8919999999999999</v>
      </c>
      <c r="F898" s="75">
        <v>1.7929999999999999</v>
      </c>
      <c r="G898" s="75">
        <v>1.752</v>
      </c>
      <c r="H898" s="75">
        <v>1.391</v>
      </c>
      <c r="I898" s="75">
        <v>1.377</v>
      </c>
      <c r="J898" s="75">
        <v>0.91</v>
      </c>
      <c r="K898" s="75">
        <v>1.7889999999999999</v>
      </c>
      <c r="L898" s="75">
        <v>1.78</v>
      </c>
      <c r="M898" s="75">
        <v>1.5409999999999999</v>
      </c>
    </row>
    <row r="899" spans="1:13" x14ac:dyDescent="0.2">
      <c r="A899" s="75">
        <v>34</v>
      </c>
      <c r="B899" s="75">
        <v>150</v>
      </c>
      <c r="C899" s="75">
        <v>0.65</v>
      </c>
      <c r="D899" s="75">
        <v>1.07</v>
      </c>
      <c r="E899" s="75">
        <v>1.046</v>
      </c>
      <c r="F899" s="75">
        <v>0.98899999999999999</v>
      </c>
      <c r="G899" s="75">
        <v>0.96799999999999997</v>
      </c>
      <c r="H899" s="75">
        <v>0.66900000000000004</v>
      </c>
      <c r="I899" s="75">
        <v>0.66300000000000003</v>
      </c>
      <c r="J899" s="75">
        <v>0.41799999999999998</v>
      </c>
      <c r="K899" s="75">
        <v>1.0129999999999999</v>
      </c>
      <c r="L899" s="75">
        <v>1.008</v>
      </c>
      <c r="M899" s="75">
        <v>0.873</v>
      </c>
    </row>
    <row r="900" spans="1:13" x14ac:dyDescent="0.2">
      <c r="A900" s="75">
        <v>34</v>
      </c>
      <c r="B900" s="75">
        <v>160</v>
      </c>
      <c r="C900" s="75">
        <v>0.22700000000000001</v>
      </c>
      <c r="D900" s="75">
        <v>0.47599999999999998</v>
      </c>
      <c r="E900" s="75">
        <v>0.45800000000000002</v>
      </c>
      <c r="F900" s="75">
        <v>0.43099999999999999</v>
      </c>
      <c r="G900" s="75">
        <v>0.42299999999999999</v>
      </c>
      <c r="H900" s="75">
        <v>0.21199999999999999</v>
      </c>
      <c r="I900" s="75">
        <v>0.20899999999999999</v>
      </c>
      <c r="J900" s="75">
        <v>0.11799999999999999</v>
      </c>
      <c r="K900" s="75">
        <v>0.45</v>
      </c>
      <c r="L900" s="75">
        <v>0.44800000000000001</v>
      </c>
      <c r="M900" s="75">
        <v>0.38800000000000001</v>
      </c>
    </row>
    <row r="901" spans="1:13" x14ac:dyDescent="0.2">
      <c r="A901" s="75">
        <v>34</v>
      </c>
      <c r="B901" s="75">
        <v>170</v>
      </c>
      <c r="C901" s="75">
        <v>3.5999999999999997E-2</v>
      </c>
      <c r="D901" s="75">
        <v>0.11899999999999999</v>
      </c>
      <c r="E901" s="75">
        <v>0.114</v>
      </c>
      <c r="F901" s="75">
        <v>0.107</v>
      </c>
      <c r="G901" s="75">
        <v>0.105</v>
      </c>
      <c r="H901" s="75">
        <v>2E-3</v>
      </c>
      <c r="I901" s="75">
        <v>2E-3</v>
      </c>
      <c r="J901" s="75">
        <v>1.2E-2</v>
      </c>
      <c r="K901" s="75">
        <v>0.112</v>
      </c>
      <c r="L901" s="75">
        <v>0.112</v>
      </c>
      <c r="M901" s="75">
        <v>9.7000000000000003E-2</v>
      </c>
    </row>
    <row r="902" spans="1:13" x14ac:dyDescent="0.2">
      <c r="A902" s="75">
        <v>34</v>
      </c>
      <c r="B902" s="75">
        <v>180</v>
      </c>
      <c r="C902" s="75">
        <v>3.0000000000000001E-3</v>
      </c>
      <c r="D902" s="75">
        <v>0</v>
      </c>
      <c r="E902" s="75">
        <v>0</v>
      </c>
      <c r="F902" s="75">
        <v>0</v>
      </c>
      <c r="G902" s="75">
        <v>0</v>
      </c>
      <c r="H902" s="75">
        <v>8.5000000000000006E-2</v>
      </c>
      <c r="I902" s="75">
        <v>8.4000000000000005E-2</v>
      </c>
      <c r="J902" s="75">
        <v>0</v>
      </c>
      <c r="K902" s="75">
        <v>0</v>
      </c>
      <c r="L902" s="75">
        <v>0</v>
      </c>
      <c r="M902" s="75">
        <v>0</v>
      </c>
    </row>
    <row r="903" spans="1:13" x14ac:dyDescent="0.2">
      <c r="A903" s="75">
        <v>35</v>
      </c>
      <c r="B903" s="75">
        <v>-170</v>
      </c>
      <c r="C903" s="75">
        <v>1.903</v>
      </c>
      <c r="D903" s="75">
        <v>0.13</v>
      </c>
      <c r="E903" s="75">
        <v>2.64</v>
      </c>
      <c r="F903" s="75">
        <v>2.2610000000000001</v>
      </c>
      <c r="G903" s="75">
        <v>2.6429999999999998</v>
      </c>
      <c r="H903" s="75">
        <v>2.3919999999999999</v>
      </c>
      <c r="I903" s="75">
        <v>2.4340000000000002</v>
      </c>
      <c r="J903" s="75">
        <v>1.754</v>
      </c>
      <c r="K903" s="75">
        <v>2.2120000000000002</v>
      </c>
      <c r="L903" s="75">
        <v>2.25</v>
      </c>
      <c r="M903" s="75">
        <v>1.528</v>
      </c>
    </row>
    <row r="904" spans="1:13" x14ac:dyDescent="0.2">
      <c r="A904" s="75">
        <v>35</v>
      </c>
      <c r="B904" s="75">
        <v>-160</v>
      </c>
      <c r="C904" s="75">
        <v>2.0150000000000001</v>
      </c>
      <c r="D904" s="75">
        <v>0.51600000000000001</v>
      </c>
      <c r="E904" s="75">
        <v>2.8530000000000002</v>
      </c>
      <c r="F904" s="75">
        <v>2.44</v>
      </c>
      <c r="G904" s="75">
        <v>2.8279999999999998</v>
      </c>
      <c r="H904" s="75">
        <v>2.5840000000000001</v>
      </c>
      <c r="I904" s="75">
        <v>2.6240000000000001</v>
      </c>
      <c r="J904" s="75">
        <v>1.9450000000000001</v>
      </c>
      <c r="K904" s="75">
        <v>2.4860000000000002</v>
      </c>
      <c r="L904" s="75">
        <v>2.5219999999999998</v>
      </c>
      <c r="M904" s="75">
        <v>1.7589999999999999</v>
      </c>
    </row>
    <row r="905" spans="1:13" x14ac:dyDescent="0.2">
      <c r="A905" s="75">
        <v>35</v>
      </c>
      <c r="B905" s="75">
        <v>-150</v>
      </c>
      <c r="C905" s="75">
        <v>2.2850000000000001</v>
      </c>
      <c r="D905" s="75">
        <v>1.1439999999999999</v>
      </c>
      <c r="E905" s="75">
        <v>3.2759999999999998</v>
      </c>
      <c r="F905" s="75">
        <v>2.8159999999999998</v>
      </c>
      <c r="G905" s="75">
        <v>3.2040000000000002</v>
      </c>
      <c r="H905" s="75">
        <v>2.9830000000000001</v>
      </c>
      <c r="I905" s="75">
        <v>3.0209999999999999</v>
      </c>
      <c r="J905" s="75">
        <v>2.3929999999999998</v>
      </c>
      <c r="K905" s="75">
        <v>2.9550000000000001</v>
      </c>
      <c r="L905" s="75">
        <v>2.988</v>
      </c>
      <c r="M905" s="75">
        <v>2.1520000000000001</v>
      </c>
    </row>
    <row r="906" spans="1:13" x14ac:dyDescent="0.2">
      <c r="A906" s="75">
        <v>35</v>
      </c>
      <c r="B906" s="75">
        <v>-140</v>
      </c>
      <c r="C906" s="75">
        <v>2.7490000000000001</v>
      </c>
      <c r="D906" s="75">
        <v>1.9870000000000001</v>
      </c>
      <c r="E906" s="75">
        <v>3.9359999999999999</v>
      </c>
      <c r="F906" s="75">
        <v>3.4260000000000002</v>
      </c>
      <c r="G906" s="75">
        <v>3.8010000000000002</v>
      </c>
      <c r="H906" s="75">
        <v>3.6539999999999999</v>
      </c>
      <c r="I906" s="75">
        <v>3.6819999999999999</v>
      </c>
      <c r="J906" s="75">
        <v>3.085</v>
      </c>
      <c r="K906" s="75">
        <v>3.5750000000000002</v>
      </c>
      <c r="L906" s="75">
        <v>3.605</v>
      </c>
      <c r="M906" s="75">
        <v>2.6509999999999998</v>
      </c>
    </row>
    <row r="907" spans="1:13" x14ac:dyDescent="0.2">
      <c r="A907" s="75">
        <v>35</v>
      </c>
      <c r="B907" s="75">
        <v>-130</v>
      </c>
      <c r="C907" s="75">
        <v>3.44</v>
      </c>
      <c r="D907" s="75">
        <v>3.0049999999999999</v>
      </c>
      <c r="E907" s="75">
        <v>4.851</v>
      </c>
      <c r="F907" s="75">
        <v>4.2889999999999997</v>
      </c>
      <c r="G907" s="75">
        <v>4.6340000000000003</v>
      </c>
      <c r="H907" s="75">
        <v>4.524</v>
      </c>
      <c r="I907" s="75">
        <v>4.5549999999999997</v>
      </c>
      <c r="J907" s="75">
        <v>3.919</v>
      </c>
      <c r="K907" s="75">
        <v>4.3070000000000004</v>
      </c>
      <c r="L907" s="75">
        <v>4.3319999999999999</v>
      </c>
      <c r="M907" s="75">
        <v>3.23</v>
      </c>
    </row>
    <row r="908" spans="1:13" x14ac:dyDescent="0.2">
      <c r="A908" s="75">
        <v>35</v>
      </c>
      <c r="B908" s="75">
        <v>-120</v>
      </c>
      <c r="C908" s="75">
        <v>4.3600000000000003</v>
      </c>
      <c r="D908" s="75">
        <v>4.1559999999999997</v>
      </c>
      <c r="E908" s="75">
        <v>6.0170000000000003</v>
      </c>
      <c r="F908" s="75">
        <v>5.4089999999999998</v>
      </c>
      <c r="G908" s="75">
        <v>5.7119999999999997</v>
      </c>
      <c r="H908" s="75">
        <v>5.6719999999999997</v>
      </c>
      <c r="I908" s="75">
        <v>5.6929999999999996</v>
      </c>
      <c r="J908" s="75">
        <v>4.859</v>
      </c>
      <c r="K908" s="75">
        <v>5.1609999999999996</v>
      </c>
      <c r="L908" s="75">
        <v>5.1820000000000004</v>
      </c>
      <c r="M908" s="75">
        <v>3.9340000000000002</v>
      </c>
    </row>
    <row r="909" spans="1:13" x14ac:dyDescent="0.2">
      <c r="A909" s="75">
        <v>35</v>
      </c>
      <c r="B909" s="75">
        <v>-110</v>
      </c>
      <c r="C909" s="75">
        <v>5.4630000000000001</v>
      </c>
      <c r="D909" s="75">
        <v>5.3739999999999997</v>
      </c>
      <c r="E909" s="75">
        <v>7.3780000000000001</v>
      </c>
      <c r="F909" s="75">
        <v>6.7309999999999999</v>
      </c>
      <c r="G909" s="75">
        <v>6.9950000000000001</v>
      </c>
      <c r="H909" s="75">
        <v>6.8049999999999997</v>
      </c>
      <c r="I909" s="75">
        <v>6.8239999999999998</v>
      </c>
      <c r="J909" s="75">
        <v>6.0060000000000002</v>
      </c>
      <c r="K909" s="75">
        <v>6.2359999999999998</v>
      </c>
      <c r="L909" s="75">
        <v>6.2530000000000001</v>
      </c>
      <c r="M909" s="75">
        <v>4.8650000000000002</v>
      </c>
    </row>
    <row r="910" spans="1:13" x14ac:dyDescent="0.2">
      <c r="A910" s="75">
        <v>35</v>
      </c>
      <c r="B910" s="75">
        <v>-100</v>
      </c>
      <c r="C910" s="75">
        <v>6.6470000000000002</v>
      </c>
      <c r="D910" s="75">
        <v>6.5620000000000003</v>
      </c>
      <c r="E910" s="75">
        <v>8.8249999999999993</v>
      </c>
      <c r="F910" s="75">
        <v>8.1300000000000008</v>
      </c>
      <c r="G910" s="75">
        <v>8.3770000000000007</v>
      </c>
      <c r="H910" s="75">
        <v>8.0380000000000003</v>
      </c>
      <c r="I910" s="75">
        <v>8.0530000000000008</v>
      </c>
      <c r="J910" s="75">
        <v>7.4509999999999996</v>
      </c>
      <c r="K910" s="75">
        <v>7.5640000000000001</v>
      </c>
      <c r="L910" s="75">
        <v>7.577</v>
      </c>
      <c r="M910" s="75">
        <v>6.0389999999999997</v>
      </c>
    </row>
    <row r="911" spans="1:13" x14ac:dyDescent="0.2">
      <c r="A911" s="75">
        <v>35</v>
      </c>
      <c r="B911" s="75">
        <v>-90</v>
      </c>
      <c r="C911" s="75">
        <v>7.5540000000000003</v>
      </c>
      <c r="D911" s="75">
        <v>6.6639999999999997</v>
      </c>
      <c r="E911" s="75">
        <v>9.7560000000000002</v>
      </c>
      <c r="F911" s="75">
        <v>8.9870000000000001</v>
      </c>
      <c r="G911" s="75">
        <v>8.8049999999999997</v>
      </c>
      <c r="H911" s="75">
        <v>8.8409999999999993</v>
      </c>
      <c r="I911" s="75">
        <v>8.8160000000000007</v>
      </c>
      <c r="J911" s="75">
        <v>7.7610000000000001</v>
      </c>
      <c r="K911" s="75">
        <v>7.907</v>
      </c>
      <c r="L911" s="75">
        <v>7.8769999999999998</v>
      </c>
      <c r="M911" s="75">
        <v>6.806</v>
      </c>
    </row>
    <row r="912" spans="1:13" x14ac:dyDescent="0.2">
      <c r="A912" s="75">
        <v>35</v>
      </c>
      <c r="B912" s="75">
        <v>-80</v>
      </c>
      <c r="C912" s="75">
        <v>5.4809999999999999</v>
      </c>
      <c r="D912" s="75">
        <v>6.8250000000000002</v>
      </c>
      <c r="E912" s="75">
        <v>7.29</v>
      </c>
      <c r="F912" s="75">
        <v>6.6609999999999996</v>
      </c>
      <c r="G912" s="75">
        <v>6.71</v>
      </c>
      <c r="H912" s="75">
        <v>6.7140000000000004</v>
      </c>
      <c r="I912" s="75">
        <v>6.7</v>
      </c>
      <c r="J912" s="75">
        <v>5.5469999999999997</v>
      </c>
      <c r="K912" s="75">
        <v>6.5670000000000002</v>
      </c>
      <c r="L912" s="75">
        <v>6.5449999999999999</v>
      </c>
      <c r="M912" s="75">
        <v>5.4470000000000001</v>
      </c>
    </row>
    <row r="913" spans="1:13" x14ac:dyDescent="0.2">
      <c r="A913" s="75">
        <v>35</v>
      </c>
      <c r="B913" s="75">
        <v>-70</v>
      </c>
      <c r="C913" s="75">
        <v>4.0010000000000003</v>
      </c>
      <c r="D913" s="75">
        <v>5.6180000000000003</v>
      </c>
      <c r="E913" s="75">
        <v>5.4649999999999999</v>
      </c>
      <c r="F913" s="75">
        <v>4.9690000000000003</v>
      </c>
      <c r="G913" s="75">
        <v>5.04</v>
      </c>
      <c r="H913" s="75">
        <v>5.1180000000000003</v>
      </c>
      <c r="I913" s="75">
        <v>5.1059999999999999</v>
      </c>
      <c r="J913" s="75">
        <v>4.298</v>
      </c>
      <c r="K913" s="75">
        <v>5.1470000000000002</v>
      </c>
      <c r="L913" s="75">
        <v>5.1280000000000001</v>
      </c>
      <c r="M913" s="75">
        <v>4.1139999999999999</v>
      </c>
    </row>
    <row r="914" spans="1:13" x14ac:dyDescent="0.2">
      <c r="A914" s="75">
        <v>35</v>
      </c>
      <c r="B914" s="75">
        <v>-60</v>
      </c>
      <c r="C914" s="75">
        <v>2.7189999999999999</v>
      </c>
      <c r="D914" s="75">
        <v>4.4029999999999996</v>
      </c>
      <c r="E914" s="75">
        <v>3.8490000000000002</v>
      </c>
      <c r="F914" s="75">
        <v>3.484</v>
      </c>
      <c r="G914" s="75">
        <v>3.5550000000000002</v>
      </c>
      <c r="H914" s="75">
        <v>3.718</v>
      </c>
      <c r="I914" s="75">
        <v>3.71</v>
      </c>
      <c r="J914" s="75">
        <v>3.2570000000000001</v>
      </c>
      <c r="K914" s="75">
        <v>3.8410000000000002</v>
      </c>
      <c r="L914" s="75">
        <v>3.827</v>
      </c>
      <c r="M914" s="75">
        <v>2.9790000000000001</v>
      </c>
    </row>
    <row r="915" spans="1:13" x14ac:dyDescent="0.2">
      <c r="A915" s="75">
        <v>35</v>
      </c>
      <c r="B915" s="75">
        <v>-50</v>
      </c>
      <c r="C915" s="75">
        <v>1.696</v>
      </c>
      <c r="D915" s="75">
        <v>3.3330000000000002</v>
      </c>
      <c r="E915" s="75">
        <v>2.5379999999999998</v>
      </c>
      <c r="F915" s="75">
        <v>2.2919999999999998</v>
      </c>
      <c r="G915" s="75">
        <v>2.351</v>
      </c>
      <c r="H915" s="75">
        <v>2.552</v>
      </c>
      <c r="I915" s="75">
        <v>2.5489999999999999</v>
      </c>
      <c r="J915" s="75">
        <v>2.3180000000000001</v>
      </c>
      <c r="K915" s="75">
        <v>2.706</v>
      </c>
      <c r="L915" s="75">
        <v>2.6970000000000001</v>
      </c>
      <c r="M915" s="75">
        <v>2.0630000000000002</v>
      </c>
    </row>
    <row r="916" spans="1:13" x14ac:dyDescent="0.2">
      <c r="A916" s="75">
        <v>35</v>
      </c>
      <c r="B916" s="75">
        <v>-40</v>
      </c>
      <c r="C916" s="75">
        <v>0.92900000000000005</v>
      </c>
      <c r="D916" s="75">
        <v>2.4580000000000002</v>
      </c>
      <c r="E916" s="75">
        <v>1.5389999999999999</v>
      </c>
      <c r="F916" s="75">
        <v>1.387</v>
      </c>
      <c r="G916" s="75">
        <v>1.4279999999999999</v>
      </c>
      <c r="H916" s="75">
        <v>1.48</v>
      </c>
      <c r="I916" s="75">
        <v>1.4790000000000001</v>
      </c>
      <c r="J916" s="75">
        <v>1.4590000000000001</v>
      </c>
      <c r="K916" s="75">
        <v>1.75</v>
      </c>
      <c r="L916" s="75">
        <v>1.7450000000000001</v>
      </c>
      <c r="M916" s="75">
        <v>1.3240000000000001</v>
      </c>
    </row>
    <row r="917" spans="1:13" x14ac:dyDescent="0.2">
      <c r="A917" s="75">
        <v>35</v>
      </c>
      <c r="B917" s="75">
        <v>-30</v>
      </c>
      <c r="C917" s="75">
        <v>0.40100000000000002</v>
      </c>
      <c r="D917" s="75">
        <v>1.7949999999999999</v>
      </c>
      <c r="E917" s="75">
        <v>0.82399999999999995</v>
      </c>
      <c r="F917" s="75">
        <v>0.74199999999999999</v>
      </c>
      <c r="G917" s="75">
        <v>0.76500000000000001</v>
      </c>
      <c r="H917" s="75">
        <v>0.76200000000000001</v>
      </c>
      <c r="I917" s="75">
        <v>0.76500000000000001</v>
      </c>
      <c r="J917" s="75">
        <v>0.78200000000000003</v>
      </c>
      <c r="K917" s="75">
        <v>0.99299999999999999</v>
      </c>
      <c r="L917" s="75">
        <v>0.99</v>
      </c>
      <c r="M917" s="75">
        <v>0.747</v>
      </c>
    </row>
    <row r="918" spans="1:13" x14ac:dyDescent="0.2">
      <c r="A918" s="75">
        <v>35</v>
      </c>
      <c r="B918" s="75">
        <v>-20</v>
      </c>
      <c r="C918" s="75">
        <v>7.3999999999999996E-2</v>
      </c>
      <c r="D918" s="75">
        <v>1.333</v>
      </c>
      <c r="E918" s="75">
        <v>0.35199999999999998</v>
      </c>
      <c r="F918" s="75">
        <v>0.317</v>
      </c>
      <c r="G918" s="75">
        <v>0.32700000000000001</v>
      </c>
      <c r="H918" s="75">
        <v>0.26100000000000001</v>
      </c>
      <c r="I918" s="75">
        <v>0.26600000000000001</v>
      </c>
      <c r="J918" s="75">
        <v>0.32500000000000001</v>
      </c>
      <c r="K918" s="75">
        <v>0.44400000000000001</v>
      </c>
      <c r="L918" s="75">
        <v>0.443</v>
      </c>
      <c r="M918" s="75">
        <v>0.33200000000000002</v>
      </c>
    </row>
    <row r="919" spans="1:13" x14ac:dyDescent="0.2">
      <c r="A919" s="75">
        <v>35</v>
      </c>
      <c r="B919" s="75">
        <v>-10</v>
      </c>
      <c r="C919" s="75">
        <v>0</v>
      </c>
      <c r="D919" s="75">
        <v>1.0620000000000001</v>
      </c>
      <c r="E919" s="75">
        <v>8.5999999999999993E-2</v>
      </c>
      <c r="F919" s="75">
        <v>7.6999999999999999E-2</v>
      </c>
      <c r="G919" s="75">
        <v>0.08</v>
      </c>
      <c r="H919" s="75">
        <v>7.9000000000000001E-2</v>
      </c>
      <c r="I919" s="75">
        <v>8.1000000000000003E-2</v>
      </c>
      <c r="J919" s="75">
        <v>7.1999999999999995E-2</v>
      </c>
      <c r="K919" s="75">
        <v>0.112</v>
      </c>
      <c r="L919" s="75">
        <v>0.112</v>
      </c>
      <c r="M919" s="75">
        <v>8.2000000000000003E-2</v>
      </c>
    </row>
    <row r="920" spans="1:13" x14ac:dyDescent="0.2">
      <c r="A920" s="75">
        <v>35</v>
      </c>
      <c r="B920" s="75">
        <v>0</v>
      </c>
      <c r="C920" s="75">
        <v>2.5999999999999999E-2</v>
      </c>
      <c r="D920" s="75">
        <v>0.97299999999999998</v>
      </c>
      <c r="E920" s="75">
        <v>0</v>
      </c>
      <c r="F920" s="75">
        <v>0</v>
      </c>
      <c r="G920" s="75">
        <v>0</v>
      </c>
      <c r="H920" s="75">
        <v>0</v>
      </c>
      <c r="I920" s="75">
        <v>0</v>
      </c>
      <c r="J920" s="75">
        <v>0</v>
      </c>
      <c r="K920" s="75">
        <v>0</v>
      </c>
      <c r="L920" s="75">
        <v>0</v>
      </c>
      <c r="M920" s="75">
        <v>0</v>
      </c>
    </row>
    <row r="921" spans="1:13" x14ac:dyDescent="0.2">
      <c r="A921" s="75">
        <v>35</v>
      </c>
      <c r="B921" s="75">
        <v>10</v>
      </c>
      <c r="C921" s="75">
        <v>0</v>
      </c>
      <c r="D921" s="75">
        <v>1.0620000000000001</v>
      </c>
      <c r="E921" s="75">
        <v>8.5999999999999993E-2</v>
      </c>
      <c r="F921" s="75">
        <v>7.6999999999999999E-2</v>
      </c>
      <c r="G921" s="75">
        <v>0.08</v>
      </c>
      <c r="H921" s="75">
        <v>8.3000000000000004E-2</v>
      </c>
      <c r="I921" s="75">
        <v>8.7999999999999995E-2</v>
      </c>
      <c r="J921" s="75">
        <v>7.1999999999999995E-2</v>
      </c>
      <c r="K921" s="75">
        <v>0.112</v>
      </c>
      <c r="L921" s="75">
        <v>0.112</v>
      </c>
      <c r="M921" s="75">
        <v>8.2000000000000003E-2</v>
      </c>
    </row>
    <row r="922" spans="1:13" x14ac:dyDescent="0.2">
      <c r="A922" s="75">
        <v>35</v>
      </c>
      <c r="B922" s="75">
        <v>20</v>
      </c>
      <c r="C922" s="75">
        <v>7.3999999999999996E-2</v>
      </c>
      <c r="D922" s="75">
        <v>1.333</v>
      </c>
      <c r="E922" s="75">
        <v>0.35199999999999998</v>
      </c>
      <c r="F922" s="75">
        <v>0.317</v>
      </c>
      <c r="G922" s="75">
        <v>0.32700000000000001</v>
      </c>
      <c r="H922" s="75">
        <v>0.26700000000000002</v>
      </c>
      <c r="I922" s="75">
        <v>0.27100000000000002</v>
      </c>
      <c r="J922" s="75">
        <v>0.32500000000000001</v>
      </c>
      <c r="K922" s="75">
        <v>0.44400000000000001</v>
      </c>
      <c r="L922" s="75">
        <v>0.443</v>
      </c>
      <c r="M922" s="75">
        <v>0.33200000000000002</v>
      </c>
    </row>
    <row r="923" spans="1:13" x14ac:dyDescent="0.2">
      <c r="A923" s="75">
        <v>35</v>
      </c>
      <c r="B923" s="75">
        <v>30</v>
      </c>
      <c r="C923" s="75">
        <v>0.40100000000000002</v>
      </c>
      <c r="D923" s="75">
        <v>1.7949999999999999</v>
      </c>
      <c r="E923" s="75">
        <v>0.82399999999999995</v>
      </c>
      <c r="F923" s="75">
        <v>0.74199999999999999</v>
      </c>
      <c r="G923" s="75">
        <v>0.76600000000000001</v>
      </c>
      <c r="H923" s="75">
        <v>0.75800000000000001</v>
      </c>
      <c r="I923" s="75">
        <v>0.75600000000000001</v>
      </c>
      <c r="J923" s="75">
        <v>0.78200000000000003</v>
      </c>
      <c r="K923" s="75">
        <v>0.99299999999999999</v>
      </c>
      <c r="L923" s="75">
        <v>0.99</v>
      </c>
      <c r="M923" s="75">
        <v>0.747</v>
      </c>
    </row>
    <row r="924" spans="1:13" x14ac:dyDescent="0.2">
      <c r="A924" s="75">
        <v>35</v>
      </c>
      <c r="B924" s="75">
        <v>40</v>
      </c>
      <c r="C924" s="75">
        <v>0.92900000000000005</v>
      </c>
      <c r="D924" s="75">
        <v>2.4590000000000001</v>
      </c>
      <c r="E924" s="75">
        <v>1.54</v>
      </c>
      <c r="F924" s="75">
        <v>1.3879999999999999</v>
      </c>
      <c r="G924" s="75">
        <v>1.429</v>
      </c>
      <c r="H924" s="75">
        <v>1.47</v>
      </c>
      <c r="I924" s="75">
        <v>1.4690000000000001</v>
      </c>
      <c r="J924" s="75">
        <v>1.46</v>
      </c>
      <c r="K924" s="75">
        <v>1.7509999999999999</v>
      </c>
      <c r="L924" s="75">
        <v>1.746</v>
      </c>
      <c r="M924" s="75">
        <v>1.3240000000000001</v>
      </c>
    </row>
    <row r="925" spans="1:13" x14ac:dyDescent="0.2">
      <c r="A925" s="75">
        <v>35</v>
      </c>
      <c r="B925" s="75">
        <v>50</v>
      </c>
      <c r="C925" s="75">
        <v>1.696</v>
      </c>
      <c r="D925" s="75">
        <v>3.3330000000000002</v>
      </c>
      <c r="E925" s="75">
        <v>2.5390000000000001</v>
      </c>
      <c r="F925" s="75">
        <v>2.2930000000000001</v>
      </c>
      <c r="G925" s="75">
        <v>2.3519999999999999</v>
      </c>
      <c r="H925" s="75">
        <v>2.5019999999999998</v>
      </c>
      <c r="I925" s="75">
        <v>2.5</v>
      </c>
      <c r="J925" s="75">
        <v>2.3180000000000001</v>
      </c>
      <c r="K925" s="75">
        <v>2.706</v>
      </c>
      <c r="L925" s="75">
        <v>2.6970000000000001</v>
      </c>
      <c r="M925" s="75">
        <v>2.0630000000000002</v>
      </c>
    </row>
    <row r="926" spans="1:13" x14ac:dyDescent="0.2">
      <c r="A926" s="75">
        <v>35</v>
      </c>
      <c r="B926" s="75">
        <v>60</v>
      </c>
      <c r="C926" s="75">
        <v>2.7189999999999999</v>
      </c>
      <c r="D926" s="75">
        <v>4.4039999999999999</v>
      </c>
      <c r="E926" s="75">
        <v>3.8490000000000002</v>
      </c>
      <c r="F926" s="75">
        <v>3.4849999999999999</v>
      </c>
      <c r="G926" s="75">
        <v>3.5550000000000002</v>
      </c>
      <c r="H926" s="75">
        <v>3.7210000000000001</v>
      </c>
      <c r="I926" s="75">
        <v>3.71</v>
      </c>
      <c r="J926" s="75">
        <v>3.2570000000000001</v>
      </c>
      <c r="K926" s="75">
        <v>3.8420000000000001</v>
      </c>
      <c r="L926" s="75">
        <v>3.8279999999999998</v>
      </c>
      <c r="M926" s="75">
        <v>2.9790000000000001</v>
      </c>
    </row>
    <row r="927" spans="1:13" x14ac:dyDescent="0.2">
      <c r="A927" s="75">
        <v>35</v>
      </c>
      <c r="B927" s="75">
        <v>70</v>
      </c>
      <c r="C927" s="75">
        <v>4.0010000000000003</v>
      </c>
      <c r="D927" s="75">
        <v>5.617</v>
      </c>
      <c r="E927" s="75">
        <v>5.4640000000000004</v>
      </c>
      <c r="F927" s="75">
        <v>4.968</v>
      </c>
      <c r="G927" s="75">
        <v>5.0389999999999997</v>
      </c>
      <c r="H927" s="75">
        <v>5.1159999999999997</v>
      </c>
      <c r="I927" s="75">
        <v>5.1040000000000001</v>
      </c>
      <c r="J927" s="75">
        <v>4.2969999999999997</v>
      </c>
      <c r="K927" s="75">
        <v>5.1459999999999999</v>
      </c>
      <c r="L927" s="75">
        <v>5.1269999999999998</v>
      </c>
      <c r="M927" s="75">
        <v>4.1130000000000004</v>
      </c>
    </row>
    <row r="928" spans="1:13" x14ac:dyDescent="0.2">
      <c r="A928" s="75">
        <v>35</v>
      </c>
      <c r="B928" s="75">
        <v>80</v>
      </c>
      <c r="C928" s="75">
        <v>5.4809999999999999</v>
      </c>
      <c r="D928" s="75">
        <v>6.8250000000000002</v>
      </c>
      <c r="E928" s="75">
        <v>7.29</v>
      </c>
      <c r="F928" s="75">
        <v>6.66</v>
      </c>
      <c r="G928" s="75">
        <v>6.71</v>
      </c>
      <c r="H928" s="75">
        <v>6.7039999999999997</v>
      </c>
      <c r="I928" s="75">
        <v>6.6909999999999998</v>
      </c>
      <c r="J928" s="75">
        <v>5.5469999999999997</v>
      </c>
      <c r="K928" s="75">
        <v>6.5659999999999998</v>
      </c>
      <c r="L928" s="75">
        <v>6.5439999999999996</v>
      </c>
      <c r="M928" s="75">
        <v>5.4470000000000001</v>
      </c>
    </row>
    <row r="929" spans="1:13" x14ac:dyDescent="0.2">
      <c r="A929" s="75">
        <v>35</v>
      </c>
      <c r="B929" s="75">
        <v>90</v>
      </c>
      <c r="C929" s="75">
        <v>7.5540000000000003</v>
      </c>
      <c r="D929" s="75">
        <v>6.6639999999999997</v>
      </c>
      <c r="E929" s="75">
        <v>9.7560000000000002</v>
      </c>
      <c r="F929" s="75">
        <v>8.9870000000000001</v>
      </c>
      <c r="G929" s="75">
        <v>8.8059999999999992</v>
      </c>
      <c r="H929" s="75">
        <v>8.8330000000000002</v>
      </c>
      <c r="I929" s="75">
        <v>8.8049999999999997</v>
      </c>
      <c r="J929" s="75">
        <v>7.7610000000000001</v>
      </c>
      <c r="K929" s="75">
        <v>7.907</v>
      </c>
      <c r="L929" s="75">
        <v>7.8780000000000001</v>
      </c>
      <c r="M929" s="75">
        <v>6.806</v>
      </c>
    </row>
    <row r="930" spans="1:13" x14ac:dyDescent="0.2">
      <c r="A930" s="75">
        <v>35</v>
      </c>
      <c r="B930" s="75">
        <v>100</v>
      </c>
      <c r="C930" s="75">
        <v>6.6470000000000002</v>
      </c>
      <c r="D930" s="75">
        <v>6.5620000000000003</v>
      </c>
      <c r="E930" s="75">
        <v>8.8239999999999998</v>
      </c>
      <c r="F930" s="75">
        <v>8.1289999999999996</v>
      </c>
      <c r="G930" s="75">
        <v>8.3770000000000007</v>
      </c>
      <c r="H930" s="75">
        <v>8.0389999999999997</v>
      </c>
      <c r="I930" s="75">
        <v>8.0559999999999992</v>
      </c>
      <c r="J930" s="75">
        <v>7.45</v>
      </c>
      <c r="K930" s="75">
        <v>7.5629999999999997</v>
      </c>
      <c r="L930" s="75">
        <v>7.5759999999999996</v>
      </c>
      <c r="M930" s="75">
        <v>6.0380000000000003</v>
      </c>
    </row>
    <row r="931" spans="1:13" x14ac:dyDescent="0.2">
      <c r="A931" s="75">
        <v>35</v>
      </c>
      <c r="B931" s="75">
        <v>110</v>
      </c>
      <c r="C931" s="75">
        <v>5.4630000000000001</v>
      </c>
      <c r="D931" s="75">
        <v>5.3730000000000002</v>
      </c>
      <c r="E931" s="75">
        <v>7.3769999999999998</v>
      </c>
      <c r="F931" s="75">
        <v>6.7309999999999999</v>
      </c>
      <c r="G931" s="75">
        <v>6.9950000000000001</v>
      </c>
      <c r="H931" s="75">
        <v>6.8010000000000002</v>
      </c>
      <c r="I931" s="75">
        <v>6.819</v>
      </c>
      <c r="J931" s="75">
        <v>6.0060000000000002</v>
      </c>
      <c r="K931" s="75">
        <v>6.2359999999999998</v>
      </c>
      <c r="L931" s="75">
        <v>6.2519999999999998</v>
      </c>
      <c r="M931" s="75">
        <v>4.8639999999999999</v>
      </c>
    </row>
    <row r="932" spans="1:13" x14ac:dyDescent="0.2">
      <c r="A932" s="75">
        <v>35</v>
      </c>
      <c r="B932" s="75">
        <v>120</v>
      </c>
      <c r="C932" s="75">
        <v>4.3600000000000003</v>
      </c>
      <c r="D932" s="75">
        <v>4.1559999999999997</v>
      </c>
      <c r="E932" s="75">
        <v>6.0170000000000003</v>
      </c>
      <c r="F932" s="75">
        <v>5.4089999999999998</v>
      </c>
      <c r="G932" s="75">
        <v>5.7119999999999997</v>
      </c>
      <c r="H932" s="75">
        <v>5.6470000000000002</v>
      </c>
      <c r="I932" s="75">
        <v>5.6689999999999996</v>
      </c>
      <c r="J932" s="75">
        <v>4.859</v>
      </c>
      <c r="K932" s="75">
        <v>5.1619999999999999</v>
      </c>
      <c r="L932" s="75">
        <v>5.1820000000000004</v>
      </c>
      <c r="M932" s="75">
        <v>3.9340000000000002</v>
      </c>
    </row>
    <row r="933" spans="1:13" x14ac:dyDescent="0.2">
      <c r="A933" s="75">
        <v>35</v>
      </c>
      <c r="B933" s="75">
        <v>130</v>
      </c>
      <c r="C933" s="75">
        <v>3.44</v>
      </c>
      <c r="D933" s="75">
        <v>3.0049999999999999</v>
      </c>
      <c r="E933" s="75">
        <v>4.851</v>
      </c>
      <c r="F933" s="75">
        <v>4.2889999999999997</v>
      </c>
      <c r="G933" s="75">
        <v>4.6340000000000003</v>
      </c>
      <c r="H933" s="75">
        <v>4.5090000000000003</v>
      </c>
      <c r="I933" s="75">
        <v>4.5380000000000003</v>
      </c>
      <c r="J933" s="75">
        <v>3.919</v>
      </c>
      <c r="K933" s="75">
        <v>4.3070000000000004</v>
      </c>
      <c r="L933" s="75">
        <v>4.3330000000000002</v>
      </c>
      <c r="M933" s="75">
        <v>3.23</v>
      </c>
    </row>
    <row r="934" spans="1:13" x14ac:dyDescent="0.2">
      <c r="A934" s="75">
        <v>35</v>
      </c>
      <c r="B934" s="75">
        <v>140</v>
      </c>
      <c r="C934" s="75">
        <v>2.7490000000000001</v>
      </c>
      <c r="D934" s="75">
        <v>1.9870000000000001</v>
      </c>
      <c r="E934" s="75">
        <v>3.9369999999999998</v>
      </c>
      <c r="F934" s="75">
        <v>3.4260000000000002</v>
      </c>
      <c r="G934" s="75">
        <v>3.8010000000000002</v>
      </c>
      <c r="H934" s="75">
        <v>3.6549999999999998</v>
      </c>
      <c r="I934" s="75">
        <v>3.6880000000000002</v>
      </c>
      <c r="J934" s="75">
        <v>3.085</v>
      </c>
      <c r="K934" s="75">
        <v>3.5750000000000002</v>
      </c>
      <c r="L934" s="75">
        <v>3.605</v>
      </c>
      <c r="M934" s="75">
        <v>2.6509999999999998</v>
      </c>
    </row>
    <row r="935" spans="1:13" x14ac:dyDescent="0.2">
      <c r="A935" s="75">
        <v>35</v>
      </c>
      <c r="B935" s="75">
        <v>150</v>
      </c>
      <c r="C935" s="75">
        <v>2.2850000000000001</v>
      </c>
      <c r="D935" s="75">
        <v>1.1439999999999999</v>
      </c>
      <c r="E935" s="75">
        <v>3.2759999999999998</v>
      </c>
      <c r="F935" s="75">
        <v>2.8159999999999998</v>
      </c>
      <c r="G935" s="75">
        <v>3.2029999999999998</v>
      </c>
      <c r="H935" s="75">
        <v>2.9860000000000002</v>
      </c>
      <c r="I935" s="75">
        <v>3.024</v>
      </c>
      <c r="J935" s="75">
        <v>2.3929999999999998</v>
      </c>
      <c r="K935" s="75">
        <v>2.9550000000000001</v>
      </c>
      <c r="L935" s="75">
        <v>2.988</v>
      </c>
      <c r="M935" s="75">
        <v>2.1520000000000001</v>
      </c>
    </row>
    <row r="936" spans="1:13" x14ac:dyDescent="0.2">
      <c r="A936" s="75">
        <v>35</v>
      </c>
      <c r="B936" s="75">
        <v>160</v>
      </c>
      <c r="C936" s="75">
        <v>2.0150000000000001</v>
      </c>
      <c r="D936" s="75">
        <v>0.51600000000000001</v>
      </c>
      <c r="E936" s="75">
        <v>2.8530000000000002</v>
      </c>
      <c r="F936" s="75">
        <v>2.44</v>
      </c>
      <c r="G936" s="75">
        <v>2.8279999999999998</v>
      </c>
      <c r="H936" s="75">
        <v>2.585</v>
      </c>
      <c r="I936" s="75">
        <v>2.6259999999999999</v>
      </c>
      <c r="J936" s="75">
        <v>1.9450000000000001</v>
      </c>
      <c r="K936" s="75">
        <v>2.4860000000000002</v>
      </c>
      <c r="L936" s="75">
        <v>2.5219999999999998</v>
      </c>
      <c r="M936" s="75">
        <v>1.7589999999999999</v>
      </c>
    </row>
    <row r="937" spans="1:13" x14ac:dyDescent="0.2">
      <c r="A937" s="75">
        <v>35</v>
      </c>
      <c r="B937" s="75">
        <v>170</v>
      </c>
      <c r="C937" s="75">
        <v>1.903</v>
      </c>
      <c r="D937" s="75">
        <v>0.13</v>
      </c>
      <c r="E937" s="75">
        <v>2.64</v>
      </c>
      <c r="F937" s="75">
        <v>2.2610000000000001</v>
      </c>
      <c r="G937" s="75">
        <v>2.6429999999999998</v>
      </c>
      <c r="H937" s="75">
        <v>2.44</v>
      </c>
      <c r="I937" s="75">
        <v>2.4830000000000001</v>
      </c>
      <c r="J937" s="75">
        <v>1.754</v>
      </c>
      <c r="K937" s="75">
        <v>2.2120000000000002</v>
      </c>
      <c r="L937" s="75">
        <v>2.25</v>
      </c>
      <c r="M937" s="75">
        <v>1.528</v>
      </c>
    </row>
    <row r="938" spans="1:13" x14ac:dyDescent="0.2">
      <c r="A938" s="75">
        <v>35</v>
      </c>
      <c r="B938" s="75">
        <v>180</v>
      </c>
      <c r="C938" s="75">
        <v>2.3260000000000001</v>
      </c>
      <c r="D938" s="75">
        <v>0</v>
      </c>
      <c r="E938" s="75">
        <v>3.1789999999999998</v>
      </c>
      <c r="F938" s="75">
        <v>2.7360000000000002</v>
      </c>
      <c r="G938" s="75">
        <v>3.085</v>
      </c>
      <c r="H938" s="75">
        <v>2.5779999999999998</v>
      </c>
      <c r="I938" s="75">
        <v>2.621</v>
      </c>
      <c r="J938" s="75">
        <v>2.2709999999999999</v>
      </c>
      <c r="K938" s="75">
        <v>2.1589999999999998</v>
      </c>
      <c r="L938" s="75">
        <v>2.4220000000000002</v>
      </c>
      <c r="M938" s="75">
        <v>1.4970000000000001</v>
      </c>
    </row>
    <row r="939" spans="1:13" x14ac:dyDescent="0.2">
      <c r="A939" s="75">
        <v>36</v>
      </c>
      <c r="B939" s="75">
        <v>-170</v>
      </c>
      <c r="C939" s="75">
        <v>0.16400000000000001</v>
      </c>
      <c r="D939" s="75">
        <v>0.39800000000000002</v>
      </c>
      <c r="E939" s="75">
        <v>0.155</v>
      </c>
      <c r="F939" s="75">
        <v>0.13700000000000001</v>
      </c>
      <c r="G939" s="75">
        <v>0.14000000000000001</v>
      </c>
      <c r="H939" s="75">
        <v>0.16500000000000001</v>
      </c>
      <c r="I939" s="75">
        <v>0.16500000000000001</v>
      </c>
      <c r="J939" s="75">
        <v>0.13900000000000001</v>
      </c>
      <c r="K939" s="75">
        <v>0.10299999999999999</v>
      </c>
      <c r="L939" s="75">
        <v>0.10299999999999999</v>
      </c>
      <c r="M939" s="75">
        <v>8.3000000000000004E-2</v>
      </c>
    </row>
    <row r="940" spans="1:13" x14ac:dyDescent="0.2">
      <c r="A940" s="75">
        <v>36</v>
      </c>
      <c r="B940" s="75">
        <v>-160</v>
      </c>
      <c r="C940" s="75">
        <v>0.55300000000000005</v>
      </c>
      <c r="D940" s="75">
        <v>0.66900000000000004</v>
      </c>
      <c r="E940" s="75">
        <v>0.61299999999999999</v>
      </c>
      <c r="F940" s="75">
        <v>0.53800000000000003</v>
      </c>
      <c r="G940" s="75">
        <v>0.54400000000000004</v>
      </c>
      <c r="H940" s="75">
        <v>0.54600000000000004</v>
      </c>
      <c r="I940" s="75">
        <v>0.54500000000000004</v>
      </c>
      <c r="J940" s="75">
        <v>0.56799999999999995</v>
      </c>
      <c r="K940" s="75">
        <v>0.41099999999999998</v>
      </c>
      <c r="L940" s="75">
        <v>0.41</v>
      </c>
      <c r="M940" s="75">
        <v>0.33100000000000002</v>
      </c>
    </row>
    <row r="941" spans="1:13" x14ac:dyDescent="0.2">
      <c r="A941" s="75">
        <v>36</v>
      </c>
      <c r="B941" s="75">
        <v>-150</v>
      </c>
      <c r="C941" s="75">
        <v>1.1599999999999999</v>
      </c>
      <c r="D941" s="75">
        <v>0.82199999999999995</v>
      </c>
      <c r="E941" s="75">
        <v>1.361</v>
      </c>
      <c r="F941" s="75">
        <v>1.1910000000000001</v>
      </c>
      <c r="G941" s="75">
        <v>1.1990000000000001</v>
      </c>
      <c r="H941" s="75">
        <v>1.2470000000000001</v>
      </c>
      <c r="I941" s="75">
        <v>1.2450000000000001</v>
      </c>
      <c r="J941" s="75">
        <v>1.246</v>
      </c>
      <c r="K941" s="75">
        <v>0.92600000000000005</v>
      </c>
      <c r="L941" s="75">
        <v>0.92300000000000004</v>
      </c>
      <c r="M941" s="75">
        <v>0.75</v>
      </c>
    </row>
    <row r="942" spans="1:13" x14ac:dyDescent="0.2">
      <c r="A942" s="75">
        <v>36</v>
      </c>
      <c r="B942" s="75">
        <v>-140</v>
      </c>
      <c r="C942" s="75">
        <v>1.9570000000000001</v>
      </c>
      <c r="D942" s="75">
        <v>1.4610000000000001</v>
      </c>
      <c r="E942" s="75">
        <v>2.355</v>
      </c>
      <c r="F942" s="75">
        <v>2.06</v>
      </c>
      <c r="G942" s="75">
        <v>2.0590000000000002</v>
      </c>
      <c r="H942" s="75">
        <v>2.0819999999999999</v>
      </c>
      <c r="I942" s="75">
        <v>2.0779999999999998</v>
      </c>
      <c r="J942" s="75">
        <v>2.0299999999999998</v>
      </c>
      <c r="K942" s="75">
        <v>1.627</v>
      </c>
      <c r="L942" s="75">
        <v>1.623</v>
      </c>
      <c r="M942" s="75">
        <v>1.3280000000000001</v>
      </c>
    </row>
    <row r="943" spans="1:13" x14ac:dyDescent="0.2">
      <c r="A943" s="75">
        <v>36</v>
      </c>
      <c r="B943" s="75">
        <v>-130</v>
      </c>
      <c r="C943" s="75">
        <v>2.8420000000000001</v>
      </c>
      <c r="D943" s="75">
        <v>2.2549999999999999</v>
      </c>
      <c r="E943" s="75">
        <v>3.508</v>
      </c>
      <c r="F943" s="75">
        <v>3.069</v>
      </c>
      <c r="G943" s="75">
        <v>3.0350000000000001</v>
      </c>
      <c r="H943" s="75">
        <v>3.1040000000000001</v>
      </c>
      <c r="I943" s="75">
        <v>3.0979999999999999</v>
      </c>
      <c r="J943" s="75">
        <v>2.7429999999999999</v>
      </c>
      <c r="K943" s="75">
        <v>2.4510000000000001</v>
      </c>
      <c r="L943" s="75">
        <v>2.4449999999999998</v>
      </c>
      <c r="M943" s="75">
        <v>2.0030000000000001</v>
      </c>
    </row>
    <row r="944" spans="1:13" x14ac:dyDescent="0.2">
      <c r="A944" s="75">
        <v>36</v>
      </c>
      <c r="B944" s="75">
        <v>-120</v>
      </c>
      <c r="C944" s="75">
        <v>3.6549999999999998</v>
      </c>
      <c r="D944" s="75">
        <v>3.1389999999999998</v>
      </c>
      <c r="E944" s="75">
        <v>4.6470000000000002</v>
      </c>
      <c r="F944" s="75">
        <v>4.085</v>
      </c>
      <c r="G944" s="75">
        <v>3.9630000000000001</v>
      </c>
      <c r="H944" s="75">
        <v>4.1399999999999997</v>
      </c>
      <c r="I944" s="75">
        <v>4.1349999999999998</v>
      </c>
      <c r="J944" s="75">
        <v>3.0369999999999999</v>
      </c>
      <c r="K944" s="75">
        <v>3.3079999999999998</v>
      </c>
      <c r="L944" s="75">
        <v>3.3010000000000002</v>
      </c>
      <c r="M944" s="75">
        <v>2.6709999999999998</v>
      </c>
    </row>
    <row r="945" spans="1:13" x14ac:dyDescent="0.2">
      <c r="A945" s="75">
        <v>36</v>
      </c>
      <c r="B945" s="75">
        <v>-110</v>
      </c>
      <c r="C945" s="75">
        <v>3.9540000000000002</v>
      </c>
      <c r="D945" s="75">
        <v>2.6259999999999999</v>
      </c>
      <c r="E945" s="75">
        <v>5.2329999999999997</v>
      </c>
      <c r="F945" s="75">
        <v>4.3109999999999999</v>
      </c>
      <c r="G945" s="75">
        <v>3.6579999999999999</v>
      </c>
      <c r="H945" s="75">
        <v>3.9940000000000002</v>
      </c>
      <c r="I945" s="75">
        <v>3.93</v>
      </c>
      <c r="J945" s="75">
        <v>2.5659999999999998</v>
      </c>
      <c r="K945" s="75">
        <v>4.1970000000000001</v>
      </c>
      <c r="L945" s="75">
        <v>4.1369999999999996</v>
      </c>
      <c r="M945" s="75">
        <v>3.1419999999999999</v>
      </c>
    </row>
    <row r="946" spans="1:13" x14ac:dyDescent="0.2">
      <c r="A946" s="75">
        <v>36</v>
      </c>
      <c r="B946" s="75">
        <v>-100</v>
      </c>
      <c r="C946" s="75">
        <v>3.734</v>
      </c>
      <c r="D946" s="75">
        <v>2.4119999999999999</v>
      </c>
      <c r="E946" s="75">
        <v>5.0049999999999999</v>
      </c>
      <c r="F946" s="75">
        <v>4.0339999999999998</v>
      </c>
      <c r="G946" s="75">
        <v>3.3929999999999998</v>
      </c>
      <c r="H946" s="75">
        <v>3.77</v>
      </c>
      <c r="I946" s="75">
        <v>3.7050000000000001</v>
      </c>
      <c r="J946" s="75">
        <v>2.2400000000000002</v>
      </c>
      <c r="K946" s="75">
        <v>3.8889999999999998</v>
      </c>
      <c r="L946" s="75">
        <v>3.827</v>
      </c>
      <c r="M946" s="75">
        <v>2.7509999999999999</v>
      </c>
    </row>
    <row r="947" spans="1:13" x14ac:dyDescent="0.2">
      <c r="A947" s="75">
        <v>36</v>
      </c>
      <c r="B947" s="75">
        <v>-90</v>
      </c>
      <c r="C947" s="75">
        <v>3.605</v>
      </c>
      <c r="D947" s="75">
        <v>2.2919999999999998</v>
      </c>
      <c r="E947" s="75">
        <v>4.8879999999999999</v>
      </c>
      <c r="F947" s="75">
        <v>3.883</v>
      </c>
      <c r="G947" s="75">
        <v>3.2530000000000001</v>
      </c>
      <c r="H947" s="75">
        <v>4.1950000000000003</v>
      </c>
      <c r="I947" s="75">
        <v>4.1280000000000001</v>
      </c>
      <c r="J947" s="75">
        <v>2.141</v>
      </c>
      <c r="K947" s="75">
        <v>3.7509999999999999</v>
      </c>
      <c r="L947" s="75">
        <v>3.6909999999999998</v>
      </c>
      <c r="M947" s="75">
        <v>2.6190000000000002</v>
      </c>
    </row>
    <row r="948" spans="1:13" x14ac:dyDescent="0.2">
      <c r="A948" s="75">
        <v>36</v>
      </c>
      <c r="B948" s="75">
        <v>-80</v>
      </c>
      <c r="C948" s="75">
        <v>3.556</v>
      </c>
      <c r="D948" s="75">
        <v>2.2629999999999999</v>
      </c>
      <c r="E948" s="75">
        <v>4.88</v>
      </c>
      <c r="F948" s="75">
        <v>3.8530000000000002</v>
      </c>
      <c r="G948" s="75">
        <v>3.234</v>
      </c>
      <c r="H948" s="75">
        <v>4.1120000000000001</v>
      </c>
      <c r="I948" s="75">
        <v>4.0490000000000004</v>
      </c>
      <c r="J948" s="75">
        <v>2.2759999999999998</v>
      </c>
      <c r="K948" s="75">
        <v>3.5390000000000001</v>
      </c>
      <c r="L948" s="75">
        <v>3.4780000000000002</v>
      </c>
      <c r="M948" s="75">
        <v>2.4569999999999999</v>
      </c>
    </row>
    <row r="949" spans="1:13" x14ac:dyDescent="0.2">
      <c r="A949" s="75">
        <v>36</v>
      </c>
      <c r="B949" s="75">
        <v>-70</v>
      </c>
      <c r="C949" s="75">
        <v>3.64</v>
      </c>
      <c r="D949" s="75">
        <v>2.3239999999999998</v>
      </c>
      <c r="E949" s="75">
        <v>4.9829999999999997</v>
      </c>
      <c r="F949" s="75">
        <v>3.9609999999999999</v>
      </c>
      <c r="G949" s="75">
        <v>3.3530000000000002</v>
      </c>
      <c r="H949" s="75">
        <v>4.3959999999999999</v>
      </c>
      <c r="I949" s="75">
        <v>4.3360000000000003</v>
      </c>
      <c r="J949" s="75">
        <v>2.6739999999999999</v>
      </c>
      <c r="K949" s="75">
        <v>3.4430000000000001</v>
      </c>
      <c r="L949" s="75">
        <v>3.3809999999999998</v>
      </c>
      <c r="M949" s="75">
        <v>2.4569999999999999</v>
      </c>
    </row>
    <row r="950" spans="1:13" x14ac:dyDescent="0.2">
      <c r="A950" s="75">
        <v>36</v>
      </c>
      <c r="B950" s="75">
        <v>-60</v>
      </c>
      <c r="C950" s="75">
        <v>3.8839999999999999</v>
      </c>
      <c r="D950" s="75">
        <v>2.4620000000000002</v>
      </c>
      <c r="E950" s="75">
        <v>5.2039999999999997</v>
      </c>
      <c r="F950" s="75">
        <v>4.2110000000000003</v>
      </c>
      <c r="G950" s="75">
        <v>3.6139999999999999</v>
      </c>
      <c r="H950" s="75">
        <v>4.6859999999999999</v>
      </c>
      <c r="I950" s="75">
        <v>4.6269999999999998</v>
      </c>
      <c r="J950" s="75">
        <v>3.3660000000000001</v>
      </c>
      <c r="K950" s="75">
        <v>3.4769999999999999</v>
      </c>
      <c r="L950" s="75">
        <v>3.4140000000000001</v>
      </c>
      <c r="M950" s="75">
        <v>2.6280000000000001</v>
      </c>
    </row>
    <row r="951" spans="1:13" x14ac:dyDescent="0.2">
      <c r="A951" s="75">
        <v>36</v>
      </c>
      <c r="B951" s="75">
        <v>-50</v>
      </c>
      <c r="C951" s="75">
        <v>4.2830000000000004</v>
      </c>
      <c r="D951" s="75">
        <v>2.6760000000000002</v>
      </c>
      <c r="E951" s="75">
        <v>5.5419999999999998</v>
      </c>
      <c r="F951" s="75">
        <v>4.5979999999999999</v>
      </c>
      <c r="G951" s="75">
        <v>4.016</v>
      </c>
      <c r="H951" s="75">
        <v>5.032</v>
      </c>
      <c r="I951" s="75">
        <v>4.9740000000000002</v>
      </c>
      <c r="J951" s="75">
        <v>3.7160000000000002</v>
      </c>
      <c r="K951" s="75">
        <v>3.6659999999999999</v>
      </c>
      <c r="L951" s="75">
        <v>3.6070000000000002</v>
      </c>
      <c r="M951" s="75">
        <v>3.012</v>
      </c>
    </row>
    <row r="952" spans="1:13" x14ac:dyDescent="0.2">
      <c r="A952" s="75">
        <v>36</v>
      </c>
      <c r="B952" s="75">
        <v>-40</v>
      </c>
      <c r="C952" s="75">
        <v>4.8259999999999996</v>
      </c>
      <c r="D952" s="75">
        <v>3.0009999999999999</v>
      </c>
      <c r="E952" s="75">
        <v>5.9820000000000002</v>
      </c>
      <c r="F952" s="75">
        <v>5.1029999999999998</v>
      </c>
      <c r="G952" s="75">
        <v>4.5449999999999999</v>
      </c>
      <c r="H952" s="75">
        <v>5.6369999999999996</v>
      </c>
      <c r="I952" s="75">
        <v>5.58</v>
      </c>
      <c r="J952" s="75">
        <v>4.3369999999999997</v>
      </c>
      <c r="K952" s="75">
        <v>3.9420000000000002</v>
      </c>
      <c r="L952" s="75">
        <v>3.89</v>
      </c>
      <c r="M952" s="75">
        <v>3.6059999999999999</v>
      </c>
    </row>
    <row r="953" spans="1:13" x14ac:dyDescent="0.2">
      <c r="A953" s="75">
        <v>36</v>
      </c>
      <c r="B953" s="75">
        <v>-30</v>
      </c>
      <c r="C953" s="75">
        <v>5.4779999999999998</v>
      </c>
      <c r="D953" s="75">
        <v>3.4649999999999999</v>
      </c>
      <c r="E953" s="75">
        <v>6.516</v>
      </c>
      <c r="F953" s="75">
        <v>5.7030000000000003</v>
      </c>
      <c r="G953" s="75">
        <v>5.1769999999999996</v>
      </c>
      <c r="H953" s="75">
        <v>5.4630000000000001</v>
      </c>
      <c r="I953" s="75">
        <v>5.407</v>
      </c>
      <c r="J953" s="75">
        <v>5.2590000000000003</v>
      </c>
      <c r="K953" s="75">
        <v>4.2160000000000002</v>
      </c>
      <c r="L953" s="75">
        <v>4.1710000000000003</v>
      </c>
      <c r="M953" s="75">
        <v>4.2709999999999999</v>
      </c>
    </row>
    <row r="954" spans="1:13" x14ac:dyDescent="0.2">
      <c r="A954" s="75">
        <v>36</v>
      </c>
      <c r="B954" s="75">
        <v>-20</v>
      </c>
      <c r="C954" s="75">
        <v>6.1970000000000001</v>
      </c>
      <c r="D954" s="75">
        <v>4.0519999999999996</v>
      </c>
      <c r="E954" s="75">
        <v>7.133</v>
      </c>
      <c r="F954" s="75">
        <v>6.3849999999999998</v>
      </c>
      <c r="G954" s="75">
        <v>5.8970000000000002</v>
      </c>
      <c r="H954" s="75">
        <v>6.0960000000000001</v>
      </c>
      <c r="I954" s="75">
        <v>6.0519999999999996</v>
      </c>
      <c r="J954" s="75">
        <v>6.3369999999999997</v>
      </c>
      <c r="K954" s="75">
        <v>4.5179999999999998</v>
      </c>
      <c r="L954" s="75">
        <v>4.4770000000000003</v>
      </c>
      <c r="M954" s="75">
        <v>4.7709999999999999</v>
      </c>
    </row>
    <row r="955" spans="1:13" x14ac:dyDescent="0.2">
      <c r="A955" s="75">
        <v>36</v>
      </c>
      <c r="B955" s="75">
        <v>-10</v>
      </c>
      <c r="C955" s="75">
        <v>6.5030000000000001</v>
      </c>
      <c r="D955" s="75">
        <v>4.8659999999999997</v>
      </c>
      <c r="E955" s="75">
        <v>7.1680000000000001</v>
      </c>
      <c r="F955" s="75">
        <v>6.9930000000000003</v>
      </c>
      <c r="G955" s="75">
        <v>6.9480000000000004</v>
      </c>
      <c r="H955" s="75">
        <v>6.5010000000000003</v>
      </c>
      <c r="I955" s="75">
        <v>6.5110000000000001</v>
      </c>
      <c r="J955" s="75">
        <v>5.4039999999999999</v>
      </c>
      <c r="K955" s="75">
        <v>5.5209999999999999</v>
      </c>
      <c r="L955" s="75">
        <v>5.53</v>
      </c>
      <c r="M955" s="75">
        <v>5.6360000000000001</v>
      </c>
    </row>
    <row r="956" spans="1:13" x14ac:dyDescent="0.2">
      <c r="A956" s="75">
        <v>36</v>
      </c>
      <c r="B956" s="75">
        <v>0</v>
      </c>
      <c r="C956" s="75">
        <v>6.57</v>
      </c>
      <c r="D956" s="75">
        <v>4.8220000000000001</v>
      </c>
      <c r="E956" s="75">
        <v>7.173</v>
      </c>
      <c r="F956" s="75">
        <v>7.0259999999999998</v>
      </c>
      <c r="G956" s="75">
        <v>7.0039999999999996</v>
      </c>
      <c r="H956" s="75">
        <v>6.56</v>
      </c>
      <c r="I956" s="75">
        <v>6.5739999999999998</v>
      </c>
      <c r="J956" s="75">
        <v>5.4169999999999998</v>
      </c>
      <c r="K956" s="75">
        <v>5.5140000000000002</v>
      </c>
      <c r="L956" s="75">
        <v>5.524</v>
      </c>
      <c r="M956" s="75">
        <v>5.6580000000000004</v>
      </c>
    </row>
    <row r="957" spans="1:13" x14ac:dyDescent="0.2">
      <c r="A957" s="75">
        <v>36</v>
      </c>
      <c r="B957" s="75">
        <v>10</v>
      </c>
      <c r="C957" s="75">
        <v>6.5030000000000001</v>
      </c>
      <c r="D957" s="75">
        <v>4.8659999999999997</v>
      </c>
      <c r="E957" s="75">
        <v>7.1680000000000001</v>
      </c>
      <c r="F957" s="75">
        <v>6.9930000000000003</v>
      </c>
      <c r="G957" s="75">
        <v>6.9480000000000004</v>
      </c>
      <c r="H957" s="75">
        <v>6.5</v>
      </c>
      <c r="I957" s="75">
        <v>6.5110000000000001</v>
      </c>
      <c r="J957" s="75">
        <v>5.4039999999999999</v>
      </c>
      <c r="K957" s="75">
        <v>5.5209999999999999</v>
      </c>
      <c r="L957" s="75">
        <v>5.53</v>
      </c>
      <c r="M957" s="75">
        <v>5.6360000000000001</v>
      </c>
    </row>
    <row r="958" spans="1:13" x14ac:dyDescent="0.2">
      <c r="A958" s="75">
        <v>36</v>
      </c>
      <c r="B958" s="75">
        <v>20</v>
      </c>
      <c r="C958" s="75">
        <v>6.1970000000000001</v>
      </c>
      <c r="D958" s="75">
        <v>4.0510000000000002</v>
      </c>
      <c r="E958" s="75">
        <v>7.1310000000000002</v>
      </c>
      <c r="F958" s="75">
        <v>6.3840000000000003</v>
      </c>
      <c r="G958" s="75">
        <v>5.8959999999999999</v>
      </c>
      <c r="H958" s="75">
        <v>6.0949999999999998</v>
      </c>
      <c r="I958" s="75">
        <v>6.0510000000000002</v>
      </c>
      <c r="J958" s="75">
        <v>6.3360000000000003</v>
      </c>
      <c r="K958" s="75">
        <v>4.5179999999999998</v>
      </c>
      <c r="L958" s="75">
        <v>4.4770000000000003</v>
      </c>
      <c r="M958" s="75">
        <v>4.7699999999999996</v>
      </c>
    </row>
    <row r="959" spans="1:13" x14ac:dyDescent="0.2">
      <c r="A959" s="75">
        <v>36</v>
      </c>
      <c r="B959" s="75">
        <v>30</v>
      </c>
      <c r="C959" s="75">
        <v>5.4779999999999998</v>
      </c>
      <c r="D959" s="75">
        <v>3.4649999999999999</v>
      </c>
      <c r="E959" s="75">
        <v>6.516</v>
      </c>
      <c r="F959" s="75">
        <v>5.7030000000000003</v>
      </c>
      <c r="G959" s="75">
        <v>5.1769999999999996</v>
      </c>
      <c r="H959" s="75">
        <v>5.4630000000000001</v>
      </c>
      <c r="I959" s="75">
        <v>5.407</v>
      </c>
      <c r="J959" s="75">
        <v>5.2590000000000003</v>
      </c>
      <c r="K959" s="75">
        <v>4.2160000000000002</v>
      </c>
      <c r="L959" s="75">
        <v>4.1710000000000003</v>
      </c>
      <c r="M959" s="75">
        <v>4.2709999999999999</v>
      </c>
    </row>
    <row r="960" spans="1:13" x14ac:dyDescent="0.2">
      <c r="A960" s="75">
        <v>36</v>
      </c>
      <c r="B960" s="75">
        <v>40</v>
      </c>
      <c r="C960" s="75">
        <v>4.8259999999999996</v>
      </c>
      <c r="D960" s="75">
        <v>3.0009999999999999</v>
      </c>
      <c r="E960" s="75">
        <v>5.9820000000000002</v>
      </c>
      <c r="F960" s="75">
        <v>5.1029999999999998</v>
      </c>
      <c r="G960" s="75">
        <v>4.5449999999999999</v>
      </c>
      <c r="H960" s="75">
        <v>5.6369999999999996</v>
      </c>
      <c r="I960" s="75">
        <v>5.5789999999999997</v>
      </c>
      <c r="J960" s="75">
        <v>4.3369999999999997</v>
      </c>
      <c r="K960" s="75">
        <v>3.9420000000000002</v>
      </c>
      <c r="L960" s="75">
        <v>3.89</v>
      </c>
      <c r="M960" s="75">
        <v>3.6059999999999999</v>
      </c>
    </row>
    <row r="961" spans="1:13" x14ac:dyDescent="0.2">
      <c r="A961" s="75">
        <v>36</v>
      </c>
      <c r="B961" s="75">
        <v>50</v>
      </c>
      <c r="C961" s="75">
        <v>4.2830000000000004</v>
      </c>
      <c r="D961" s="75">
        <v>2.6760000000000002</v>
      </c>
      <c r="E961" s="75">
        <v>5.5419999999999998</v>
      </c>
      <c r="F961" s="75">
        <v>4.5979999999999999</v>
      </c>
      <c r="G961" s="75">
        <v>4.016</v>
      </c>
      <c r="H961" s="75">
        <v>5.032</v>
      </c>
      <c r="I961" s="75">
        <v>4.9740000000000002</v>
      </c>
      <c r="J961" s="75">
        <v>3.7160000000000002</v>
      </c>
      <c r="K961" s="75">
        <v>3.6659999999999999</v>
      </c>
      <c r="L961" s="75">
        <v>3.6070000000000002</v>
      </c>
      <c r="M961" s="75">
        <v>3.012</v>
      </c>
    </row>
    <row r="962" spans="1:13" x14ac:dyDescent="0.2">
      <c r="A962" s="75">
        <v>36</v>
      </c>
      <c r="B962" s="75">
        <v>60</v>
      </c>
      <c r="C962" s="75">
        <v>3.8839999999999999</v>
      </c>
      <c r="D962" s="75">
        <v>2.4620000000000002</v>
      </c>
      <c r="E962" s="75">
        <v>5.2039999999999997</v>
      </c>
      <c r="F962" s="75">
        <v>4.2110000000000003</v>
      </c>
      <c r="G962" s="75">
        <v>3.6139999999999999</v>
      </c>
      <c r="H962" s="75">
        <v>4.6859999999999999</v>
      </c>
      <c r="I962" s="75">
        <v>4.6269999999999998</v>
      </c>
      <c r="J962" s="75">
        <v>3.3660000000000001</v>
      </c>
      <c r="K962" s="75">
        <v>3.4769999999999999</v>
      </c>
      <c r="L962" s="75">
        <v>3.4140000000000001</v>
      </c>
      <c r="M962" s="75">
        <v>2.6280000000000001</v>
      </c>
    </row>
    <row r="963" spans="1:13" x14ac:dyDescent="0.2">
      <c r="A963" s="75">
        <v>36</v>
      </c>
      <c r="B963" s="75">
        <v>70</v>
      </c>
      <c r="C963" s="75">
        <v>3.64</v>
      </c>
      <c r="D963" s="75">
        <v>2.3239999999999998</v>
      </c>
      <c r="E963" s="75">
        <v>4.9829999999999997</v>
      </c>
      <c r="F963" s="75">
        <v>3.9609999999999999</v>
      </c>
      <c r="G963" s="75">
        <v>3.3530000000000002</v>
      </c>
      <c r="H963" s="75">
        <v>4.3959999999999999</v>
      </c>
      <c r="I963" s="75">
        <v>4.3360000000000003</v>
      </c>
      <c r="J963" s="75">
        <v>2.6739999999999999</v>
      </c>
      <c r="K963" s="75">
        <v>3.4430000000000001</v>
      </c>
      <c r="L963" s="75">
        <v>3.3809999999999998</v>
      </c>
      <c r="M963" s="75">
        <v>2.4569999999999999</v>
      </c>
    </row>
    <row r="964" spans="1:13" x14ac:dyDescent="0.2">
      <c r="A964" s="75">
        <v>36</v>
      </c>
      <c r="B964" s="75">
        <v>80</v>
      </c>
      <c r="C964" s="75">
        <v>3.556</v>
      </c>
      <c r="D964" s="75">
        <v>2.2629999999999999</v>
      </c>
      <c r="E964" s="75">
        <v>4.88</v>
      </c>
      <c r="F964" s="75">
        <v>3.8530000000000002</v>
      </c>
      <c r="G964" s="75">
        <v>3.234</v>
      </c>
      <c r="H964" s="75">
        <v>4.1120000000000001</v>
      </c>
      <c r="I964" s="75">
        <v>4.0490000000000004</v>
      </c>
      <c r="J964" s="75">
        <v>2.2759999999999998</v>
      </c>
      <c r="K964" s="75">
        <v>3.5390000000000001</v>
      </c>
      <c r="L964" s="75">
        <v>3.4780000000000002</v>
      </c>
      <c r="M964" s="75">
        <v>2.4569999999999999</v>
      </c>
    </row>
    <row r="965" spans="1:13" x14ac:dyDescent="0.2">
      <c r="A965" s="75">
        <v>36</v>
      </c>
      <c r="B965" s="75">
        <v>90</v>
      </c>
      <c r="C965" s="75">
        <v>3.605</v>
      </c>
      <c r="D965" s="75">
        <v>2.2919999999999998</v>
      </c>
      <c r="E965" s="75">
        <v>4.8879999999999999</v>
      </c>
      <c r="F965" s="75">
        <v>3.883</v>
      </c>
      <c r="G965" s="75">
        <v>3.2530000000000001</v>
      </c>
      <c r="H965" s="75">
        <v>4.194</v>
      </c>
      <c r="I965" s="75">
        <v>4.1269999999999998</v>
      </c>
      <c r="J965" s="75">
        <v>2.141</v>
      </c>
      <c r="K965" s="75">
        <v>3.7509999999999999</v>
      </c>
      <c r="L965" s="75">
        <v>3.6909999999999998</v>
      </c>
      <c r="M965" s="75">
        <v>2.6190000000000002</v>
      </c>
    </row>
    <row r="966" spans="1:13" x14ac:dyDescent="0.2">
      <c r="A966" s="75">
        <v>36</v>
      </c>
      <c r="B966" s="75">
        <v>100</v>
      </c>
      <c r="C966" s="75">
        <v>3.734</v>
      </c>
      <c r="D966" s="75">
        <v>2.4119999999999999</v>
      </c>
      <c r="E966" s="75">
        <v>5.0049999999999999</v>
      </c>
      <c r="F966" s="75">
        <v>4.0339999999999998</v>
      </c>
      <c r="G966" s="75">
        <v>3.3929999999999998</v>
      </c>
      <c r="H966" s="75">
        <v>3.77</v>
      </c>
      <c r="I966" s="75">
        <v>3.7050000000000001</v>
      </c>
      <c r="J966" s="75">
        <v>2.2400000000000002</v>
      </c>
      <c r="K966" s="75">
        <v>3.8889999999999998</v>
      </c>
      <c r="L966" s="75">
        <v>3.827</v>
      </c>
      <c r="M966" s="75">
        <v>2.7509999999999999</v>
      </c>
    </row>
    <row r="967" spans="1:13" x14ac:dyDescent="0.2">
      <c r="A967" s="75">
        <v>36</v>
      </c>
      <c r="B967" s="75">
        <v>110</v>
      </c>
      <c r="C967" s="75">
        <v>3.9540000000000002</v>
      </c>
      <c r="D967" s="75">
        <v>2.6259999999999999</v>
      </c>
      <c r="E967" s="75">
        <v>5.2329999999999997</v>
      </c>
      <c r="F967" s="75">
        <v>4.3109999999999999</v>
      </c>
      <c r="G967" s="75">
        <v>3.6579999999999999</v>
      </c>
      <c r="H967" s="75">
        <v>3.9940000000000002</v>
      </c>
      <c r="I967" s="75">
        <v>3.93</v>
      </c>
      <c r="J967" s="75">
        <v>2.5659999999999998</v>
      </c>
      <c r="K967" s="75">
        <v>4.1970000000000001</v>
      </c>
      <c r="L967" s="75">
        <v>4.1369999999999996</v>
      </c>
      <c r="M967" s="75">
        <v>3.1419999999999999</v>
      </c>
    </row>
    <row r="968" spans="1:13" x14ac:dyDescent="0.2">
      <c r="A968" s="75">
        <v>36</v>
      </c>
      <c r="B968" s="75">
        <v>120</v>
      </c>
      <c r="C968" s="75">
        <v>3.6549999999999998</v>
      </c>
      <c r="D968" s="75">
        <v>3.1389999999999998</v>
      </c>
      <c r="E968" s="75">
        <v>4.6470000000000002</v>
      </c>
      <c r="F968" s="75">
        <v>4.085</v>
      </c>
      <c r="G968" s="75">
        <v>3.9630000000000001</v>
      </c>
      <c r="H968" s="75">
        <v>4.1399999999999997</v>
      </c>
      <c r="I968" s="75">
        <v>4.1349999999999998</v>
      </c>
      <c r="J968" s="75">
        <v>3.0369999999999999</v>
      </c>
      <c r="K968" s="75">
        <v>3.3079999999999998</v>
      </c>
      <c r="L968" s="75">
        <v>3.3010000000000002</v>
      </c>
      <c r="M968" s="75">
        <v>2.6709999999999998</v>
      </c>
    </row>
    <row r="969" spans="1:13" x14ac:dyDescent="0.2">
      <c r="A969" s="75">
        <v>36</v>
      </c>
      <c r="B969" s="75">
        <v>130</v>
      </c>
      <c r="C969" s="75">
        <v>2.8420000000000001</v>
      </c>
      <c r="D969" s="75">
        <v>2.2549999999999999</v>
      </c>
      <c r="E969" s="75">
        <v>3.508</v>
      </c>
      <c r="F969" s="75">
        <v>3.069</v>
      </c>
      <c r="G969" s="75">
        <v>3.0350000000000001</v>
      </c>
      <c r="H969" s="75">
        <v>3.1040000000000001</v>
      </c>
      <c r="I969" s="75">
        <v>3.0979999999999999</v>
      </c>
      <c r="J969" s="75">
        <v>2.7429999999999999</v>
      </c>
      <c r="K969" s="75">
        <v>2.4510000000000001</v>
      </c>
      <c r="L969" s="75">
        <v>2.4449999999999998</v>
      </c>
      <c r="M969" s="75">
        <v>2.0030000000000001</v>
      </c>
    </row>
    <row r="970" spans="1:13" x14ac:dyDescent="0.2">
      <c r="A970" s="75">
        <v>36</v>
      </c>
      <c r="B970" s="75">
        <v>140</v>
      </c>
      <c r="C970" s="75">
        <v>1.9570000000000001</v>
      </c>
      <c r="D970" s="75">
        <v>1.4610000000000001</v>
      </c>
      <c r="E970" s="75">
        <v>2.355</v>
      </c>
      <c r="F970" s="75">
        <v>2.06</v>
      </c>
      <c r="G970" s="75">
        <v>2.0590000000000002</v>
      </c>
      <c r="H970" s="75">
        <v>2.0819999999999999</v>
      </c>
      <c r="I970" s="75">
        <v>2.0779999999999998</v>
      </c>
      <c r="J970" s="75">
        <v>2.0299999999999998</v>
      </c>
      <c r="K970" s="75">
        <v>1.627</v>
      </c>
      <c r="L970" s="75">
        <v>1.623</v>
      </c>
      <c r="M970" s="75">
        <v>1.3280000000000001</v>
      </c>
    </row>
    <row r="971" spans="1:13" x14ac:dyDescent="0.2">
      <c r="A971" s="75">
        <v>36</v>
      </c>
      <c r="B971" s="75">
        <v>150</v>
      </c>
      <c r="C971" s="75">
        <v>1.1599999999999999</v>
      </c>
      <c r="D971" s="75">
        <v>0.82199999999999995</v>
      </c>
      <c r="E971" s="75">
        <v>1.361</v>
      </c>
      <c r="F971" s="75">
        <v>1.1910000000000001</v>
      </c>
      <c r="G971" s="75">
        <v>1.1990000000000001</v>
      </c>
      <c r="H971" s="75">
        <v>1.248</v>
      </c>
      <c r="I971" s="75">
        <v>1.2450000000000001</v>
      </c>
      <c r="J971" s="75">
        <v>1.246</v>
      </c>
      <c r="K971" s="75">
        <v>0.92600000000000005</v>
      </c>
      <c r="L971" s="75">
        <v>0.92300000000000004</v>
      </c>
      <c r="M971" s="75">
        <v>0.75</v>
      </c>
    </row>
    <row r="972" spans="1:13" x14ac:dyDescent="0.2">
      <c r="A972" s="75">
        <v>36</v>
      </c>
      <c r="B972" s="75">
        <v>160</v>
      </c>
      <c r="C972" s="75">
        <v>0.55300000000000005</v>
      </c>
      <c r="D972" s="75">
        <v>0.66900000000000004</v>
      </c>
      <c r="E972" s="75">
        <v>0.61299999999999999</v>
      </c>
      <c r="F972" s="75">
        <v>0.53800000000000003</v>
      </c>
      <c r="G972" s="75">
        <v>0.54400000000000004</v>
      </c>
      <c r="H972" s="75">
        <v>0.54600000000000004</v>
      </c>
      <c r="I972" s="75">
        <v>0.54500000000000004</v>
      </c>
      <c r="J972" s="75">
        <v>0.56799999999999995</v>
      </c>
      <c r="K972" s="75">
        <v>0.41099999999999998</v>
      </c>
      <c r="L972" s="75">
        <v>0.41</v>
      </c>
      <c r="M972" s="75">
        <v>0.33100000000000002</v>
      </c>
    </row>
    <row r="973" spans="1:13" x14ac:dyDescent="0.2">
      <c r="A973" s="75">
        <v>36</v>
      </c>
      <c r="B973" s="75">
        <v>170</v>
      </c>
      <c r="C973" s="75">
        <v>0.16400000000000001</v>
      </c>
      <c r="D973" s="75">
        <v>0.39800000000000002</v>
      </c>
      <c r="E973" s="75">
        <v>0.155</v>
      </c>
      <c r="F973" s="75">
        <v>0.13700000000000001</v>
      </c>
      <c r="G973" s="75">
        <v>0.14000000000000001</v>
      </c>
      <c r="H973" s="75">
        <v>0.16500000000000001</v>
      </c>
      <c r="I973" s="75">
        <v>0.16500000000000001</v>
      </c>
      <c r="J973" s="75">
        <v>0.13900000000000001</v>
      </c>
      <c r="K973" s="75">
        <v>0.10299999999999999</v>
      </c>
      <c r="L973" s="75">
        <v>0.10299999999999999</v>
      </c>
      <c r="M973" s="75">
        <v>8.3000000000000004E-2</v>
      </c>
    </row>
    <row r="974" spans="1:13" x14ac:dyDescent="0.2">
      <c r="A974" s="75">
        <v>36</v>
      </c>
      <c r="B974" s="75">
        <v>180</v>
      </c>
      <c r="C974" s="75">
        <v>0</v>
      </c>
      <c r="D974" s="75">
        <v>0</v>
      </c>
      <c r="E974" s="75">
        <v>0</v>
      </c>
      <c r="F974" s="75">
        <v>0</v>
      </c>
      <c r="G974" s="75">
        <v>0</v>
      </c>
      <c r="H974" s="75">
        <v>0</v>
      </c>
      <c r="I974" s="75">
        <v>0</v>
      </c>
      <c r="J974" s="75">
        <v>0</v>
      </c>
      <c r="K974" s="75">
        <v>0</v>
      </c>
      <c r="L974" s="75">
        <v>0</v>
      </c>
      <c r="M974" s="75">
        <v>0</v>
      </c>
    </row>
    <row r="975" spans="1:13" x14ac:dyDescent="0.2">
      <c r="A975" s="75">
        <v>37</v>
      </c>
      <c r="B975" s="75">
        <v>-170</v>
      </c>
      <c r="C975" s="75">
        <v>5.6890000000000001</v>
      </c>
      <c r="D975" s="75">
        <v>5.444</v>
      </c>
      <c r="E975" s="75">
        <v>5.0330000000000004</v>
      </c>
      <c r="F975" s="75">
        <v>5.3550000000000004</v>
      </c>
      <c r="G975" s="75">
        <v>5.2389999999999999</v>
      </c>
      <c r="H975" s="75">
        <v>5.4450000000000003</v>
      </c>
      <c r="I975" s="75">
        <v>5.4470000000000001</v>
      </c>
      <c r="J975" s="75">
        <v>5.9459999999999997</v>
      </c>
      <c r="K975" s="75">
        <v>5.8929999999999998</v>
      </c>
      <c r="L975" s="75">
        <v>5.8949999999999996</v>
      </c>
      <c r="M975" s="75">
        <v>5.6029999999999998</v>
      </c>
    </row>
    <row r="976" spans="1:13" x14ac:dyDescent="0.2">
      <c r="A976" s="75">
        <v>37</v>
      </c>
      <c r="B976" s="75">
        <v>-160</v>
      </c>
      <c r="C976" s="75">
        <v>5.1070000000000002</v>
      </c>
      <c r="D976" s="75">
        <v>5.1459999999999999</v>
      </c>
      <c r="E976" s="75">
        <v>4.7990000000000004</v>
      </c>
      <c r="F976" s="75">
        <v>4.9950000000000001</v>
      </c>
      <c r="G976" s="75">
        <v>4.891</v>
      </c>
      <c r="H976" s="75">
        <v>5.093</v>
      </c>
      <c r="I976" s="75">
        <v>5.093</v>
      </c>
      <c r="J976" s="75">
        <v>5.7169999999999996</v>
      </c>
      <c r="K976" s="75">
        <v>5.6669999999999998</v>
      </c>
      <c r="L976" s="75">
        <v>5.6669999999999998</v>
      </c>
      <c r="M976" s="75">
        <v>5.2460000000000004</v>
      </c>
    </row>
    <row r="977" spans="1:13" x14ac:dyDescent="0.2">
      <c r="A977" s="75">
        <v>37</v>
      </c>
      <c r="B977" s="75">
        <v>-150</v>
      </c>
      <c r="C977" s="75">
        <v>4.4260000000000002</v>
      </c>
      <c r="D977" s="75">
        <v>4.7320000000000002</v>
      </c>
      <c r="E977" s="75">
        <v>4.4710000000000001</v>
      </c>
      <c r="F977" s="75">
        <v>4.5039999999999996</v>
      </c>
      <c r="G977" s="75">
        <v>4.4139999999999997</v>
      </c>
      <c r="H977" s="75">
        <v>4.5090000000000003</v>
      </c>
      <c r="I977" s="75">
        <v>4.5049999999999999</v>
      </c>
      <c r="J977" s="75">
        <v>5.306</v>
      </c>
      <c r="K977" s="75">
        <v>5.3920000000000003</v>
      </c>
      <c r="L977" s="75">
        <v>5.39</v>
      </c>
      <c r="M977" s="75">
        <v>4.742</v>
      </c>
    </row>
    <row r="978" spans="1:13" x14ac:dyDescent="0.2">
      <c r="A978" s="75">
        <v>37</v>
      </c>
      <c r="B978" s="75">
        <v>-140</v>
      </c>
      <c r="C978" s="75">
        <v>3.7949999999999999</v>
      </c>
      <c r="D978" s="75">
        <v>4.3099999999999996</v>
      </c>
      <c r="E978" s="75">
        <v>4.1150000000000002</v>
      </c>
      <c r="F978" s="75">
        <v>3.9940000000000002</v>
      </c>
      <c r="G978" s="75">
        <v>3.9049999999999998</v>
      </c>
      <c r="H978" s="75">
        <v>3.8580000000000001</v>
      </c>
      <c r="I978" s="75">
        <v>3.8540000000000001</v>
      </c>
      <c r="J978" s="75">
        <v>4.4710000000000001</v>
      </c>
      <c r="K978" s="75">
        <v>5.141</v>
      </c>
      <c r="L978" s="75">
        <v>5.1369999999999996</v>
      </c>
      <c r="M978" s="75">
        <v>4.2</v>
      </c>
    </row>
    <row r="979" spans="1:13" x14ac:dyDescent="0.2">
      <c r="A979" s="75">
        <v>37</v>
      </c>
      <c r="B979" s="75">
        <v>-130</v>
      </c>
      <c r="C979" s="75">
        <v>3.2829999999999999</v>
      </c>
      <c r="D979" s="75">
        <v>3.9279999999999999</v>
      </c>
      <c r="E979" s="75">
        <v>3.7970000000000002</v>
      </c>
      <c r="F979" s="75">
        <v>3.57</v>
      </c>
      <c r="G979" s="75">
        <v>3.4740000000000002</v>
      </c>
      <c r="H979" s="75">
        <v>3.4420000000000002</v>
      </c>
      <c r="I979" s="75">
        <v>3.4350000000000001</v>
      </c>
      <c r="J979" s="75">
        <v>3.4990000000000001</v>
      </c>
      <c r="K979" s="75">
        <v>4.9560000000000004</v>
      </c>
      <c r="L979" s="75">
        <v>4.95</v>
      </c>
      <c r="M979" s="75">
        <v>3.714</v>
      </c>
    </row>
    <row r="980" spans="1:13" x14ac:dyDescent="0.2">
      <c r="A980" s="75">
        <v>37</v>
      </c>
      <c r="B980" s="75">
        <v>-120</v>
      </c>
      <c r="C980" s="75">
        <v>2.923</v>
      </c>
      <c r="D980" s="75">
        <v>3.5939999999999999</v>
      </c>
      <c r="E980" s="75">
        <v>3.5649999999999999</v>
      </c>
      <c r="F980" s="75">
        <v>3.2719999999999998</v>
      </c>
      <c r="G980" s="75">
        <v>3.1560000000000001</v>
      </c>
      <c r="H980" s="75">
        <v>3.1619999999999999</v>
      </c>
      <c r="I980" s="75">
        <v>3.1539999999999999</v>
      </c>
      <c r="J980" s="75">
        <v>2.8119999999999998</v>
      </c>
      <c r="K980" s="75">
        <v>4.8470000000000004</v>
      </c>
      <c r="L980" s="75">
        <v>4.8390000000000004</v>
      </c>
      <c r="M980" s="75">
        <v>3.347</v>
      </c>
    </row>
    <row r="981" spans="1:13" x14ac:dyDescent="0.2">
      <c r="A981" s="75">
        <v>37</v>
      </c>
      <c r="B981" s="75">
        <v>-110</v>
      </c>
      <c r="C981" s="75">
        <v>2.7080000000000002</v>
      </c>
      <c r="D981" s="75">
        <v>3.298</v>
      </c>
      <c r="E981" s="75">
        <v>3.4239999999999999</v>
      </c>
      <c r="F981" s="75">
        <v>3.0960000000000001</v>
      </c>
      <c r="G981" s="75">
        <v>2.9510000000000001</v>
      </c>
      <c r="H981" s="75">
        <v>3.0870000000000002</v>
      </c>
      <c r="I981" s="75">
        <v>3.077</v>
      </c>
      <c r="J981" s="75">
        <v>2.496</v>
      </c>
      <c r="K981" s="75">
        <v>4.819</v>
      </c>
      <c r="L981" s="75">
        <v>4.8109999999999999</v>
      </c>
      <c r="M981" s="75">
        <v>3.1419999999999999</v>
      </c>
    </row>
    <row r="982" spans="1:13" x14ac:dyDescent="0.2">
      <c r="A982" s="75">
        <v>37</v>
      </c>
      <c r="B982" s="75">
        <v>-100</v>
      </c>
      <c r="C982" s="75">
        <v>2.6160000000000001</v>
      </c>
      <c r="D982" s="75">
        <v>3.0259999999999998</v>
      </c>
      <c r="E982" s="75">
        <v>3.3540000000000001</v>
      </c>
      <c r="F982" s="75">
        <v>3.0270000000000001</v>
      </c>
      <c r="G982" s="75">
        <v>2.8540000000000001</v>
      </c>
      <c r="H982" s="75">
        <v>2.782</v>
      </c>
      <c r="I982" s="75">
        <v>2.77</v>
      </c>
      <c r="J982" s="75">
        <v>2.4910000000000001</v>
      </c>
      <c r="K982" s="75">
        <v>4.8250000000000002</v>
      </c>
      <c r="L982" s="75">
        <v>4.8159999999999998</v>
      </c>
      <c r="M982" s="75">
        <v>3.09</v>
      </c>
    </row>
    <row r="983" spans="1:13" x14ac:dyDescent="0.2">
      <c r="A983" s="75">
        <v>37</v>
      </c>
      <c r="B983" s="75">
        <v>-90</v>
      </c>
      <c r="C983" s="75">
        <v>2.6059999999999999</v>
      </c>
      <c r="D983" s="75">
        <v>2.7589999999999999</v>
      </c>
      <c r="E983" s="75">
        <v>3.3119999999999998</v>
      </c>
      <c r="F983" s="75">
        <v>3.012</v>
      </c>
      <c r="G983" s="75">
        <v>2.8079999999999998</v>
      </c>
      <c r="H983" s="75">
        <v>2.794</v>
      </c>
      <c r="I983" s="75">
        <v>2.7810000000000001</v>
      </c>
      <c r="J983" s="75">
        <v>2.5590000000000002</v>
      </c>
      <c r="K983" s="75">
        <v>4.7039999999999997</v>
      </c>
      <c r="L983" s="75">
        <v>4.6980000000000004</v>
      </c>
      <c r="M983" s="75">
        <v>3.1190000000000002</v>
      </c>
    </row>
    <row r="984" spans="1:13" x14ac:dyDescent="0.2">
      <c r="A984" s="75">
        <v>37</v>
      </c>
      <c r="B984" s="75">
        <v>-80</v>
      </c>
      <c r="C984" s="75">
        <v>2.62</v>
      </c>
      <c r="D984" s="75">
        <v>2.4769999999999999</v>
      </c>
      <c r="E984" s="75">
        <v>3.2429999999999999</v>
      </c>
      <c r="F984" s="75">
        <v>2.9929999999999999</v>
      </c>
      <c r="G984" s="75">
        <v>2.7669999999999999</v>
      </c>
      <c r="H984" s="75">
        <v>2.831</v>
      </c>
      <c r="I984" s="75">
        <v>2.8239999999999998</v>
      </c>
      <c r="J984" s="75">
        <v>2.6059999999999999</v>
      </c>
      <c r="K984" s="75">
        <v>4.0579999999999998</v>
      </c>
      <c r="L984" s="75">
        <v>4.0529999999999999</v>
      </c>
      <c r="M984" s="75">
        <v>2.8140000000000001</v>
      </c>
    </row>
    <row r="985" spans="1:13" x14ac:dyDescent="0.2">
      <c r="A985" s="75">
        <v>37</v>
      </c>
      <c r="B985" s="75">
        <v>-70</v>
      </c>
      <c r="C985" s="75">
        <v>2.5830000000000002</v>
      </c>
      <c r="D985" s="75">
        <v>2.16</v>
      </c>
      <c r="E985" s="75">
        <v>3.077</v>
      </c>
      <c r="F985" s="75">
        <v>2.8839999999999999</v>
      </c>
      <c r="G985" s="75">
        <v>2.65</v>
      </c>
      <c r="H985" s="75">
        <v>2.7519999999999998</v>
      </c>
      <c r="I985" s="75">
        <v>2.746</v>
      </c>
      <c r="J985" s="75">
        <v>2.6179999999999999</v>
      </c>
      <c r="K985" s="75">
        <v>3.2330000000000001</v>
      </c>
      <c r="L985" s="75">
        <v>3.2280000000000002</v>
      </c>
      <c r="M985" s="75">
        <v>2.2519999999999998</v>
      </c>
    </row>
    <row r="986" spans="1:13" x14ac:dyDescent="0.2">
      <c r="A986" s="75">
        <v>37</v>
      </c>
      <c r="B986" s="75">
        <v>-60</v>
      </c>
      <c r="C986" s="75">
        <v>2.379</v>
      </c>
      <c r="D986" s="75">
        <v>1.788</v>
      </c>
      <c r="E986" s="75">
        <v>2.726</v>
      </c>
      <c r="F986" s="75">
        <v>2.5910000000000002</v>
      </c>
      <c r="G986" s="75">
        <v>2.3769999999999998</v>
      </c>
      <c r="H986" s="75">
        <v>2.4630000000000001</v>
      </c>
      <c r="I986" s="75">
        <v>2.4580000000000002</v>
      </c>
      <c r="J986" s="75">
        <v>2.3290000000000002</v>
      </c>
      <c r="K986" s="75">
        <v>2.4710000000000001</v>
      </c>
      <c r="L986" s="75">
        <v>2.4670000000000001</v>
      </c>
      <c r="M986" s="75">
        <v>1.7470000000000001</v>
      </c>
    </row>
    <row r="987" spans="1:13" x14ac:dyDescent="0.2">
      <c r="A987" s="75">
        <v>37</v>
      </c>
      <c r="B987" s="75">
        <v>-50</v>
      </c>
      <c r="C987" s="75">
        <v>1.9450000000000001</v>
      </c>
      <c r="D987" s="75">
        <v>1.363</v>
      </c>
      <c r="E987" s="75">
        <v>2.1709999999999998</v>
      </c>
      <c r="F987" s="75">
        <v>2.0699999999999998</v>
      </c>
      <c r="G987" s="75">
        <v>1.907</v>
      </c>
      <c r="H987" s="75">
        <v>2.0329999999999999</v>
      </c>
      <c r="I987" s="75">
        <v>2.0299999999999998</v>
      </c>
      <c r="J987" s="75">
        <v>1.8839999999999999</v>
      </c>
      <c r="K987" s="75">
        <v>1.821</v>
      </c>
      <c r="L987" s="75">
        <v>1.819</v>
      </c>
      <c r="M987" s="75">
        <v>1.323</v>
      </c>
    </row>
    <row r="988" spans="1:13" x14ac:dyDescent="0.2">
      <c r="A988" s="75">
        <v>37</v>
      </c>
      <c r="B988" s="75">
        <v>-40</v>
      </c>
      <c r="C988" s="75">
        <v>1.3759999999999999</v>
      </c>
      <c r="D988" s="75">
        <v>0.92100000000000004</v>
      </c>
      <c r="E988" s="75">
        <v>1.518</v>
      </c>
      <c r="F988" s="75">
        <v>1.4370000000000001</v>
      </c>
      <c r="G988" s="75">
        <v>1.333</v>
      </c>
      <c r="H988" s="75">
        <v>1.5609999999999999</v>
      </c>
      <c r="I988" s="75">
        <v>1.56</v>
      </c>
      <c r="J988" s="75">
        <v>1.329</v>
      </c>
      <c r="K988" s="75">
        <v>1.254</v>
      </c>
      <c r="L988" s="75">
        <v>1.2529999999999999</v>
      </c>
      <c r="M988" s="75">
        <v>0.94</v>
      </c>
    </row>
    <row r="989" spans="1:13" x14ac:dyDescent="0.2">
      <c r="A989" s="75">
        <v>37</v>
      </c>
      <c r="B989" s="75">
        <v>-30</v>
      </c>
      <c r="C989" s="75">
        <v>0.82499999999999996</v>
      </c>
      <c r="D989" s="75">
        <v>0.51700000000000002</v>
      </c>
      <c r="E989" s="75">
        <v>0.89700000000000002</v>
      </c>
      <c r="F989" s="75">
        <v>0.83899999999999997</v>
      </c>
      <c r="G989" s="75">
        <v>0.78300000000000003</v>
      </c>
      <c r="H989" s="75">
        <v>0.94599999999999995</v>
      </c>
      <c r="I989" s="75">
        <v>0.94599999999999995</v>
      </c>
      <c r="J989" s="75">
        <v>0.77200000000000002</v>
      </c>
      <c r="K989" s="75">
        <v>0.753</v>
      </c>
      <c r="L989" s="75">
        <v>0.752</v>
      </c>
      <c r="M989" s="75">
        <v>0.57799999999999996</v>
      </c>
    </row>
    <row r="990" spans="1:13" x14ac:dyDescent="0.2">
      <c r="A990" s="75">
        <v>37</v>
      </c>
      <c r="B990" s="75">
        <v>-20</v>
      </c>
      <c r="C990" s="75">
        <v>0.39400000000000002</v>
      </c>
      <c r="D990" s="75">
        <v>0.2</v>
      </c>
      <c r="E990" s="75">
        <v>0.40899999999999997</v>
      </c>
      <c r="F990" s="75">
        <v>0.373</v>
      </c>
      <c r="G990" s="75">
        <v>0.34599999999999997</v>
      </c>
      <c r="H990" s="75">
        <v>0.52900000000000003</v>
      </c>
      <c r="I990" s="75">
        <v>0.52800000000000002</v>
      </c>
      <c r="J990" s="75">
        <v>0.33800000000000002</v>
      </c>
      <c r="K990" s="75">
        <v>0.34899999999999998</v>
      </c>
      <c r="L990" s="75">
        <v>0.34899999999999998</v>
      </c>
      <c r="M990" s="75">
        <v>0.27300000000000002</v>
      </c>
    </row>
    <row r="991" spans="1:13" x14ac:dyDescent="0.2">
      <c r="A991" s="75">
        <v>37</v>
      </c>
      <c r="B991" s="75">
        <v>-10</v>
      </c>
      <c r="C991" s="75">
        <v>0.11899999999999999</v>
      </c>
      <c r="D991" s="75">
        <v>0</v>
      </c>
      <c r="E991" s="75">
        <v>0.104</v>
      </c>
      <c r="F991" s="75">
        <v>0.104</v>
      </c>
      <c r="G991" s="75">
        <v>9.5000000000000001E-2</v>
      </c>
      <c r="H991" s="75">
        <v>0.125</v>
      </c>
      <c r="I991" s="75">
        <v>0.13600000000000001</v>
      </c>
      <c r="J991" s="75">
        <v>8.2000000000000003E-2</v>
      </c>
      <c r="K991" s="75">
        <v>0.09</v>
      </c>
      <c r="L991" s="75">
        <v>0.09</v>
      </c>
      <c r="M991" s="75">
        <v>7.0999999999999994E-2</v>
      </c>
    </row>
    <row r="992" spans="1:13" x14ac:dyDescent="0.2">
      <c r="A992" s="75">
        <v>37</v>
      </c>
      <c r="B992" s="75">
        <v>0</v>
      </c>
      <c r="C992" s="75">
        <v>0</v>
      </c>
      <c r="D992" s="75">
        <v>0.25800000000000001</v>
      </c>
      <c r="E992" s="75">
        <v>0</v>
      </c>
      <c r="F992" s="75">
        <v>0</v>
      </c>
      <c r="G992" s="75">
        <v>0</v>
      </c>
      <c r="H992" s="75">
        <v>0</v>
      </c>
      <c r="I992" s="75">
        <v>0</v>
      </c>
      <c r="J992" s="75">
        <v>0</v>
      </c>
      <c r="K992" s="75">
        <v>0</v>
      </c>
      <c r="L992" s="75">
        <v>0</v>
      </c>
      <c r="M992" s="75">
        <v>0</v>
      </c>
    </row>
    <row r="993" spans="1:13" x14ac:dyDescent="0.2">
      <c r="A993" s="75">
        <v>37</v>
      </c>
      <c r="B993" s="75">
        <v>10</v>
      </c>
      <c r="C993" s="75">
        <v>0.11899999999999999</v>
      </c>
      <c r="D993" s="75">
        <v>0</v>
      </c>
      <c r="E993" s="75">
        <v>0.104</v>
      </c>
      <c r="F993" s="75">
        <v>0.104</v>
      </c>
      <c r="G993" s="75">
        <v>9.5000000000000001E-2</v>
      </c>
      <c r="H993" s="75">
        <v>0.125</v>
      </c>
      <c r="I993" s="75">
        <v>0.13600000000000001</v>
      </c>
      <c r="J993" s="75">
        <v>8.2000000000000003E-2</v>
      </c>
      <c r="K993" s="75">
        <v>0.09</v>
      </c>
      <c r="L993" s="75">
        <v>0.09</v>
      </c>
      <c r="M993" s="75">
        <v>7.0999999999999994E-2</v>
      </c>
    </row>
    <row r="994" spans="1:13" x14ac:dyDescent="0.2">
      <c r="A994" s="75">
        <v>37</v>
      </c>
      <c r="B994" s="75">
        <v>20</v>
      </c>
      <c r="C994" s="75">
        <v>0.39400000000000002</v>
      </c>
      <c r="D994" s="75">
        <v>0.2</v>
      </c>
      <c r="E994" s="75">
        <v>0.40899999999999997</v>
      </c>
      <c r="F994" s="75">
        <v>0.373</v>
      </c>
      <c r="G994" s="75">
        <v>0.34599999999999997</v>
      </c>
      <c r="H994" s="75">
        <v>0.52800000000000002</v>
      </c>
      <c r="I994" s="75">
        <v>0.52700000000000002</v>
      </c>
      <c r="J994" s="75">
        <v>0.33800000000000002</v>
      </c>
      <c r="K994" s="75">
        <v>0.34899999999999998</v>
      </c>
      <c r="L994" s="75">
        <v>0.34899999999999998</v>
      </c>
      <c r="M994" s="75">
        <v>0.27300000000000002</v>
      </c>
    </row>
    <row r="995" spans="1:13" x14ac:dyDescent="0.2">
      <c r="A995" s="75">
        <v>37</v>
      </c>
      <c r="B995" s="75">
        <v>30</v>
      </c>
      <c r="C995" s="75">
        <v>0.82499999999999996</v>
      </c>
      <c r="D995" s="75">
        <v>0.51700000000000002</v>
      </c>
      <c r="E995" s="75">
        <v>0.89700000000000002</v>
      </c>
      <c r="F995" s="75">
        <v>0.83899999999999997</v>
      </c>
      <c r="G995" s="75">
        <v>0.78300000000000003</v>
      </c>
      <c r="H995" s="75">
        <v>0.94599999999999995</v>
      </c>
      <c r="I995" s="75">
        <v>0.94499999999999995</v>
      </c>
      <c r="J995" s="75">
        <v>0.77200000000000002</v>
      </c>
      <c r="K995" s="75">
        <v>0.753</v>
      </c>
      <c r="L995" s="75">
        <v>0.752</v>
      </c>
      <c r="M995" s="75">
        <v>0.57799999999999996</v>
      </c>
    </row>
    <row r="996" spans="1:13" x14ac:dyDescent="0.2">
      <c r="A996" s="75">
        <v>37</v>
      </c>
      <c r="B996" s="75">
        <v>40</v>
      </c>
      <c r="C996" s="75">
        <v>1.3759999999999999</v>
      </c>
      <c r="D996" s="75">
        <v>0.92100000000000004</v>
      </c>
      <c r="E996" s="75">
        <v>1.518</v>
      </c>
      <c r="F996" s="75">
        <v>1.4370000000000001</v>
      </c>
      <c r="G996" s="75">
        <v>1.333</v>
      </c>
      <c r="H996" s="75">
        <v>1.5609999999999999</v>
      </c>
      <c r="I996" s="75">
        <v>1.56</v>
      </c>
      <c r="J996" s="75">
        <v>1.329</v>
      </c>
      <c r="K996" s="75">
        <v>1.254</v>
      </c>
      <c r="L996" s="75">
        <v>1.2529999999999999</v>
      </c>
      <c r="M996" s="75">
        <v>0.94</v>
      </c>
    </row>
    <row r="997" spans="1:13" x14ac:dyDescent="0.2">
      <c r="A997" s="75">
        <v>37</v>
      </c>
      <c r="B997" s="75">
        <v>50</v>
      </c>
      <c r="C997" s="75">
        <v>1.9450000000000001</v>
      </c>
      <c r="D997" s="75">
        <v>1.363</v>
      </c>
      <c r="E997" s="75">
        <v>2.1709999999999998</v>
      </c>
      <c r="F997" s="75">
        <v>2.0699999999999998</v>
      </c>
      <c r="G997" s="75">
        <v>1.907</v>
      </c>
      <c r="H997" s="75">
        <v>2.0329999999999999</v>
      </c>
      <c r="I997" s="75">
        <v>2.0289999999999999</v>
      </c>
      <c r="J997" s="75">
        <v>1.8839999999999999</v>
      </c>
      <c r="K997" s="75">
        <v>1.821</v>
      </c>
      <c r="L997" s="75">
        <v>1.819</v>
      </c>
      <c r="M997" s="75">
        <v>1.323</v>
      </c>
    </row>
    <row r="998" spans="1:13" x14ac:dyDescent="0.2">
      <c r="A998" s="75">
        <v>37</v>
      </c>
      <c r="B998" s="75">
        <v>60</v>
      </c>
      <c r="C998" s="75">
        <v>2.379</v>
      </c>
      <c r="D998" s="75">
        <v>1.788</v>
      </c>
      <c r="E998" s="75">
        <v>2.726</v>
      </c>
      <c r="F998" s="75">
        <v>2.5910000000000002</v>
      </c>
      <c r="G998" s="75">
        <v>2.3769999999999998</v>
      </c>
      <c r="H998" s="75">
        <v>2.4630000000000001</v>
      </c>
      <c r="I998" s="75">
        <v>2.4580000000000002</v>
      </c>
      <c r="J998" s="75">
        <v>2.3290000000000002</v>
      </c>
      <c r="K998" s="75">
        <v>2.4710000000000001</v>
      </c>
      <c r="L998" s="75">
        <v>2.4670000000000001</v>
      </c>
      <c r="M998" s="75">
        <v>1.7470000000000001</v>
      </c>
    </row>
    <row r="999" spans="1:13" x14ac:dyDescent="0.2">
      <c r="A999" s="75">
        <v>37</v>
      </c>
      <c r="B999" s="75">
        <v>70</v>
      </c>
      <c r="C999" s="75">
        <v>2.5830000000000002</v>
      </c>
      <c r="D999" s="75">
        <v>2.16</v>
      </c>
      <c r="E999" s="75">
        <v>3.077</v>
      </c>
      <c r="F999" s="75">
        <v>2.8839999999999999</v>
      </c>
      <c r="G999" s="75">
        <v>2.65</v>
      </c>
      <c r="H999" s="75">
        <v>2.7519999999999998</v>
      </c>
      <c r="I999" s="75">
        <v>2.746</v>
      </c>
      <c r="J999" s="75">
        <v>2.6179999999999999</v>
      </c>
      <c r="K999" s="75">
        <v>3.2320000000000002</v>
      </c>
      <c r="L999" s="75">
        <v>3.2280000000000002</v>
      </c>
      <c r="M999" s="75">
        <v>2.2519999999999998</v>
      </c>
    </row>
    <row r="1000" spans="1:13" x14ac:dyDescent="0.2">
      <c r="A1000" s="75">
        <v>37</v>
      </c>
      <c r="B1000" s="75">
        <v>80</v>
      </c>
      <c r="C1000" s="75">
        <v>2.62</v>
      </c>
      <c r="D1000" s="75">
        <v>2.4769999999999999</v>
      </c>
      <c r="E1000" s="75">
        <v>3.2429999999999999</v>
      </c>
      <c r="F1000" s="75">
        <v>2.9929999999999999</v>
      </c>
      <c r="G1000" s="75">
        <v>2.7669999999999999</v>
      </c>
      <c r="H1000" s="75">
        <v>2.831</v>
      </c>
      <c r="I1000" s="75">
        <v>2.8239999999999998</v>
      </c>
      <c r="J1000" s="75">
        <v>2.6059999999999999</v>
      </c>
      <c r="K1000" s="75">
        <v>4.0579999999999998</v>
      </c>
      <c r="L1000" s="75">
        <v>4.0529999999999999</v>
      </c>
      <c r="M1000" s="75">
        <v>2.8140000000000001</v>
      </c>
    </row>
    <row r="1001" spans="1:13" x14ac:dyDescent="0.2">
      <c r="A1001" s="75">
        <v>37</v>
      </c>
      <c r="B1001" s="75">
        <v>90</v>
      </c>
      <c r="C1001" s="75">
        <v>2.6059999999999999</v>
      </c>
      <c r="D1001" s="75">
        <v>2.7589999999999999</v>
      </c>
      <c r="E1001" s="75">
        <v>3.3119999999999998</v>
      </c>
      <c r="F1001" s="75">
        <v>3.012</v>
      </c>
      <c r="G1001" s="75">
        <v>2.8079999999999998</v>
      </c>
      <c r="H1001" s="75">
        <v>2.794</v>
      </c>
      <c r="I1001" s="75">
        <v>2.7810000000000001</v>
      </c>
      <c r="J1001" s="75">
        <v>2.5590000000000002</v>
      </c>
      <c r="K1001" s="75">
        <v>4.7039999999999997</v>
      </c>
      <c r="L1001" s="75">
        <v>4.6980000000000004</v>
      </c>
      <c r="M1001" s="75">
        <v>3.1190000000000002</v>
      </c>
    </row>
    <row r="1002" spans="1:13" x14ac:dyDescent="0.2">
      <c r="A1002" s="75">
        <v>37</v>
      </c>
      <c r="B1002" s="75">
        <v>100</v>
      </c>
      <c r="C1002" s="75">
        <v>2.6160000000000001</v>
      </c>
      <c r="D1002" s="75">
        <v>3.0259999999999998</v>
      </c>
      <c r="E1002" s="75">
        <v>3.3540000000000001</v>
      </c>
      <c r="F1002" s="75">
        <v>3.0270000000000001</v>
      </c>
      <c r="G1002" s="75">
        <v>2.8540000000000001</v>
      </c>
      <c r="H1002" s="75">
        <v>2.7770000000000001</v>
      </c>
      <c r="I1002" s="75">
        <v>2.7690000000000001</v>
      </c>
      <c r="J1002" s="75">
        <v>2.4910000000000001</v>
      </c>
      <c r="K1002" s="75">
        <v>4.8250000000000002</v>
      </c>
      <c r="L1002" s="75">
        <v>4.8159999999999998</v>
      </c>
      <c r="M1002" s="75">
        <v>3.09</v>
      </c>
    </row>
    <row r="1003" spans="1:13" x14ac:dyDescent="0.2">
      <c r="A1003" s="75">
        <v>37</v>
      </c>
      <c r="B1003" s="75">
        <v>110</v>
      </c>
      <c r="C1003" s="75">
        <v>2.7080000000000002</v>
      </c>
      <c r="D1003" s="75">
        <v>3.298</v>
      </c>
      <c r="E1003" s="75">
        <v>3.4239999999999999</v>
      </c>
      <c r="F1003" s="75">
        <v>3.0960000000000001</v>
      </c>
      <c r="G1003" s="75">
        <v>2.9510000000000001</v>
      </c>
      <c r="H1003" s="75">
        <v>3.0870000000000002</v>
      </c>
      <c r="I1003" s="75">
        <v>3.077</v>
      </c>
      <c r="J1003" s="75">
        <v>2.496</v>
      </c>
      <c r="K1003" s="75">
        <v>4.819</v>
      </c>
      <c r="L1003" s="75">
        <v>4.8109999999999999</v>
      </c>
      <c r="M1003" s="75">
        <v>3.1419999999999999</v>
      </c>
    </row>
    <row r="1004" spans="1:13" x14ac:dyDescent="0.2">
      <c r="A1004" s="75">
        <v>37</v>
      </c>
      <c r="B1004" s="75">
        <v>120</v>
      </c>
      <c r="C1004" s="75">
        <v>2.923</v>
      </c>
      <c r="D1004" s="75">
        <v>3.5939999999999999</v>
      </c>
      <c r="E1004" s="75">
        <v>3.5649999999999999</v>
      </c>
      <c r="F1004" s="75">
        <v>3.2719999999999998</v>
      </c>
      <c r="G1004" s="75">
        <v>3.1560000000000001</v>
      </c>
      <c r="H1004" s="75">
        <v>3.1619999999999999</v>
      </c>
      <c r="I1004" s="75">
        <v>3.1539999999999999</v>
      </c>
      <c r="J1004" s="75">
        <v>2.8119999999999998</v>
      </c>
      <c r="K1004" s="75">
        <v>4.8470000000000004</v>
      </c>
      <c r="L1004" s="75">
        <v>4.8390000000000004</v>
      </c>
      <c r="M1004" s="75">
        <v>3.347</v>
      </c>
    </row>
    <row r="1005" spans="1:13" x14ac:dyDescent="0.2">
      <c r="A1005" s="75">
        <v>37</v>
      </c>
      <c r="B1005" s="75">
        <v>130</v>
      </c>
      <c r="C1005" s="75">
        <v>3.2829999999999999</v>
      </c>
      <c r="D1005" s="75">
        <v>3.9279999999999999</v>
      </c>
      <c r="E1005" s="75">
        <v>3.7970000000000002</v>
      </c>
      <c r="F1005" s="75">
        <v>3.57</v>
      </c>
      <c r="G1005" s="75">
        <v>3.4740000000000002</v>
      </c>
      <c r="H1005" s="75">
        <v>3.4409999999999998</v>
      </c>
      <c r="I1005" s="75">
        <v>3.4340000000000002</v>
      </c>
      <c r="J1005" s="75">
        <v>3.4990000000000001</v>
      </c>
      <c r="K1005" s="75">
        <v>4.9560000000000004</v>
      </c>
      <c r="L1005" s="75">
        <v>4.95</v>
      </c>
      <c r="M1005" s="75">
        <v>3.7130000000000001</v>
      </c>
    </row>
    <row r="1006" spans="1:13" x14ac:dyDescent="0.2">
      <c r="A1006" s="75">
        <v>37</v>
      </c>
      <c r="B1006" s="75">
        <v>140</v>
      </c>
      <c r="C1006" s="75">
        <v>3.7949999999999999</v>
      </c>
      <c r="D1006" s="75">
        <v>4.3099999999999996</v>
      </c>
      <c r="E1006" s="75">
        <v>4.1150000000000002</v>
      </c>
      <c r="F1006" s="75">
        <v>3.9940000000000002</v>
      </c>
      <c r="G1006" s="75">
        <v>3.9049999999999998</v>
      </c>
      <c r="H1006" s="75">
        <v>3.8580000000000001</v>
      </c>
      <c r="I1006" s="75">
        <v>3.8540000000000001</v>
      </c>
      <c r="J1006" s="75">
        <v>4.4710000000000001</v>
      </c>
      <c r="K1006" s="75">
        <v>5.141</v>
      </c>
      <c r="L1006" s="75">
        <v>5.1369999999999996</v>
      </c>
      <c r="M1006" s="75">
        <v>4.2</v>
      </c>
    </row>
    <row r="1007" spans="1:13" x14ac:dyDescent="0.2">
      <c r="A1007" s="75">
        <v>37</v>
      </c>
      <c r="B1007" s="75">
        <v>150</v>
      </c>
      <c r="C1007" s="75">
        <v>4.4260000000000002</v>
      </c>
      <c r="D1007" s="75">
        <v>4.7320000000000002</v>
      </c>
      <c r="E1007" s="75">
        <v>4.4710000000000001</v>
      </c>
      <c r="F1007" s="75">
        <v>4.5039999999999996</v>
      </c>
      <c r="G1007" s="75">
        <v>4.4139999999999997</v>
      </c>
      <c r="H1007" s="75">
        <v>4.5090000000000003</v>
      </c>
      <c r="I1007" s="75">
        <v>4.5049999999999999</v>
      </c>
      <c r="J1007" s="75">
        <v>5.306</v>
      </c>
      <c r="K1007" s="75">
        <v>5.3920000000000003</v>
      </c>
      <c r="L1007" s="75">
        <v>5.39</v>
      </c>
      <c r="M1007" s="75">
        <v>4.742</v>
      </c>
    </row>
    <row r="1008" spans="1:13" x14ac:dyDescent="0.2">
      <c r="A1008" s="75">
        <v>37</v>
      </c>
      <c r="B1008" s="75">
        <v>160</v>
      </c>
      <c r="C1008" s="75">
        <v>5.1070000000000002</v>
      </c>
      <c r="D1008" s="75">
        <v>5.1459999999999999</v>
      </c>
      <c r="E1008" s="75">
        <v>4.7990000000000004</v>
      </c>
      <c r="F1008" s="75">
        <v>4.9950000000000001</v>
      </c>
      <c r="G1008" s="75">
        <v>4.891</v>
      </c>
      <c r="H1008" s="75">
        <v>5.093</v>
      </c>
      <c r="I1008" s="75">
        <v>5.0940000000000003</v>
      </c>
      <c r="J1008" s="75">
        <v>5.7169999999999996</v>
      </c>
      <c r="K1008" s="75">
        <v>5.6669999999999998</v>
      </c>
      <c r="L1008" s="75">
        <v>5.6669999999999998</v>
      </c>
      <c r="M1008" s="75">
        <v>5.2460000000000004</v>
      </c>
    </row>
    <row r="1009" spans="1:13" x14ac:dyDescent="0.2">
      <c r="A1009" s="75">
        <v>37</v>
      </c>
      <c r="B1009" s="75">
        <v>170</v>
      </c>
      <c r="C1009" s="75">
        <v>5.6890000000000001</v>
      </c>
      <c r="D1009" s="75">
        <v>5.444</v>
      </c>
      <c r="E1009" s="75">
        <v>5.0330000000000004</v>
      </c>
      <c r="F1009" s="75">
        <v>5.3550000000000004</v>
      </c>
      <c r="G1009" s="75">
        <v>5.2389999999999999</v>
      </c>
      <c r="H1009" s="75">
        <v>5.4450000000000003</v>
      </c>
      <c r="I1009" s="75">
        <v>5.4470000000000001</v>
      </c>
      <c r="J1009" s="75">
        <v>5.9459999999999997</v>
      </c>
      <c r="K1009" s="75">
        <v>5.8929999999999998</v>
      </c>
      <c r="L1009" s="75">
        <v>5.8949999999999996</v>
      </c>
      <c r="M1009" s="75">
        <v>5.6029999999999998</v>
      </c>
    </row>
    <row r="1010" spans="1:13" x14ac:dyDescent="0.2">
      <c r="A1010" s="75">
        <v>37</v>
      </c>
      <c r="B1010" s="75">
        <v>180</v>
      </c>
      <c r="C1010" s="75">
        <v>5.9429999999999996</v>
      </c>
      <c r="D1010" s="75">
        <v>5.5430000000000001</v>
      </c>
      <c r="E1010" s="75">
        <v>5.1280000000000001</v>
      </c>
      <c r="F1010" s="75">
        <v>5.4950000000000001</v>
      </c>
      <c r="G1010" s="75">
        <v>5.367</v>
      </c>
      <c r="H1010" s="75">
        <v>5.5739999999999998</v>
      </c>
      <c r="I1010" s="75">
        <v>5.5759999999999996</v>
      </c>
      <c r="J1010" s="75">
        <v>6.0460000000000003</v>
      </c>
      <c r="K1010" s="75">
        <v>5.9820000000000002</v>
      </c>
      <c r="L1010" s="75">
        <v>5.9850000000000003</v>
      </c>
      <c r="M1010" s="75">
        <v>5.73</v>
      </c>
    </row>
    <row r="1011" spans="1:13" x14ac:dyDescent="0.2">
      <c r="A1011" s="75">
        <v>39</v>
      </c>
      <c r="B1011" s="75">
        <v>-170</v>
      </c>
      <c r="C1011" s="75">
        <v>0.20300000000000001</v>
      </c>
      <c r="D1011" s="75">
        <v>0.126</v>
      </c>
      <c r="E1011" s="75">
        <v>0.18</v>
      </c>
      <c r="F1011" s="75">
        <v>0.155</v>
      </c>
      <c r="G1011" s="75">
        <v>0.156</v>
      </c>
      <c r="H1011" s="75">
        <v>0.185</v>
      </c>
      <c r="I1011" s="75">
        <v>0.184</v>
      </c>
      <c r="J1011" s="75">
        <v>0.16500000000000001</v>
      </c>
      <c r="K1011" s="75">
        <v>0.16</v>
      </c>
      <c r="L1011" s="75">
        <v>0.16</v>
      </c>
      <c r="M1011" s="75">
        <v>0.13800000000000001</v>
      </c>
    </row>
    <row r="1012" spans="1:13" x14ac:dyDescent="0.2">
      <c r="A1012" s="75">
        <v>39</v>
      </c>
      <c r="B1012" s="75">
        <v>-160</v>
      </c>
      <c r="C1012" s="75">
        <v>0.67900000000000005</v>
      </c>
      <c r="D1012" s="75">
        <v>0.503</v>
      </c>
      <c r="E1012" s="75">
        <v>0.72099999999999997</v>
      </c>
      <c r="F1012" s="75">
        <v>0.63200000000000001</v>
      </c>
      <c r="G1012" s="75">
        <v>0.63300000000000001</v>
      </c>
      <c r="H1012" s="75">
        <v>0.69099999999999995</v>
      </c>
      <c r="I1012" s="75">
        <v>0.68899999999999995</v>
      </c>
      <c r="J1012" s="75">
        <v>0.67200000000000004</v>
      </c>
      <c r="K1012" s="75">
        <v>0.63400000000000001</v>
      </c>
      <c r="L1012" s="75">
        <v>0.63200000000000001</v>
      </c>
      <c r="M1012" s="75">
        <v>0.54300000000000004</v>
      </c>
    </row>
    <row r="1013" spans="1:13" x14ac:dyDescent="0.2">
      <c r="A1013" s="75">
        <v>39</v>
      </c>
      <c r="B1013" s="75">
        <v>-150</v>
      </c>
      <c r="C1013" s="75">
        <v>1.444</v>
      </c>
      <c r="D1013" s="75">
        <v>1.129</v>
      </c>
      <c r="E1013" s="75">
        <v>1.6080000000000001</v>
      </c>
      <c r="F1013" s="75">
        <v>1.429</v>
      </c>
      <c r="G1013" s="75">
        <v>1.4259999999999999</v>
      </c>
      <c r="H1013" s="75">
        <v>1.615</v>
      </c>
      <c r="I1013" s="75">
        <v>1.611</v>
      </c>
      <c r="J1013" s="75">
        <v>1.47</v>
      </c>
      <c r="K1013" s="75">
        <v>1.3939999999999999</v>
      </c>
      <c r="L1013" s="75">
        <v>1.3919999999999999</v>
      </c>
      <c r="M1013" s="75">
        <v>1.196</v>
      </c>
    </row>
    <row r="1014" spans="1:13" x14ac:dyDescent="0.2">
      <c r="A1014" s="75">
        <v>39</v>
      </c>
      <c r="B1014" s="75">
        <v>-140</v>
      </c>
      <c r="C1014" s="75">
        <v>2.4780000000000002</v>
      </c>
      <c r="D1014" s="75">
        <v>1.9910000000000001</v>
      </c>
      <c r="E1014" s="75">
        <v>2.8039999999999998</v>
      </c>
      <c r="F1014" s="75">
        <v>2.5299999999999998</v>
      </c>
      <c r="G1014" s="75">
        <v>2.5139999999999998</v>
      </c>
      <c r="H1014" s="75">
        <v>2.758</v>
      </c>
      <c r="I1014" s="75">
        <v>2.7530000000000001</v>
      </c>
      <c r="J1014" s="75">
        <v>2.5449999999999999</v>
      </c>
      <c r="K1014" s="75">
        <v>2.407</v>
      </c>
      <c r="L1014" s="75">
        <v>2.4020000000000001</v>
      </c>
      <c r="M1014" s="75">
        <v>2.0739999999999998</v>
      </c>
    </row>
    <row r="1015" spans="1:13" x14ac:dyDescent="0.2">
      <c r="A1015" s="75">
        <v>39</v>
      </c>
      <c r="B1015" s="75">
        <v>-130</v>
      </c>
      <c r="C1015" s="75">
        <v>3.7090000000000001</v>
      </c>
      <c r="D1015" s="75">
        <v>3.044</v>
      </c>
      <c r="E1015" s="75">
        <v>4.2389999999999999</v>
      </c>
      <c r="F1015" s="75">
        <v>3.88</v>
      </c>
      <c r="G1015" s="75">
        <v>3.8290000000000002</v>
      </c>
      <c r="H1015" s="75">
        <v>3.9340000000000002</v>
      </c>
      <c r="I1015" s="75">
        <v>3.927</v>
      </c>
      <c r="J1015" s="75">
        <v>3.806</v>
      </c>
      <c r="K1015" s="75">
        <v>3.6219999999999999</v>
      </c>
      <c r="L1015" s="75">
        <v>3.6160000000000001</v>
      </c>
      <c r="M1015" s="75">
        <v>3.1379999999999999</v>
      </c>
    </row>
    <row r="1016" spans="1:13" x14ac:dyDescent="0.2">
      <c r="A1016" s="75">
        <v>39</v>
      </c>
      <c r="B1016" s="75">
        <v>-120</v>
      </c>
      <c r="C1016" s="75">
        <v>5.0030000000000001</v>
      </c>
      <c r="D1016" s="75">
        <v>4.2140000000000004</v>
      </c>
      <c r="E1016" s="75">
        <v>5.7910000000000004</v>
      </c>
      <c r="F1016" s="75">
        <v>5.3730000000000002</v>
      </c>
      <c r="G1016" s="75">
        <v>5.2489999999999997</v>
      </c>
      <c r="H1016" s="75">
        <v>5.3970000000000002</v>
      </c>
      <c r="I1016" s="75">
        <v>5.3879999999999999</v>
      </c>
      <c r="J1016" s="75">
        <v>5.0410000000000004</v>
      </c>
      <c r="K1016" s="75">
        <v>4.9720000000000004</v>
      </c>
      <c r="L1016" s="75">
        <v>4.9640000000000004</v>
      </c>
      <c r="M1016" s="75">
        <v>4.3250000000000002</v>
      </c>
    </row>
    <row r="1017" spans="1:13" x14ac:dyDescent="0.2">
      <c r="A1017" s="75">
        <v>39</v>
      </c>
      <c r="B1017" s="75">
        <v>-110</v>
      </c>
      <c r="C1017" s="75">
        <v>6.1779999999999999</v>
      </c>
      <c r="D1017" s="75">
        <v>5.383</v>
      </c>
      <c r="E1017" s="75">
        <v>7.2519999999999998</v>
      </c>
      <c r="F1017" s="75">
        <v>6.8019999999999996</v>
      </c>
      <c r="G1017" s="75">
        <v>6.585</v>
      </c>
      <c r="H1017" s="75">
        <v>6.4989999999999997</v>
      </c>
      <c r="I1017" s="75">
        <v>6.4930000000000003</v>
      </c>
      <c r="J1017" s="75">
        <v>6.3090000000000002</v>
      </c>
      <c r="K1017" s="75">
        <v>6.3609999999999998</v>
      </c>
      <c r="L1017" s="75">
        <v>6.3529999999999998</v>
      </c>
      <c r="M1017" s="75">
        <v>5.52</v>
      </c>
    </row>
    <row r="1018" spans="1:13" x14ac:dyDescent="0.2">
      <c r="A1018" s="75">
        <v>39</v>
      </c>
      <c r="B1018" s="75">
        <v>-100</v>
      </c>
      <c r="C1018" s="75">
        <v>7.13</v>
      </c>
      <c r="D1018" s="75">
        <v>6.4530000000000003</v>
      </c>
      <c r="E1018" s="75">
        <v>8.4429999999999996</v>
      </c>
      <c r="F1018" s="75">
        <v>7.984</v>
      </c>
      <c r="G1018" s="75">
        <v>7.7140000000000004</v>
      </c>
      <c r="H1018" s="75">
        <v>7.55</v>
      </c>
      <c r="I1018" s="75">
        <v>7.5410000000000004</v>
      </c>
      <c r="J1018" s="75">
        <v>7.6660000000000004</v>
      </c>
      <c r="K1018" s="75">
        <v>7.7539999999999996</v>
      </c>
      <c r="L1018" s="75">
        <v>7.7450000000000001</v>
      </c>
      <c r="M1018" s="75">
        <v>6.6790000000000003</v>
      </c>
    </row>
    <row r="1019" spans="1:13" x14ac:dyDescent="0.2">
      <c r="A1019" s="75">
        <v>39</v>
      </c>
      <c r="B1019" s="75">
        <v>-90</v>
      </c>
      <c r="C1019" s="75">
        <v>7.82</v>
      </c>
      <c r="D1019" s="75">
        <v>5.7930000000000001</v>
      </c>
      <c r="E1019" s="75">
        <v>9.1259999999999994</v>
      </c>
      <c r="F1019" s="75">
        <v>8.4450000000000003</v>
      </c>
      <c r="G1019" s="75">
        <v>7.7560000000000002</v>
      </c>
      <c r="H1019" s="75">
        <v>8.1519999999999992</v>
      </c>
      <c r="I1019" s="75">
        <v>8.0879999999999992</v>
      </c>
      <c r="J1019" s="75">
        <v>8.2379999999999995</v>
      </c>
      <c r="K1019" s="75">
        <v>9.0510000000000002</v>
      </c>
      <c r="L1019" s="75">
        <v>8.9969999999999999</v>
      </c>
      <c r="M1019" s="75">
        <v>7.7670000000000003</v>
      </c>
    </row>
    <row r="1020" spans="1:13" x14ac:dyDescent="0.2">
      <c r="A1020" s="75">
        <v>39</v>
      </c>
      <c r="B1020" s="75">
        <v>-80</v>
      </c>
      <c r="C1020" s="75">
        <v>7.6669999999999998</v>
      </c>
      <c r="D1020" s="75">
        <v>5.6319999999999997</v>
      </c>
      <c r="E1020" s="75">
        <v>8.9819999999999993</v>
      </c>
      <c r="F1020" s="75">
        <v>8.2729999999999997</v>
      </c>
      <c r="G1020" s="75">
        <v>7.62</v>
      </c>
      <c r="H1020" s="75">
        <v>8.0519999999999996</v>
      </c>
      <c r="I1020" s="75">
        <v>7.9880000000000004</v>
      </c>
      <c r="J1020" s="75">
        <v>8.3699999999999992</v>
      </c>
      <c r="K1020" s="75">
        <v>8.923</v>
      </c>
      <c r="L1020" s="75">
        <v>8.8719999999999999</v>
      </c>
      <c r="M1020" s="75">
        <v>7.69</v>
      </c>
    </row>
    <row r="1021" spans="1:13" x14ac:dyDescent="0.2">
      <c r="A1021" s="75">
        <v>39</v>
      </c>
      <c r="B1021" s="75">
        <v>-70</v>
      </c>
      <c r="C1021" s="75">
        <v>7.548</v>
      </c>
      <c r="D1021" s="75">
        <v>5.4059999999999997</v>
      </c>
      <c r="E1021" s="75">
        <v>8.827</v>
      </c>
      <c r="F1021" s="75">
        <v>8.1170000000000009</v>
      </c>
      <c r="G1021" s="75">
        <v>7.5129999999999999</v>
      </c>
      <c r="H1021" s="75">
        <v>8.6020000000000003</v>
      </c>
      <c r="I1021" s="75">
        <v>8.548</v>
      </c>
      <c r="J1021" s="75">
        <v>7.9020000000000001</v>
      </c>
      <c r="K1021" s="75">
        <v>8.7319999999999993</v>
      </c>
      <c r="L1021" s="75">
        <v>8.6839999999999993</v>
      </c>
      <c r="M1021" s="75">
        <v>7.5659999999999998</v>
      </c>
    </row>
    <row r="1022" spans="1:13" x14ac:dyDescent="0.2">
      <c r="A1022" s="75">
        <v>39</v>
      </c>
      <c r="B1022" s="75">
        <v>-60</v>
      </c>
      <c r="C1022" s="75">
        <v>7.5030000000000001</v>
      </c>
      <c r="D1022" s="75">
        <v>5.1269999999999998</v>
      </c>
      <c r="E1022" s="75">
        <v>8.6690000000000005</v>
      </c>
      <c r="F1022" s="75">
        <v>7.9909999999999997</v>
      </c>
      <c r="G1022" s="75">
        <v>7.4539999999999997</v>
      </c>
      <c r="H1022" s="75">
        <v>8.5259999999999998</v>
      </c>
      <c r="I1022" s="75">
        <v>8.4749999999999996</v>
      </c>
      <c r="J1022" s="75">
        <v>7.5590000000000002</v>
      </c>
      <c r="K1022" s="75">
        <v>8.359</v>
      </c>
      <c r="L1022" s="75">
        <v>8.3130000000000006</v>
      </c>
      <c r="M1022" s="75">
        <v>7.4459999999999997</v>
      </c>
    </row>
    <row r="1023" spans="1:13" x14ac:dyDescent="0.2">
      <c r="A1023" s="75">
        <v>39</v>
      </c>
      <c r="B1023" s="75">
        <v>-50</v>
      </c>
      <c r="C1023" s="75">
        <v>7.5410000000000004</v>
      </c>
      <c r="D1023" s="75">
        <v>4.8390000000000004</v>
      </c>
      <c r="E1023" s="75">
        <v>8.5329999999999995</v>
      </c>
      <c r="F1023" s="75">
        <v>7.9029999999999996</v>
      </c>
      <c r="G1023" s="75">
        <v>7.4379999999999997</v>
      </c>
      <c r="H1023" s="75">
        <v>8.3309999999999995</v>
      </c>
      <c r="I1023" s="75">
        <v>8.2829999999999995</v>
      </c>
      <c r="J1023" s="75">
        <v>7.532</v>
      </c>
      <c r="K1023" s="75">
        <v>7.9820000000000002</v>
      </c>
      <c r="L1023" s="75">
        <v>7.9409999999999998</v>
      </c>
      <c r="M1023" s="75">
        <v>7.335</v>
      </c>
    </row>
    <row r="1024" spans="1:13" x14ac:dyDescent="0.2">
      <c r="A1024" s="75">
        <v>39</v>
      </c>
      <c r="B1024" s="75">
        <v>-40</v>
      </c>
      <c r="C1024" s="75">
        <v>7.6390000000000002</v>
      </c>
      <c r="D1024" s="75">
        <v>4.5910000000000002</v>
      </c>
      <c r="E1024" s="75">
        <v>8.4459999999999997</v>
      </c>
      <c r="F1024" s="75">
        <v>7.8769999999999998</v>
      </c>
      <c r="G1024" s="75">
        <v>7.4779999999999998</v>
      </c>
      <c r="H1024" s="75">
        <v>7.96</v>
      </c>
      <c r="I1024" s="75">
        <v>7.9210000000000003</v>
      </c>
      <c r="J1024" s="75">
        <v>7.8840000000000003</v>
      </c>
      <c r="K1024" s="75">
        <v>7.7080000000000002</v>
      </c>
      <c r="L1024" s="75">
        <v>7.6710000000000003</v>
      </c>
      <c r="M1024" s="75">
        <v>7.2930000000000001</v>
      </c>
    </row>
    <row r="1025" spans="1:13" x14ac:dyDescent="0.2">
      <c r="A1025" s="75">
        <v>39</v>
      </c>
      <c r="B1025" s="75">
        <v>-30</v>
      </c>
      <c r="C1025" s="75">
        <v>7.79</v>
      </c>
      <c r="D1025" s="75">
        <v>4.407</v>
      </c>
      <c r="E1025" s="75">
        <v>8.4190000000000005</v>
      </c>
      <c r="F1025" s="75">
        <v>7.9180000000000001</v>
      </c>
      <c r="G1025" s="75">
        <v>7.5730000000000004</v>
      </c>
      <c r="H1025" s="75">
        <v>7.657</v>
      </c>
      <c r="I1025" s="75">
        <v>7.6180000000000003</v>
      </c>
      <c r="J1025" s="75">
        <v>7.83</v>
      </c>
      <c r="K1025" s="75">
        <v>7.5549999999999997</v>
      </c>
      <c r="L1025" s="75">
        <v>7.5220000000000002</v>
      </c>
      <c r="M1025" s="75">
        <v>7.3550000000000004</v>
      </c>
    </row>
    <row r="1026" spans="1:13" x14ac:dyDescent="0.2">
      <c r="A1026" s="75">
        <v>39</v>
      </c>
      <c r="B1026" s="75">
        <v>-20</v>
      </c>
      <c r="C1026" s="75">
        <v>7.9880000000000004</v>
      </c>
      <c r="D1026" s="75">
        <v>4.29</v>
      </c>
      <c r="E1026" s="75">
        <v>8.4420000000000002</v>
      </c>
      <c r="F1026" s="75">
        <v>8.0109999999999992</v>
      </c>
      <c r="G1026" s="75">
        <v>7.7140000000000004</v>
      </c>
      <c r="H1026" s="75">
        <v>7.7930000000000001</v>
      </c>
      <c r="I1026" s="75">
        <v>7.7359999999999998</v>
      </c>
      <c r="J1026" s="75">
        <v>8.016</v>
      </c>
      <c r="K1026" s="75">
        <v>7.5119999999999996</v>
      </c>
      <c r="L1026" s="75">
        <v>7.4829999999999997</v>
      </c>
      <c r="M1026" s="75">
        <v>7.476</v>
      </c>
    </row>
    <row r="1027" spans="1:13" x14ac:dyDescent="0.2">
      <c r="A1027" s="75">
        <v>39</v>
      </c>
      <c r="B1027" s="75">
        <v>-10</v>
      </c>
      <c r="C1027" s="75">
        <v>8.2140000000000004</v>
      </c>
      <c r="D1027" s="75">
        <v>4.2300000000000004</v>
      </c>
      <c r="E1027" s="75">
        <v>8.4960000000000004</v>
      </c>
      <c r="F1027" s="75">
        <v>8.1180000000000003</v>
      </c>
      <c r="G1027" s="75">
        <v>7.8579999999999997</v>
      </c>
      <c r="H1027" s="75">
        <v>8.0670000000000002</v>
      </c>
      <c r="I1027" s="75">
        <v>8.0329999999999995</v>
      </c>
      <c r="J1027" s="75">
        <v>8.2959999999999994</v>
      </c>
      <c r="K1027" s="75">
        <v>7.5549999999999997</v>
      </c>
      <c r="L1027" s="75">
        <v>7.5259999999999998</v>
      </c>
      <c r="M1027" s="75">
        <v>7.6210000000000004</v>
      </c>
    </row>
    <row r="1028" spans="1:13" x14ac:dyDescent="0.2">
      <c r="A1028" s="75">
        <v>39</v>
      </c>
      <c r="B1028" s="75">
        <v>0</v>
      </c>
      <c r="C1028" s="75">
        <v>8.4290000000000003</v>
      </c>
      <c r="D1028" s="75">
        <v>4.2119999999999997</v>
      </c>
      <c r="E1028" s="75">
        <v>8.5289999999999999</v>
      </c>
      <c r="F1028" s="75">
        <v>8.1859999999999999</v>
      </c>
      <c r="G1028" s="75">
        <v>7.9470000000000001</v>
      </c>
      <c r="H1028" s="75">
        <v>8.4179999999999993</v>
      </c>
      <c r="I1028" s="75">
        <v>8.3930000000000007</v>
      </c>
      <c r="J1028" s="75">
        <v>8.5039999999999996</v>
      </c>
      <c r="K1028" s="75">
        <v>7.5970000000000004</v>
      </c>
      <c r="L1028" s="75">
        <v>7.57</v>
      </c>
      <c r="M1028" s="75">
        <v>7.7389999999999999</v>
      </c>
    </row>
    <row r="1029" spans="1:13" x14ac:dyDescent="0.2">
      <c r="A1029" s="75">
        <v>39</v>
      </c>
      <c r="B1029" s="75">
        <v>10</v>
      </c>
      <c r="C1029" s="75">
        <v>8.2140000000000004</v>
      </c>
      <c r="D1029" s="75">
        <v>4.2300000000000004</v>
      </c>
      <c r="E1029" s="75">
        <v>8.4960000000000004</v>
      </c>
      <c r="F1029" s="75">
        <v>8.1180000000000003</v>
      </c>
      <c r="G1029" s="75">
        <v>7.8579999999999997</v>
      </c>
      <c r="H1029" s="75">
        <v>8.0670000000000002</v>
      </c>
      <c r="I1029" s="75">
        <v>8.0329999999999995</v>
      </c>
      <c r="J1029" s="75">
        <v>8.2959999999999994</v>
      </c>
      <c r="K1029" s="75">
        <v>7.5549999999999997</v>
      </c>
      <c r="L1029" s="75">
        <v>7.5259999999999998</v>
      </c>
      <c r="M1029" s="75">
        <v>7.6210000000000004</v>
      </c>
    </row>
    <row r="1030" spans="1:13" x14ac:dyDescent="0.2">
      <c r="A1030" s="75">
        <v>39</v>
      </c>
      <c r="B1030" s="75">
        <v>20</v>
      </c>
      <c r="C1030" s="75">
        <v>7.9880000000000004</v>
      </c>
      <c r="D1030" s="75">
        <v>4.29</v>
      </c>
      <c r="E1030" s="75">
        <v>8.4420000000000002</v>
      </c>
      <c r="F1030" s="75">
        <v>8.0109999999999992</v>
      </c>
      <c r="G1030" s="75">
        <v>7.7140000000000004</v>
      </c>
      <c r="H1030" s="75">
        <v>7.7930000000000001</v>
      </c>
      <c r="I1030" s="75">
        <v>7.7350000000000003</v>
      </c>
      <c r="J1030" s="75">
        <v>8.016</v>
      </c>
      <c r="K1030" s="75">
        <v>7.5119999999999996</v>
      </c>
      <c r="L1030" s="75">
        <v>7.4829999999999997</v>
      </c>
      <c r="M1030" s="75">
        <v>7.476</v>
      </c>
    </row>
    <row r="1031" spans="1:13" x14ac:dyDescent="0.2">
      <c r="A1031" s="75">
        <v>39</v>
      </c>
      <c r="B1031" s="75">
        <v>30</v>
      </c>
      <c r="C1031" s="75">
        <v>7.79</v>
      </c>
      <c r="D1031" s="75">
        <v>4.407</v>
      </c>
      <c r="E1031" s="75">
        <v>8.4190000000000005</v>
      </c>
      <c r="F1031" s="75">
        <v>7.9180000000000001</v>
      </c>
      <c r="G1031" s="75">
        <v>7.5730000000000004</v>
      </c>
      <c r="H1031" s="75">
        <v>7.657</v>
      </c>
      <c r="I1031" s="75">
        <v>7.6180000000000003</v>
      </c>
      <c r="J1031" s="75">
        <v>7.83</v>
      </c>
      <c r="K1031" s="75">
        <v>7.5549999999999997</v>
      </c>
      <c r="L1031" s="75">
        <v>7.5220000000000002</v>
      </c>
      <c r="M1031" s="75">
        <v>7.3550000000000004</v>
      </c>
    </row>
    <row r="1032" spans="1:13" x14ac:dyDescent="0.2">
      <c r="A1032" s="75">
        <v>39</v>
      </c>
      <c r="B1032" s="75">
        <v>40</v>
      </c>
      <c r="C1032" s="75">
        <v>7.6390000000000002</v>
      </c>
      <c r="D1032" s="75">
        <v>4.5910000000000002</v>
      </c>
      <c r="E1032" s="75">
        <v>8.4459999999999997</v>
      </c>
      <c r="F1032" s="75">
        <v>7.8769999999999998</v>
      </c>
      <c r="G1032" s="75">
        <v>7.4779999999999998</v>
      </c>
      <c r="H1032" s="75">
        <v>7.96</v>
      </c>
      <c r="I1032" s="75">
        <v>7.9210000000000003</v>
      </c>
      <c r="J1032" s="75">
        <v>7.8840000000000003</v>
      </c>
      <c r="K1032" s="75">
        <v>7.7080000000000002</v>
      </c>
      <c r="L1032" s="75">
        <v>7.6710000000000003</v>
      </c>
      <c r="M1032" s="75">
        <v>7.2930000000000001</v>
      </c>
    </row>
    <row r="1033" spans="1:13" x14ac:dyDescent="0.2">
      <c r="A1033" s="75">
        <v>39</v>
      </c>
      <c r="B1033" s="75">
        <v>50</v>
      </c>
      <c r="C1033" s="75">
        <v>7.5410000000000004</v>
      </c>
      <c r="D1033" s="75">
        <v>4.8390000000000004</v>
      </c>
      <c r="E1033" s="75">
        <v>8.5329999999999995</v>
      </c>
      <c r="F1033" s="75">
        <v>7.9029999999999996</v>
      </c>
      <c r="G1033" s="75">
        <v>7.4379999999999997</v>
      </c>
      <c r="H1033" s="75">
        <v>8.3309999999999995</v>
      </c>
      <c r="I1033" s="75">
        <v>8.2829999999999995</v>
      </c>
      <c r="J1033" s="75">
        <v>7.532</v>
      </c>
      <c r="K1033" s="75">
        <v>7.9820000000000002</v>
      </c>
      <c r="L1033" s="75">
        <v>7.9409999999999998</v>
      </c>
      <c r="M1033" s="75">
        <v>7.335</v>
      </c>
    </row>
    <row r="1034" spans="1:13" x14ac:dyDescent="0.2">
      <c r="A1034" s="75">
        <v>39</v>
      </c>
      <c r="B1034" s="75">
        <v>60</v>
      </c>
      <c r="C1034" s="75">
        <v>7.5030000000000001</v>
      </c>
      <c r="D1034" s="75">
        <v>5.1269999999999998</v>
      </c>
      <c r="E1034" s="75">
        <v>8.6690000000000005</v>
      </c>
      <c r="F1034" s="75">
        <v>7.9909999999999997</v>
      </c>
      <c r="G1034" s="75">
        <v>7.4539999999999997</v>
      </c>
      <c r="H1034" s="75">
        <v>8.5259999999999998</v>
      </c>
      <c r="I1034" s="75">
        <v>8.4760000000000009</v>
      </c>
      <c r="J1034" s="75">
        <v>7.5590000000000002</v>
      </c>
      <c r="K1034" s="75">
        <v>8.359</v>
      </c>
      <c r="L1034" s="75">
        <v>8.3130000000000006</v>
      </c>
      <c r="M1034" s="75">
        <v>7.4459999999999997</v>
      </c>
    </row>
    <row r="1035" spans="1:13" x14ac:dyDescent="0.2">
      <c r="A1035" s="75">
        <v>39</v>
      </c>
      <c r="B1035" s="75">
        <v>70</v>
      </c>
      <c r="C1035" s="75">
        <v>7.548</v>
      </c>
      <c r="D1035" s="75">
        <v>5.4059999999999997</v>
      </c>
      <c r="E1035" s="75">
        <v>8.827</v>
      </c>
      <c r="F1035" s="75">
        <v>8.1170000000000009</v>
      </c>
      <c r="G1035" s="75">
        <v>7.5129999999999999</v>
      </c>
      <c r="H1035" s="75">
        <v>8.6020000000000003</v>
      </c>
      <c r="I1035" s="75">
        <v>8.548</v>
      </c>
      <c r="J1035" s="75">
        <v>7.9020000000000001</v>
      </c>
      <c r="K1035" s="75">
        <v>8.7319999999999993</v>
      </c>
      <c r="L1035" s="75">
        <v>8.6839999999999993</v>
      </c>
      <c r="M1035" s="75">
        <v>7.5659999999999998</v>
      </c>
    </row>
    <row r="1036" spans="1:13" x14ac:dyDescent="0.2">
      <c r="A1036" s="75">
        <v>39</v>
      </c>
      <c r="B1036" s="75">
        <v>80</v>
      </c>
      <c r="C1036" s="75">
        <v>7.6669999999999998</v>
      </c>
      <c r="D1036" s="75">
        <v>5.6319999999999997</v>
      </c>
      <c r="E1036" s="75">
        <v>8.9819999999999993</v>
      </c>
      <c r="F1036" s="75">
        <v>8.2729999999999997</v>
      </c>
      <c r="G1036" s="75">
        <v>7.62</v>
      </c>
      <c r="H1036" s="75">
        <v>8.0519999999999996</v>
      </c>
      <c r="I1036" s="75">
        <v>7.9880000000000004</v>
      </c>
      <c r="J1036" s="75">
        <v>8.3699999999999992</v>
      </c>
      <c r="K1036" s="75">
        <v>8.923</v>
      </c>
      <c r="L1036" s="75">
        <v>8.8719999999999999</v>
      </c>
      <c r="M1036" s="75">
        <v>7.69</v>
      </c>
    </row>
    <row r="1037" spans="1:13" x14ac:dyDescent="0.2">
      <c r="A1037" s="75">
        <v>39</v>
      </c>
      <c r="B1037" s="75">
        <v>90</v>
      </c>
      <c r="C1037" s="75">
        <v>7.82</v>
      </c>
      <c r="D1037" s="75">
        <v>5.7930000000000001</v>
      </c>
      <c r="E1037" s="75">
        <v>9.1259999999999994</v>
      </c>
      <c r="F1037" s="75">
        <v>8.4450000000000003</v>
      </c>
      <c r="G1037" s="75">
        <v>7.7560000000000002</v>
      </c>
      <c r="H1037" s="75">
        <v>8.1509999999999998</v>
      </c>
      <c r="I1037" s="75">
        <v>8.0879999999999992</v>
      </c>
      <c r="J1037" s="75">
        <v>8.2379999999999995</v>
      </c>
      <c r="K1037" s="75">
        <v>9.0510000000000002</v>
      </c>
      <c r="L1037" s="75">
        <v>8.9969999999999999</v>
      </c>
      <c r="M1037" s="75">
        <v>7.9059999999999997</v>
      </c>
    </row>
    <row r="1038" spans="1:13" x14ac:dyDescent="0.2">
      <c r="A1038" s="75">
        <v>39</v>
      </c>
      <c r="B1038" s="75">
        <v>100</v>
      </c>
      <c r="C1038" s="75">
        <v>7.13</v>
      </c>
      <c r="D1038" s="75">
        <v>6.4530000000000003</v>
      </c>
      <c r="E1038" s="75">
        <v>8.4429999999999996</v>
      </c>
      <c r="F1038" s="75">
        <v>7.984</v>
      </c>
      <c r="G1038" s="75">
        <v>7.7140000000000004</v>
      </c>
      <c r="H1038" s="75">
        <v>7.55</v>
      </c>
      <c r="I1038" s="75">
        <v>7.5410000000000004</v>
      </c>
      <c r="J1038" s="75">
        <v>7.6660000000000004</v>
      </c>
      <c r="K1038" s="75">
        <v>7.7539999999999996</v>
      </c>
      <c r="L1038" s="75">
        <v>7.7450000000000001</v>
      </c>
      <c r="M1038" s="75">
        <v>6.6790000000000003</v>
      </c>
    </row>
    <row r="1039" spans="1:13" x14ac:dyDescent="0.2">
      <c r="A1039" s="75">
        <v>39</v>
      </c>
      <c r="B1039" s="75">
        <v>110</v>
      </c>
      <c r="C1039" s="75">
        <v>6.1779999999999999</v>
      </c>
      <c r="D1039" s="75">
        <v>5.383</v>
      </c>
      <c r="E1039" s="75">
        <v>7.2519999999999998</v>
      </c>
      <c r="F1039" s="75">
        <v>6.8019999999999996</v>
      </c>
      <c r="G1039" s="75">
        <v>6.585</v>
      </c>
      <c r="H1039" s="75">
        <v>6.4989999999999997</v>
      </c>
      <c r="I1039" s="75">
        <v>6.4930000000000003</v>
      </c>
      <c r="J1039" s="75">
        <v>6.3090000000000002</v>
      </c>
      <c r="K1039" s="75">
        <v>6.3620000000000001</v>
      </c>
      <c r="L1039" s="75">
        <v>6.3529999999999998</v>
      </c>
      <c r="M1039" s="75">
        <v>5.52</v>
      </c>
    </row>
    <row r="1040" spans="1:13" x14ac:dyDescent="0.2">
      <c r="A1040" s="75">
        <v>39</v>
      </c>
      <c r="B1040" s="75">
        <v>120</v>
      </c>
      <c r="C1040" s="75">
        <v>5.0030000000000001</v>
      </c>
      <c r="D1040" s="75">
        <v>4.2140000000000004</v>
      </c>
      <c r="E1040" s="75">
        <v>5.7910000000000004</v>
      </c>
      <c r="F1040" s="75">
        <v>5.3730000000000002</v>
      </c>
      <c r="G1040" s="75">
        <v>5.2489999999999997</v>
      </c>
      <c r="H1040" s="75">
        <v>5.3970000000000002</v>
      </c>
      <c r="I1040" s="75">
        <v>5.3879999999999999</v>
      </c>
      <c r="J1040" s="75">
        <v>5.0410000000000004</v>
      </c>
      <c r="K1040" s="75">
        <v>4.9720000000000004</v>
      </c>
      <c r="L1040" s="75">
        <v>4.9640000000000004</v>
      </c>
      <c r="M1040" s="75">
        <v>4.3250000000000002</v>
      </c>
    </row>
    <row r="1041" spans="1:13" x14ac:dyDescent="0.2">
      <c r="A1041" s="75">
        <v>39</v>
      </c>
      <c r="B1041" s="75">
        <v>130</v>
      </c>
      <c r="C1041" s="75">
        <v>3.7090000000000001</v>
      </c>
      <c r="D1041" s="75">
        <v>3.044</v>
      </c>
      <c r="E1041" s="75">
        <v>4.2389999999999999</v>
      </c>
      <c r="F1041" s="75">
        <v>3.88</v>
      </c>
      <c r="G1041" s="75">
        <v>3.8290000000000002</v>
      </c>
      <c r="H1041" s="75">
        <v>3.9340000000000002</v>
      </c>
      <c r="I1041" s="75">
        <v>3.927</v>
      </c>
      <c r="J1041" s="75">
        <v>3.806</v>
      </c>
      <c r="K1041" s="75">
        <v>3.6219999999999999</v>
      </c>
      <c r="L1041" s="75">
        <v>3.6160000000000001</v>
      </c>
      <c r="M1041" s="75">
        <v>3.1379999999999999</v>
      </c>
    </row>
    <row r="1042" spans="1:13" x14ac:dyDescent="0.2">
      <c r="A1042" s="75">
        <v>39</v>
      </c>
      <c r="B1042" s="75">
        <v>140</v>
      </c>
      <c r="C1042" s="75">
        <v>2.4780000000000002</v>
      </c>
      <c r="D1042" s="75">
        <v>1.9910000000000001</v>
      </c>
      <c r="E1042" s="75">
        <v>2.8039999999999998</v>
      </c>
      <c r="F1042" s="75">
        <v>2.5299999999999998</v>
      </c>
      <c r="G1042" s="75">
        <v>2.5139999999999998</v>
      </c>
      <c r="H1042" s="75">
        <v>2.778</v>
      </c>
      <c r="I1042" s="75">
        <v>2.7519999999999998</v>
      </c>
      <c r="J1042" s="75">
        <v>2.5449999999999999</v>
      </c>
      <c r="K1042" s="75">
        <v>2.407</v>
      </c>
      <c r="L1042" s="75">
        <v>2.4020000000000001</v>
      </c>
      <c r="M1042" s="75">
        <v>2.0739999999999998</v>
      </c>
    </row>
    <row r="1043" spans="1:13" x14ac:dyDescent="0.2">
      <c r="A1043" s="75">
        <v>39</v>
      </c>
      <c r="B1043" s="75">
        <v>150</v>
      </c>
      <c r="C1043" s="75">
        <v>1.444</v>
      </c>
      <c r="D1043" s="75">
        <v>1.129</v>
      </c>
      <c r="E1043" s="75">
        <v>1.6080000000000001</v>
      </c>
      <c r="F1043" s="75">
        <v>1.429</v>
      </c>
      <c r="G1043" s="75">
        <v>1.4259999999999999</v>
      </c>
      <c r="H1043" s="75">
        <v>1.615</v>
      </c>
      <c r="I1043" s="75">
        <v>1.611</v>
      </c>
      <c r="J1043" s="75">
        <v>1.47</v>
      </c>
      <c r="K1043" s="75">
        <v>1.3939999999999999</v>
      </c>
      <c r="L1043" s="75">
        <v>1.3919999999999999</v>
      </c>
      <c r="M1043" s="75">
        <v>1.196</v>
      </c>
    </row>
    <row r="1044" spans="1:13" x14ac:dyDescent="0.2">
      <c r="A1044" s="75">
        <v>39</v>
      </c>
      <c r="B1044" s="75">
        <v>160</v>
      </c>
      <c r="C1044" s="75">
        <v>0.67900000000000005</v>
      </c>
      <c r="D1044" s="75">
        <v>0.503</v>
      </c>
      <c r="E1044" s="75">
        <v>0.72099999999999997</v>
      </c>
      <c r="F1044" s="75">
        <v>0.63200000000000001</v>
      </c>
      <c r="G1044" s="75">
        <v>0.63300000000000001</v>
      </c>
      <c r="H1044" s="75">
        <v>0.69099999999999995</v>
      </c>
      <c r="I1044" s="75">
        <v>0.68899999999999995</v>
      </c>
      <c r="J1044" s="75">
        <v>0.67200000000000004</v>
      </c>
      <c r="K1044" s="75">
        <v>0.63400000000000001</v>
      </c>
      <c r="L1044" s="75">
        <v>0.63200000000000001</v>
      </c>
      <c r="M1044" s="75">
        <v>0.54300000000000004</v>
      </c>
    </row>
    <row r="1045" spans="1:13" x14ac:dyDescent="0.2">
      <c r="A1045" s="75">
        <v>39</v>
      </c>
      <c r="B1045" s="75">
        <v>170</v>
      </c>
      <c r="C1045" s="75">
        <v>0.20300000000000001</v>
      </c>
      <c r="D1045" s="75">
        <v>0.126</v>
      </c>
      <c r="E1045" s="75">
        <v>0.18</v>
      </c>
      <c r="F1045" s="75">
        <v>0.155</v>
      </c>
      <c r="G1045" s="75">
        <v>0.156</v>
      </c>
      <c r="H1045" s="75">
        <v>0.185</v>
      </c>
      <c r="I1045" s="75">
        <v>0.184</v>
      </c>
      <c r="J1045" s="75">
        <v>0.16500000000000001</v>
      </c>
      <c r="K1045" s="75">
        <v>0.16</v>
      </c>
      <c r="L1045" s="75">
        <v>0.16</v>
      </c>
      <c r="M1045" s="75">
        <v>0.13800000000000001</v>
      </c>
    </row>
    <row r="1046" spans="1:13" x14ac:dyDescent="0.2">
      <c r="A1046" s="75">
        <v>39</v>
      </c>
      <c r="B1046" s="75">
        <v>180</v>
      </c>
      <c r="C1046" s="75">
        <v>0</v>
      </c>
      <c r="D1046" s="75">
        <v>0</v>
      </c>
      <c r="E1046" s="75">
        <v>0</v>
      </c>
      <c r="F1046" s="75">
        <v>0</v>
      </c>
      <c r="G1046" s="75">
        <v>0</v>
      </c>
      <c r="H1046" s="75">
        <v>0</v>
      </c>
      <c r="I1046" s="75">
        <v>0</v>
      </c>
      <c r="J1046" s="75">
        <v>0</v>
      </c>
      <c r="K1046" s="75">
        <v>0</v>
      </c>
      <c r="L1046" s="75">
        <v>0</v>
      </c>
      <c r="M1046" s="75">
        <v>0</v>
      </c>
    </row>
    <row r="1047" spans="1:13" x14ac:dyDescent="0.2">
      <c r="A1047" s="75">
        <v>40</v>
      </c>
      <c r="B1047" s="75">
        <v>-170</v>
      </c>
      <c r="C1047" s="75">
        <v>3.55</v>
      </c>
      <c r="D1047" s="75">
        <v>1.782</v>
      </c>
      <c r="E1047" s="75">
        <v>2.2799999999999998</v>
      </c>
      <c r="F1047" s="75">
        <v>3.1539999999999999</v>
      </c>
      <c r="G1047" s="75">
        <v>3.21</v>
      </c>
      <c r="H1047" s="75">
        <v>3.4889999999999999</v>
      </c>
      <c r="I1047" s="75">
        <v>3.516</v>
      </c>
      <c r="J1047" s="75">
        <v>2.6760000000000002</v>
      </c>
      <c r="K1047" s="75">
        <v>3.0009999999999999</v>
      </c>
      <c r="L1047" s="75">
        <v>3.0270000000000001</v>
      </c>
      <c r="M1047" s="75">
        <v>3.82</v>
      </c>
    </row>
    <row r="1048" spans="1:13" x14ac:dyDescent="0.2">
      <c r="A1048" s="75">
        <v>40</v>
      </c>
      <c r="B1048" s="75">
        <v>-160</v>
      </c>
      <c r="C1048" s="75">
        <v>2.5630000000000002</v>
      </c>
      <c r="D1048" s="75">
        <v>1.1879999999999999</v>
      </c>
      <c r="E1048" s="75">
        <v>1.6990000000000001</v>
      </c>
      <c r="F1048" s="75">
        <v>2.3879999999999999</v>
      </c>
      <c r="G1048" s="75">
        <v>2.4289999999999998</v>
      </c>
      <c r="H1048" s="75">
        <v>2.4580000000000002</v>
      </c>
      <c r="I1048" s="75">
        <v>2.4729999999999999</v>
      </c>
      <c r="J1048" s="75">
        <v>2.113</v>
      </c>
      <c r="K1048" s="75">
        <v>2.3220000000000001</v>
      </c>
      <c r="L1048" s="75">
        <v>2.3420000000000001</v>
      </c>
      <c r="M1048" s="75">
        <v>3.0590000000000002</v>
      </c>
    </row>
    <row r="1049" spans="1:13" x14ac:dyDescent="0.2">
      <c r="A1049" s="75">
        <v>40</v>
      </c>
      <c r="B1049" s="75">
        <v>-150</v>
      </c>
      <c r="C1049" s="75">
        <v>1.502</v>
      </c>
      <c r="D1049" s="75">
        <v>0.58599999999999997</v>
      </c>
      <c r="E1049" s="75">
        <v>0.98099999999999998</v>
      </c>
      <c r="F1049" s="75">
        <v>1.4550000000000001</v>
      </c>
      <c r="G1049" s="75">
        <v>1.4910000000000001</v>
      </c>
      <c r="H1049" s="75">
        <v>1.4219999999999999</v>
      </c>
      <c r="I1049" s="75">
        <v>1.4350000000000001</v>
      </c>
      <c r="J1049" s="75">
        <v>1.381</v>
      </c>
      <c r="K1049" s="75">
        <v>1.502</v>
      </c>
      <c r="L1049" s="75">
        <v>1.516</v>
      </c>
      <c r="M1049" s="75">
        <v>2.113</v>
      </c>
    </row>
    <row r="1050" spans="1:13" x14ac:dyDescent="0.2">
      <c r="A1050" s="75">
        <v>40</v>
      </c>
      <c r="B1050" s="75">
        <v>-140</v>
      </c>
      <c r="C1050" s="75">
        <v>0.65700000000000003</v>
      </c>
      <c r="D1050" s="75">
        <v>0.17399999999999999</v>
      </c>
      <c r="E1050" s="75">
        <v>0.374</v>
      </c>
      <c r="F1050" s="75">
        <v>0.63</v>
      </c>
      <c r="G1050" s="75">
        <v>0.66400000000000003</v>
      </c>
      <c r="H1050" s="75">
        <v>0.54300000000000004</v>
      </c>
      <c r="I1050" s="75">
        <v>0.54800000000000004</v>
      </c>
      <c r="J1050" s="75">
        <v>0.65300000000000002</v>
      </c>
      <c r="K1050" s="75">
        <v>0.71199999999999997</v>
      </c>
      <c r="L1050" s="75">
        <v>0.72099999999999997</v>
      </c>
      <c r="M1050" s="75">
        <v>1.153</v>
      </c>
    </row>
    <row r="1051" spans="1:13" x14ac:dyDescent="0.2">
      <c r="A1051" s="75">
        <v>40</v>
      </c>
      <c r="B1051" s="75">
        <v>-130</v>
      </c>
      <c r="C1051" s="75">
        <v>0.161</v>
      </c>
      <c r="D1051" s="75">
        <v>6.0999999999999999E-2</v>
      </c>
      <c r="E1051" s="75">
        <v>1.4999999999999999E-2</v>
      </c>
      <c r="F1051" s="75">
        <v>0.11</v>
      </c>
      <c r="G1051" s="75">
        <v>0.13</v>
      </c>
      <c r="H1051" s="75">
        <v>0.113</v>
      </c>
      <c r="I1051" s="75">
        <v>0.112</v>
      </c>
      <c r="J1051" s="75">
        <v>4.2000000000000003E-2</v>
      </c>
      <c r="K1051" s="75">
        <v>0.157</v>
      </c>
      <c r="L1051" s="75">
        <v>0.161</v>
      </c>
      <c r="M1051" s="75">
        <v>0.38700000000000001</v>
      </c>
    </row>
    <row r="1052" spans="1:13" x14ac:dyDescent="0.2">
      <c r="A1052" s="75">
        <v>40</v>
      </c>
      <c r="B1052" s="75">
        <v>-120</v>
      </c>
      <c r="C1052" s="75">
        <v>0</v>
      </c>
      <c r="D1052" s="75">
        <v>0.29299999999999998</v>
      </c>
      <c r="E1052" s="75">
        <v>0</v>
      </c>
      <c r="F1052" s="75">
        <v>0</v>
      </c>
      <c r="G1052" s="75">
        <v>0</v>
      </c>
      <c r="H1052" s="75">
        <v>0</v>
      </c>
      <c r="I1052" s="75">
        <v>0</v>
      </c>
      <c r="J1052" s="75">
        <v>0</v>
      </c>
      <c r="K1052" s="75">
        <v>0</v>
      </c>
      <c r="L1052" s="75">
        <v>0</v>
      </c>
      <c r="M1052" s="75">
        <v>0</v>
      </c>
    </row>
    <row r="1053" spans="1:13" x14ac:dyDescent="0.2">
      <c r="A1053" s="75">
        <v>40</v>
      </c>
      <c r="B1053" s="75">
        <v>-110</v>
      </c>
      <c r="C1053" s="75">
        <v>0.23300000000000001</v>
      </c>
      <c r="D1053" s="75">
        <v>0.87</v>
      </c>
      <c r="E1053" s="75">
        <v>0.35399999999999998</v>
      </c>
      <c r="F1053" s="75">
        <v>0.317</v>
      </c>
      <c r="G1053" s="75">
        <v>0.27700000000000002</v>
      </c>
      <c r="H1053" s="75">
        <v>0.13300000000000001</v>
      </c>
      <c r="I1053" s="75">
        <v>0.128</v>
      </c>
      <c r="J1053" s="75">
        <v>0.49299999999999999</v>
      </c>
      <c r="K1053" s="75">
        <v>0.36299999999999999</v>
      </c>
      <c r="L1053" s="75">
        <v>0.36</v>
      </c>
      <c r="M1053" s="75">
        <v>0.122</v>
      </c>
    </row>
    <row r="1054" spans="1:13" x14ac:dyDescent="0.2">
      <c r="A1054" s="75">
        <v>40</v>
      </c>
      <c r="B1054" s="75">
        <v>-100</v>
      </c>
      <c r="C1054" s="75">
        <v>0.83199999999999996</v>
      </c>
      <c r="D1054" s="75">
        <v>1.7490000000000001</v>
      </c>
      <c r="E1054" s="75">
        <v>1.0449999999999999</v>
      </c>
      <c r="F1054" s="75">
        <v>1.032</v>
      </c>
      <c r="G1054" s="75">
        <v>0.93200000000000005</v>
      </c>
      <c r="H1054" s="75">
        <v>0.84599999999999997</v>
      </c>
      <c r="I1054" s="75">
        <v>0.84199999999999997</v>
      </c>
      <c r="J1054" s="75">
        <v>1.4830000000000001</v>
      </c>
      <c r="K1054" s="75">
        <v>1.2629999999999999</v>
      </c>
      <c r="L1054" s="75">
        <v>1.258</v>
      </c>
      <c r="M1054" s="75">
        <v>0.77200000000000002</v>
      </c>
    </row>
    <row r="1055" spans="1:13" x14ac:dyDescent="0.2">
      <c r="A1055" s="75">
        <v>40</v>
      </c>
      <c r="B1055" s="75">
        <v>-90</v>
      </c>
      <c r="C1055" s="75">
        <v>1.712</v>
      </c>
      <c r="D1055" s="75">
        <v>2.806</v>
      </c>
      <c r="E1055" s="75">
        <v>1.99</v>
      </c>
      <c r="F1055" s="75">
        <v>2.069</v>
      </c>
      <c r="G1055" s="75">
        <v>1.8979999999999999</v>
      </c>
      <c r="H1055" s="75">
        <v>2.0430000000000001</v>
      </c>
      <c r="I1055" s="75">
        <v>2.0390000000000001</v>
      </c>
      <c r="J1055" s="75">
        <v>2.5030000000000001</v>
      </c>
      <c r="K1055" s="75">
        <v>2.5779999999999998</v>
      </c>
      <c r="L1055" s="75">
        <v>2.573</v>
      </c>
      <c r="M1055" s="75">
        <v>1.8420000000000001</v>
      </c>
    </row>
    <row r="1056" spans="1:13" x14ac:dyDescent="0.2">
      <c r="A1056" s="75">
        <v>40</v>
      </c>
      <c r="B1056" s="75">
        <v>-80</v>
      </c>
      <c r="C1056" s="75">
        <v>2.004</v>
      </c>
      <c r="D1056" s="75">
        <v>1.0209999999999999</v>
      </c>
      <c r="E1056" s="75">
        <v>2.0609999999999999</v>
      </c>
      <c r="F1056" s="75">
        <v>2.024</v>
      </c>
      <c r="G1056" s="75">
        <v>1.2729999999999999</v>
      </c>
      <c r="H1056" s="75">
        <v>1.9850000000000001</v>
      </c>
      <c r="I1056" s="75">
        <v>1.919</v>
      </c>
      <c r="J1056" s="75">
        <v>3.2229999999999999</v>
      </c>
      <c r="K1056" s="75">
        <v>2.887</v>
      </c>
      <c r="L1056" s="75">
        <v>3.0619999999999998</v>
      </c>
      <c r="M1056" s="75">
        <v>2.4860000000000002</v>
      </c>
    </row>
    <row r="1057" spans="1:13" x14ac:dyDescent="0.2">
      <c r="A1057" s="75">
        <v>40</v>
      </c>
      <c r="B1057" s="75">
        <v>-70</v>
      </c>
      <c r="C1057" s="75">
        <v>2.0209999999999999</v>
      </c>
      <c r="D1057" s="75">
        <v>0.88300000000000001</v>
      </c>
      <c r="E1057" s="75">
        <v>1.8540000000000001</v>
      </c>
      <c r="F1057" s="75">
        <v>1.9390000000000001</v>
      </c>
      <c r="G1057" s="75">
        <v>1.2729999999999999</v>
      </c>
      <c r="H1057" s="75">
        <v>2.16</v>
      </c>
      <c r="I1057" s="75">
        <v>2.1030000000000002</v>
      </c>
      <c r="J1057" s="75">
        <v>3.593</v>
      </c>
      <c r="K1057" s="75">
        <v>2.806</v>
      </c>
      <c r="L1057" s="75">
        <v>2.766</v>
      </c>
      <c r="M1057" s="75">
        <v>2.4860000000000002</v>
      </c>
    </row>
    <row r="1058" spans="1:13" x14ac:dyDescent="0.2">
      <c r="A1058" s="75">
        <v>40</v>
      </c>
      <c r="B1058" s="75">
        <v>-60</v>
      </c>
      <c r="C1058" s="75">
        <v>2.0499999999999998</v>
      </c>
      <c r="D1058" s="75">
        <v>0.66</v>
      </c>
      <c r="E1058" s="75">
        <v>1.6719999999999999</v>
      </c>
      <c r="F1058" s="75">
        <v>1.831</v>
      </c>
      <c r="G1058" s="75">
        <v>1.2669999999999999</v>
      </c>
      <c r="H1058" s="75">
        <v>2.9729999999999999</v>
      </c>
      <c r="I1058" s="75">
        <v>2.944</v>
      </c>
      <c r="J1058" s="75">
        <v>2.9750000000000001</v>
      </c>
      <c r="K1058" s="75">
        <v>2.5760000000000001</v>
      </c>
      <c r="L1058" s="75">
        <v>2.5459999999999998</v>
      </c>
      <c r="M1058" s="75">
        <v>2.371</v>
      </c>
    </row>
    <row r="1059" spans="1:13" x14ac:dyDescent="0.2">
      <c r="A1059" s="75">
        <v>40</v>
      </c>
      <c r="B1059" s="75">
        <v>-50</v>
      </c>
      <c r="C1059" s="75">
        <v>2.1349999999999998</v>
      </c>
      <c r="D1059" s="75">
        <v>0.41199999999999998</v>
      </c>
      <c r="E1059" s="75">
        <v>1.5529999999999999</v>
      </c>
      <c r="F1059" s="75">
        <v>1.758</v>
      </c>
      <c r="G1059" s="75">
        <v>1.294</v>
      </c>
      <c r="H1059" s="75">
        <v>2.9609999999999999</v>
      </c>
      <c r="I1059" s="75">
        <v>2.9340000000000002</v>
      </c>
      <c r="J1059" s="75">
        <v>2.7909999999999999</v>
      </c>
      <c r="K1059" s="75">
        <v>2.375</v>
      </c>
      <c r="L1059" s="75">
        <v>2.3570000000000002</v>
      </c>
      <c r="M1059" s="75">
        <v>2.327</v>
      </c>
    </row>
    <row r="1060" spans="1:13" x14ac:dyDescent="0.2">
      <c r="A1060" s="75">
        <v>40</v>
      </c>
      <c r="B1060" s="75">
        <v>-40</v>
      </c>
      <c r="C1060" s="75">
        <v>2.2730000000000001</v>
      </c>
      <c r="D1060" s="75">
        <v>0.20100000000000001</v>
      </c>
      <c r="E1060" s="75">
        <v>1.5289999999999999</v>
      </c>
      <c r="F1060" s="75">
        <v>1.768</v>
      </c>
      <c r="G1060" s="75">
        <v>1.3919999999999999</v>
      </c>
      <c r="H1060" s="75">
        <v>3.1739999999999999</v>
      </c>
      <c r="I1060" s="75">
        <v>3.1589999999999998</v>
      </c>
      <c r="J1060" s="75">
        <v>2.6659999999999999</v>
      </c>
      <c r="K1060" s="75">
        <v>2.1930000000000001</v>
      </c>
      <c r="L1060" s="75">
        <v>2.1880000000000002</v>
      </c>
      <c r="M1060" s="75">
        <v>2.383</v>
      </c>
    </row>
    <row r="1061" spans="1:13" x14ac:dyDescent="0.2">
      <c r="A1061" s="75">
        <v>40</v>
      </c>
      <c r="B1061" s="75">
        <v>-30</v>
      </c>
      <c r="C1061" s="75">
        <v>2.4729999999999999</v>
      </c>
      <c r="D1061" s="75">
        <v>6.4000000000000001E-2</v>
      </c>
      <c r="E1061" s="75">
        <v>1.607</v>
      </c>
      <c r="F1061" s="75">
        <v>1.877</v>
      </c>
      <c r="G1061" s="75">
        <v>1.5760000000000001</v>
      </c>
      <c r="H1061" s="75">
        <v>2.0369999999999999</v>
      </c>
      <c r="I1061" s="75">
        <v>2.036</v>
      </c>
      <c r="J1061" s="75">
        <v>2.5710000000000002</v>
      </c>
      <c r="K1061" s="75">
        <v>2.0459999999999998</v>
      </c>
      <c r="L1061" s="75">
        <v>2.0499999999999998</v>
      </c>
      <c r="M1061" s="75">
        <v>2.4900000000000002</v>
      </c>
    </row>
    <row r="1062" spans="1:13" x14ac:dyDescent="0.2">
      <c r="A1062" s="75">
        <v>40</v>
      </c>
      <c r="B1062" s="75">
        <v>-20</v>
      </c>
      <c r="C1062" s="75">
        <v>2.7309999999999999</v>
      </c>
      <c r="D1062" s="75">
        <v>5.0000000000000001E-3</v>
      </c>
      <c r="E1062" s="75">
        <v>1.754</v>
      </c>
      <c r="F1062" s="75">
        <v>2.0619999999999998</v>
      </c>
      <c r="G1062" s="75">
        <v>1.823</v>
      </c>
      <c r="H1062" s="75">
        <v>2.2050000000000001</v>
      </c>
      <c r="I1062" s="75">
        <v>2.21</v>
      </c>
      <c r="J1062" s="75">
        <v>2.6539999999999999</v>
      </c>
      <c r="K1062" s="75">
        <v>1.988</v>
      </c>
      <c r="L1062" s="75">
        <v>1.998</v>
      </c>
      <c r="M1062" s="75">
        <v>2.6379999999999999</v>
      </c>
    </row>
    <row r="1063" spans="1:13" x14ac:dyDescent="0.2">
      <c r="A1063" s="75">
        <v>40</v>
      </c>
      <c r="B1063" s="75">
        <v>-10</v>
      </c>
      <c r="C1063" s="75">
        <v>3.03</v>
      </c>
      <c r="D1063" s="75">
        <v>0</v>
      </c>
      <c r="E1063" s="75">
        <v>1.9079999999999999</v>
      </c>
      <c r="F1063" s="75">
        <v>2.2709999999999999</v>
      </c>
      <c r="G1063" s="75">
        <v>2.0840000000000001</v>
      </c>
      <c r="H1063" s="75">
        <v>2.621</v>
      </c>
      <c r="I1063" s="75">
        <v>2.6269999999999998</v>
      </c>
      <c r="J1063" s="75">
        <v>2.8660000000000001</v>
      </c>
      <c r="K1063" s="75">
        <v>2.0459999999999998</v>
      </c>
      <c r="L1063" s="75">
        <v>2.06</v>
      </c>
      <c r="M1063" s="75">
        <v>2.8170000000000002</v>
      </c>
    </row>
    <row r="1064" spans="1:13" x14ac:dyDescent="0.2">
      <c r="A1064" s="75">
        <v>40</v>
      </c>
      <c r="B1064" s="75">
        <v>0</v>
      </c>
      <c r="C1064" s="75">
        <v>3.3029999999999999</v>
      </c>
      <c r="D1064" s="75">
        <v>7.0000000000000001E-3</v>
      </c>
      <c r="E1064" s="75">
        <v>1.98</v>
      </c>
      <c r="F1064" s="75">
        <v>2.4020000000000001</v>
      </c>
      <c r="G1064" s="75">
        <v>2.2450000000000001</v>
      </c>
      <c r="H1064" s="75">
        <v>3.367</v>
      </c>
      <c r="I1064" s="75">
        <v>3.375</v>
      </c>
      <c r="J1064" s="75">
        <v>2.9809999999999999</v>
      </c>
      <c r="K1064" s="75">
        <v>2.181</v>
      </c>
      <c r="L1064" s="75">
        <v>2.1970000000000001</v>
      </c>
      <c r="M1064" s="75">
        <v>3.0489999999999999</v>
      </c>
    </row>
    <row r="1065" spans="1:13" x14ac:dyDescent="0.2">
      <c r="A1065" s="75">
        <v>40</v>
      </c>
      <c r="B1065" s="75">
        <v>10</v>
      </c>
      <c r="C1065" s="75">
        <v>3.03</v>
      </c>
      <c r="D1065" s="75">
        <v>0</v>
      </c>
      <c r="E1065" s="75">
        <v>1.9079999999999999</v>
      </c>
      <c r="F1065" s="75">
        <v>2.2709999999999999</v>
      </c>
      <c r="G1065" s="75">
        <v>2.0840000000000001</v>
      </c>
      <c r="H1065" s="75">
        <v>2.621</v>
      </c>
      <c r="I1065" s="75">
        <v>2.6269999999999998</v>
      </c>
      <c r="J1065" s="75">
        <v>2.8660000000000001</v>
      </c>
      <c r="K1065" s="75">
        <v>2.0459999999999998</v>
      </c>
      <c r="L1065" s="75">
        <v>2.06</v>
      </c>
      <c r="M1065" s="75">
        <v>2.8170000000000002</v>
      </c>
    </row>
    <row r="1066" spans="1:13" x14ac:dyDescent="0.2">
      <c r="A1066" s="75">
        <v>40</v>
      </c>
      <c r="B1066" s="75">
        <v>20</v>
      </c>
      <c r="C1066" s="75">
        <v>2.7309999999999999</v>
      </c>
      <c r="D1066" s="75">
        <v>5.0000000000000001E-3</v>
      </c>
      <c r="E1066" s="75">
        <v>1.754</v>
      </c>
      <c r="F1066" s="75">
        <v>2.0619999999999998</v>
      </c>
      <c r="G1066" s="75">
        <v>1.823</v>
      </c>
      <c r="H1066" s="75">
        <v>2.206</v>
      </c>
      <c r="I1066" s="75">
        <v>2.2090000000000001</v>
      </c>
      <c r="J1066" s="75">
        <v>2.6539999999999999</v>
      </c>
      <c r="K1066" s="75">
        <v>1.988</v>
      </c>
      <c r="L1066" s="75">
        <v>1.998</v>
      </c>
      <c r="M1066" s="75">
        <v>2.6379999999999999</v>
      </c>
    </row>
    <row r="1067" spans="1:13" x14ac:dyDescent="0.2">
      <c r="A1067" s="75">
        <v>40</v>
      </c>
      <c r="B1067" s="75">
        <v>30</v>
      </c>
      <c r="C1067" s="75">
        <v>2.4729999999999999</v>
      </c>
      <c r="D1067" s="75">
        <v>6.4000000000000001E-2</v>
      </c>
      <c r="E1067" s="75">
        <v>1.607</v>
      </c>
      <c r="F1067" s="75">
        <v>1.877</v>
      </c>
      <c r="G1067" s="75">
        <v>1.5760000000000001</v>
      </c>
      <c r="H1067" s="75">
        <v>2.0369999999999999</v>
      </c>
      <c r="I1067" s="75">
        <v>2.036</v>
      </c>
      <c r="J1067" s="75">
        <v>2.5710000000000002</v>
      </c>
      <c r="K1067" s="75">
        <v>2.0459999999999998</v>
      </c>
      <c r="L1067" s="75">
        <v>2.0499999999999998</v>
      </c>
      <c r="M1067" s="75">
        <v>2.4900000000000002</v>
      </c>
    </row>
    <row r="1068" spans="1:13" x14ac:dyDescent="0.2">
      <c r="A1068" s="75">
        <v>40</v>
      </c>
      <c r="B1068" s="75">
        <v>40</v>
      </c>
      <c r="C1068" s="75">
        <v>2.2730000000000001</v>
      </c>
      <c r="D1068" s="75">
        <v>0.20100000000000001</v>
      </c>
      <c r="E1068" s="75">
        <v>1.5289999999999999</v>
      </c>
      <c r="F1068" s="75">
        <v>1.768</v>
      </c>
      <c r="G1068" s="75">
        <v>1.3919999999999999</v>
      </c>
      <c r="H1068" s="75">
        <v>3.1739999999999999</v>
      </c>
      <c r="I1068" s="75">
        <v>3.1589999999999998</v>
      </c>
      <c r="J1068" s="75">
        <v>2.6659999999999999</v>
      </c>
      <c r="K1068" s="75">
        <v>2.1930000000000001</v>
      </c>
      <c r="L1068" s="75">
        <v>2.1880000000000002</v>
      </c>
      <c r="M1068" s="75">
        <v>2.383</v>
      </c>
    </row>
    <row r="1069" spans="1:13" x14ac:dyDescent="0.2">
      <c r="A1069" s="75">
        <v>40</v>
      </c>
      <c r="B1069" s="75">
        <v>50</v>
      </c>
      <c r="C1069" s="75">
        <v>2.1349999999999998</v>
      </c>
      <c r="D1069" s="75">
        <v>0.41199999999999998</v>
      </c>
      <c r="E1069" s="75">
        <v>1.5529999999999999</v>
      </c>
      <c r="F1069" s="75">
        <v>1.758</v>
      </c>
      <c r="G1069" s="75">
        <v>1.294</v>
      </c>
      <c r="H1069" s="75">
        <v>2.9620000000000002</v>
      </c>
      <c r="I1069" s="75">
        <v>2.9340000000000002</v>
      </c>
      <c r="J1069" s="75">
        <v>2.7909999999999999</v>
      </c>
      <c r="K1069" s="75">
        <v>2.375</v>
      </c>
      <c r="L1069" s="75">
        <v>2.3570000000000002</v>
      </c>
      <c r="M1069" s="75">
        <v>2.327</v>
      </c>
    </row>
    <row r="1070" spans="1:13" x14ac:dyDescent="0.2">
      <c r="A1070" s="75">
        <v>40</v>
      </c>
      <c r="B1070" s="75">
        <v>60</v>
      </c>
      <c r="C1070" s="75">
        <v>2.0499999999999998</v>
      </c>
      <c r="D1070" s="75">
        <v>0.66</v>
      </c>
      <c r="E1070" s="75">
        <v>1.6719999999999999</v>
      </c>
      <c r="F1070" s="75">
        <v>1.83</v>
      </c>
      <c r="G1070" s="75">
        <v>1.2669999999999999</v>
      </c>
      <c r="H1070" s="75">
        <v>2.9750000000000001</v>
      </c>
      <c r="I1070" s="75">
        <v>2.9390000000000001</v>
      </c>
      <c r="J1070" s="75">
        <v>2.9750000000000001</v>
      </c>
      <c r="K1070" s="75">
        <v>2.5760000000000001</v>
      </c>
      <c r="L1070" s="75">
        <v>2.5459999999999998</v>
      </c>
      <c r="M1070" s="75">
        <v>2.371</v>
      </c>
    </row>
    <row r="1071" spans="1:13" x14ac:dyDescent="0.2">
      <c r="A1071" s="75">
        <v>40</v>
      </c>
      <c r="B1071" s="75">
        <v>70</v>
      </c>
      <c r="C1071" s="75">
        <v>2.0209999999999999</v>
      </c>
      <c r="D1071" s="75">
        <v>0.88300000000000001</v>
      </c>
      <c r="E1071" s="75">
        <v>1.8540000000000001</v>
      </c>
      <c r="F1071" s="75">
        <v>1.9390000000000001</v>
      </c>
      <c r="G1071" s="75">
        <v>1.2729999999999999</v>
      </c>
      <c r="H1071" s="75">
        <v>2.16</v>
      </c>
      <c r="I1071" s="75">
        <v>2.1030000000000002</v>
      </c>
      <c r="J1071" s="75">
        <v>3.593</v>
      </c>
      <c r="K1071" s="75">
        <v>2.806</v>
      </c>
      <c r="L1071" s="75">
        <v>2.766</v>
      </c>
      <c r="M1071" s="75">
        <v>2.4860000000000002</v>
      </c>
    </row>
    <row r="1072" spans="1:13" x14ac:dyDescent="0.2">
      <c r="A1072" s="75">
        <v>40</v>
      </c>
      <c r="B1072" s="75">
        <v>80</v>
      </c>
      <c r="C1072" s="75">
        <v>2.004</v>
      </c>
      <c r="D1072" s="75">
        <v>1.0209999999999999</v>
      </c>
      <c r="E1072" s="75">
        <v>2.0609999999999999</v>
      </c>
      <c r="F1072" s="75">
        <v>2.024</v>
      </c>
      <c r="G1072" s="75">
        <v>1.2729999999999999</v>
      </c>
      <c r="H1072" s="75">
        <v>1.9850000000000001</v>
      </c>
      <c r="I1072" s="75">
        <v>1.919</v>
      </c>
      <c r="J1072" s="75">
        <v>3.2229999999999999</v>
      </c>
      <c r="K1072" s="75">
        <v>2.887</v>
      </c>
      <c r="L1072" s="75">
        <v>3.0619999999999998</v>
      </c>
      <c r="M1072" s="75">
        <v>2.4860000000000002</v>
      </c>
    </row>
    <row r="1073" spans="1:13" x14ac:dyDescent="0.2">
      <c r="A1073" s="75">
        <v>40</v>
      </c>
      <c r="B1073" s="75">
        <v>90</v>
      </c>
      <c r="C1073" s="75">
        <v>1.712</v>
      </c>
      <c r="D1073" s="75">
        <v>2.806</v>
      </c>
      <c r="E1073" s="75">
        <v>1.99</v>
      </c>
      <c r="F1073" s="75">
        <v>2.069</v>
      </c>
      <c r="G1073" s="75">
        <v>1.8979999999999999</v>
      </c>
      <c r="H1073" s="75">
        <v>2.0430000000000001</v>
      </c>
      <c r="I1073" s="75">
        <v>2.04</v>
      </c>
      <c r="J1073" s="75">
        <v>2.5030000000000001</v>
      </c>
      <c r="K1073" s="75">
        <v>2.5779999999999998</v>
      </c>
      <c r="L1073" s="75">
        <v>2.573</v>
      </c>
      <c r="M1073" s="75">
        <v>1.8420000000000001</v>
      </c>
    </row>
    <row r="1074" spans="1:13" x14ac:dyDescent="0.2">
      <c r="A1074" s="75">
        <v>40</v>
      </c>
      <c r="B1074" s="75">
        <v>100</v>
      </c>
      <c r="C1074" s="75">
        <v>0.83199999999999996</v>
      </c>
      <c r="D1074" s="75">
        <v>1.7490000000000001</v>
      </c>
      <c r="E1074" s="75">
        <v>1.0449999999999999</v>
      </c>
      <c r="F1074" s="75">
        <v>1.032</v>
      </c>
      <c r="G1074" s="75">
        <v>0.93200000000000005</v>
      </c>
      <c r="H1074" s="75">
        <v>0.84599999999999997</v>
      </c>
      <c r="I1074" s="75">
        <v>0.84099999999999997</v>
      </c>
      <c r="J1074" s="75">
        <v>1.4830000000000001</v>
      </c>
      <c r="K1074" s="75">
        <v>1.2629999999999999</v>
      </c>
      <c r="L1074" s="75">
        <v>1.258</v>
      </c>
      <c r="M1074" s="75">
        <v>0.77200000000000002</v>
      </c>
    </row>
    <row r="1075" spans="1:13" x14ac:dyDescent="0.2">
      <c r="A1075" s="75">
        <v>40</v>
      </c>
      <c r="B1075" s="75">
        <v>110</v>
      </c>
      <c r="C1075" s="75">
        <v>0.23300000000000001</v>
      </c>
      <c r="D1075" s="75">
        <v>0.87</v>
      </c>
      <c r="E1075" s="75">
        <v>0.35399999999999998</v>
      </c>
      <c r="F1075" s="75">
        <v>0.317</v>
      </c>
      <c r="G1075" s="75">
        <v>0.27700000000000002</v>
      </c>
      <c r="H1075" s="75">
        <v>0.13200000000000001</v>
      </c>
      <c r="I1075" s="75">
        <v>0.128</v>
      </c>
      <c r="J1075" s="75">
        <v>0.49299999999999999</v>
      </c>
      <c r="K1075" s="75">
        <v>0.36299999999999999</v>
      </c>
      <c r="L1075" s="75">
        <v>0.36</v>
      </c>
      <c r="M1075" s="75">
        <v>0.122</v>
      </c>
    </row>
    <row r="1076" spans="1:13" x14ac:dyDescent="0.2">
      <c r="A1076" s="75">
        <v>40</v>
      </c>
      <c r="B1076" s="75">
        <v>120</v>
      </c>
      <c r="C1076" s="75">
        <v>0</v>
      </c>
      <c r="D1076" s="75">
        <v>0.29299999999999998</v>
      </c>
      <c r="E1076" s="75">
        <v>0</v>
      </c>
      <c r="F1076" s="75">
        <v>0</v>
      </c>
      <c r="G1076" s="75">
        <v>0</v>
      </c>
      <c r="H1076" s="75">
        <v>0</v>
      </c>
      <c r="I1076" s="75">
        <v>0</v>
      </c>
      <c r="J1076" s="75">
        <v>0</v>
      </c>
      <c r="K1076" s="75">
        <v>0</v>
      </c>
      <c r="L1076" s="75">
        <v>0</v>
      </c>
      <c r="M1076" s="75">
        <v>0</v>
      </c>
    </row>
    <row r="1077" spans="1:13" x14ac:dyDescent="0.2">
      <c r="A1077" s="75">
        <v>40</v>
      </c>
      <c r="B1077" s="75">
        <v>130</v>
      </c>
      <c r="C1077" s="75">
        <v>0.161</v>
      </c>
      <c r="D1077" s="75">
        <v>6.0999999999999999E-2</v>
      </c>
      <c r="E1077" s="75">
        <v>1.4999999999999999E-2</v>
      </c>
      <c r="F1077" s="75">
        <v>0.11</v>
      </c>
      <c r="G1077" s="75">
        <v>0.13</v>
      </c>
      <c r="H1077" s="75">
        <v>0.113</v>
      </c>
      <c r="I1077" s="75">
        <v>0.112</v>
      </c>
      <c r="J1077" s="75">
        <v>4.2000000000000003E-2</v>
      </c>
      <c r="K1077" s="75">
        <v>0.157</v>
      </c>
      <c r="L1077" s="75">
        <v>0.161</v>
      </c>
      <c r="M1077" s="75">
        <v>0.38700000000000001</v>
      </c>
    </row>
    <row r="1078" spans="1:13" x14ac:dyDescent="0.2">
      <c r="A1078" s="75">
        <v>40</v>
      </c>
      <c r="B1078" s="75">
        <v>140</v>
      </c>
      <c r="C1078" s="75">
        <v>0.65700000000000003</v>
      </c>
      <c r="D1078" s="75">
        <v>0.17399999999999999</v>
      </c>
      <c r="E1078" s="75">
        <v>0.374</v>
      </c>
      <c r="F1078" s="75">
        <v>0.63</v>
      </c>
      <c r="G1078" s="75">
        <v>0.66400000000000003</v>
      </c>
      <c r="H1078" s="75">
        <v>0.54300000000000004</v>
      </c>
      <c r="I1078" s="75">
        <v>0.54800000000000004</v>
      </c>
      <c r="J1078" s="75">
        <v>0.65300000000000002</v>
      </c>
      <c r="K1078" s="75">
        <v>0.71199999999999997</v>
      </c>
      <c r="L1078" s="75">
        <v>0.72099999999999997</v>
      </c>
      <c r="M1078" s="75">
        <v>1.153</v>
      </c>
    </row>
    <row r="1079" spans="1:13" x14ac:dyDescent="0.2">
      <c r="A1079" s="75">
        <v>40</v>
      </c>
      <c r="B1079" s="75">
        <v>150</v>
      </c>
      <c r="C1079" s="75">
        <v>1.502</v>
      </c>
      <c r="D1079" s="75">
        <v>0.58599999999999997</v>
      </c>
      <c r="E1079" s="75">
        <v>0.98099999999999998</v>
      </c>
      <c r="F1079" s="75">
        <v>1.4550000000000001</v>
      </c>
      <c r="G1079" s="75">
        <v>1.4910000000000001</v>
      </c>
      <c r="H1079" s="75">
        <v>1.4219999999999999</v>
      </c>
      <c r="I1079" s="75">
        <v>1.4350000000000001</v>
      </c>
      <c r="J1079" s="75">
        <v>1.381</v>
      </c>
      <c r="K1079" s="75">
        <v>1.502</v>
      </c>
      <c r="L1079" s="75">
        <v>1.516</v>
      </c>
      <c r="M1079" s="75">
        <v>2.113</v>
      </c>
    </row>
    <row r="1080" spans="1:13" x14ac:dyDescent="0.2">
      <c r="A1080" s="75">
        <v>40</v>
      </c>
      <c r="B1080" s="75">
        <v>160</v>
      </c>
      <c r="C1080" s="75">
        <v>2.5630000000000002</v>
      </c>
      <c r="D1080" s="75">
        <v>1.1879999999999999</v>
      </c>
      <c r="E1080" s="75">
        <v>1.6990000000000001</v>
      </c>
      <c r="F1080" s="75">
        <v>2.3879999999999999</v>
      </c>
      <c r="G1080" s="75">
        <v>2.4289999999999998</v>
      </c>
      <c r="H1080" s="75">
        <v>2.4580000000000002</v>
      </c>
      <c r="I1080" s="75">
        <v>2.4729999999999999</v>
      </c>
      <c r="J1080" s="75">
        <v>2.113</v>
      </c>
      <c r="K1080" s="75">
        <v>2.3220000000000001</v>
      </c>
      <c r="L1080" s="75">
        <v>2.3420000000000001</v>
      </c>
      <c r="M1080" s="75">
        <v>3.0590000000000002</v>
      </c>
    </row>
    <row r="1081" spans="1:13" x14ac:dyDescent="0.2">
      <c r="A1081" s="75">
        <v>40</v>
      </c>
      <c r="B1081" s="75">
        <v>170</v>
      </c>
      <c r="C1081" s="75">
        <v>3.55</v>
      </c>
      <c r="D1081" s="75">
        <v>1.782</v>
      </c>
      <c r="E1081" s="75">
        <v>2.2799999999999998</v>
      </c>
      <c r="F1081" s="75">
        <v>3.1539999999999999</v>
      </c>
      <c r="G1081" s="75">
        <v>3.21</v>
      </c>
      <c r="H1081" s="75">
        <v>3.488</v>
      </c>
      <c r="I1081" s="75">
        <v>3.5150000000000001</v>
      </c>
      <c r="J1081" s="75">
        <v>2.6760000000000002</v>
      </c>
      <c r="K1081" s="75">
        <v>3.0009999999999999</v>
      </c>
      <c r="L1081" s="75">
        <v>3.0270000000000001</v>
      </c>
      <c r="M1081" s="75">
        <v>3.82</v>
      </c>
    </row>
    <row r="1082" spans="1:13" x14ac:dyDescent="0.2">
      <c r="A1082" s="75">
        <v>40</v>
      </c>
      <c r="B1082" s="75">
        <v>180</v>
      </c>
      <c r="C1082" s="75">
        <v>3.9689999999999999</v>
      </c>
      <c r="D1082" s="75">
        <v>2.056</v>
      </c>
      <c r="E1082" s="75">
        <v>2.4990000000000001</v>
      </c>
      <c r="F1082" s="75">
        <v>3.4609999999999999</v>
      </c>
      <c r="G1082" s="75">
        <v>3.516</v>
      </c>
      <c r="H1082" s="75">
        <v>3.835</v>
      </c>
      <c r="I1082" s="75">
        <v>4.25</v>
      </c>
      <c r="J1082" s="75">
        <v>2.9260000000000002</v>
      </c>
      <c r="K1082" s="75">
        <v>3.3380000000000001</v>
      </c>
      <c r="L1082" s="75">
        <v>3.3679999999999999</v>
      </c>
      <c r="M1082" s="75">
        <v>4.1879999999999997</v>
      </c>
    </row>
    <row r="1083" spans="1:13" x14ac:dyDescent="0.2">
      <c r="A1083" s="75">
        <v>41</v>
      </c>
      <c r="B1083" s="75">
        <v>-170</v>
      </c>
      <c r="C1083" s="75">
        <v>1.331</v>
      </c>
      <c r="D1083" s="75">
        <v>1.1339999999999999</v>
      </c>
      <c r="E1083" s="75">
        <v>1.163</v>
      </c>
      <c r="F1083" s="75">
        <v>1.492</v>
      </c>
      <c r="G1083" s="75">
        <v>1.4490000000000001</v>
      </c>
      <c r="H1083" s="75">
        <v>1.675</v>
      </c>
      <c r="I1083" s="75">
        <v>1.673</v>
      </c>
      <c r="J1083" s="75">
        <v>1.3540000000000001</v>
      </c>
      <c r="K1083" s="75">
        <v>1.986</v>
      </c>
      <c r="L1083" s="75">
        <v>1.984</v>
      </c>
      <c r="M1083" s="75">
        <v>1.6950000000000001</v>
      </c>
    </row>
    <row r="1084" spans="1:13" x14ac:dyDescent="0.2">
      <c r="A1084" s="75">
        <v>41</v>
      </c>
      <c r="B1084" s="75">
        <v>-160</v>
      </c>
      <c r="C1084" s="75">
        <v>1.3280000000000001</v>
      </c>
      <c r="D1084" s="75">
        <v>1.2809999999999999</v>
      </c>
      <c r="E1084" s="75">
        <v>1.304</v>
      </c>
      <c r="F1084" s="75">
        <v>1.5980000000000001</v>
      </c>
      <c r="G1084" s="75">
        <v>1.5449999999999999</v>
      </c>
      <c r="H1084" s="75">
        <v>1.734</v>
      </c>
      <c r="I1084" s="75">
        <v>1.73</v>
      </c>
      <c r="J1084" s="75">
        <v>1.304</v>
      </c>
      <c r="K1084" s="75">
        <v>2.1120000000000001</v>
      </c>
      <c r="L1084" s="75">
        <v>2.1080000000000001</v>
      </c>
      <c r="M1084" s="75">
        <v>1.756</v>
      </c>
    </row>
    <row r="1085" spans="1:13" x14ac:dyDescent="0.2">
      <c r="A1085" s="75">
        <v>41</v>
      </c>
      <c r="B1085" s="75">
        <v>-150</v>
      </c>
      <c r="C1085" s="75">
        <v>1.379</v>
      </c>
      <c r="D1085" s="75">
        <v>1.514</v>
      </c>
      <c r="E1085" s="75">
        <v>1.546</v>
      </c>
      <c r="F1085" s="75">
        <v>1.786</v>
      </c>
      <c r="G1085" s="75">
        <v>1.7130000000000001</v>
      </c>
      <c r="H1085" s="75">
        <v>1.867</v>
      </c>
      <c r="I1085" s="75">
        <v>1.86</v>
      </c>
      <c r="J1085" s="75">
        <v>1.302</v>
      </c>
      <c r="K1085" s="75">
        <v>2.3380000000000001</v>
      </c>
      <c r="L1085" s="75">
        <v>2.331</v>
      </c>
      <c r="M1085" s="75">
        <v>1.859</v>
      </c>
    </row>
    <row r="1086" spans="1:13" x14ac:dyDescent="0.2">
      <c r="A1086" s="75">
        <v>41</v>
      </c>
      <c r="B1086" s="75">
        <v>-140</v>
      </c>
      <c r="C1086" s="75">
        <v>1.5249999999999999</v>
      </c>
      <c r="D1086" s="75">
        <v>1.8180000000000001</v>
      </c>
      <c r="E1086" s="75">
        <v>1.891</v>
      </c>
      <c r="F1086" s="75">
        <v>2.0619999999999998</v>
      </c>
      <c r="G1086" s="75">
        <v>1.9610000000000001</v>
      </c>
      <c r="H1086" s="75">
        <v>2.093</v>
      </c>
      <c r="I1086" s="75">
        <v>2.0830000000000002</v>
      </c>
      <c r="J1086" s="75">
        <v>1.417</v>
      </c>
      <c r="K1086" s="75">
        <v>2.6429999999999998</v>
      </c>
      <c r="L1086" s="75">
        <v>2.6320000000000001</v>
      </c>
      <c r="M1086" s="75">
        <v>1.98</v>
      </c>
    </row>
    <row r="1087" spans="1:13" x14ac:dyDescent="0.2">
      <c r="A1087" s="75">
        <v>41</v>
      </c>
      <c r="B1087" s="75">
        <v>-130</v>
      </c>
      <c r="C1087" s="75">
        <v>1.764</v>
      </c>
      <c r="D1087" s="75">
        <v>2.169</v>
      </c>
      <c r="E1087" s="75">
        <v>2.331</v>
      </c>
      <c r="F1087" s="75">
        <v>2.4220000000000002</v>
      </c>
      <c r="G1087" s="75">
        <v>2.286</v>
      </c>
      <c r="H1087" s="75">
        <v>2.407</v>
      </c>
      <c r="I1087" s="75">
        <v>2.3929999999999998</v>
      </c>
      <c r="J1087" s="75">
        <v>1.67</v>
      </c>
      <c r="K1087" s="75">
        <v>3.0230000000000001</v>
      </c>
      <c r="L1087" s="75">
        <v>3.008</v>
      </c>
      <c r="M1087" s="75">
        <v>2.1309999999999998</v>
      </c>
    </row>
    <row r="1088" spans="1:13" x14ac:dyDescent="0.2">
      <c r="A1088" s="75">
        <v>41</v>
      </c>
      <c r="B1088" s="75">
        <v>-120</v>
      </c>
      <c r="C1088" s="75">
        <v>2.0779999999999998</v>
      </c>
      <c r="D1088" s="75">
        <v>2.54</v>
      </c>
      <c r="E1088" s="75">
        <v>2.8450000000000002</v>
      </c>
      <c r="F1088" s="75">
        <v>2.8490000000000002</v>
      </c>
      <c r="G1088" s="75">
        <v>2.6720000000000002</v>
      </c>
      <c r="H1088" s="75">
        <v>2.8559999999999999</v>
      </c>
      <c r="I1088" s="75">
        <v>2.839</v>
      </c>
      <c r="J1088" s="75">
        <v>2.0019999999999998</v>
      </c>
      <c r="K1088" s="75">
        <v>3.5179999999999998</v>
      </c>
      <c r="L1088" s="75">
        <v>3.5</v>
      </c>
      <c r="M1088" s="75">
        <v>2.3809999999999998</v>
      </c>
    </row>
    <row r="1089" spans="1:13" x14ac:dyDescent="0.2">
      <c r="A1089" s="75">
        <v>41</v>
      </c>
      <c r="B1089" s="75">
        <v>-110</v>
      </c>
      <c r="C1089" s="75">
        <v>2.4500000000000002</v>
      </c>
      <c r="D1089" s="75">
        <v>2.89</v>
      </c>
      <c r="E1089" s="75">
        <v>3.3919999999999999</v>
      </c>
      <c r="F1089" s="75">
        <v>3.3090000000000002</v>
      </c>
      <c r="G1089" s="75">
        <v>3.085</v>
      </c>
      <c r="H1089" s="75">
        <v>3.4380000000000002</v>
      </c>
      <c r="I1089" s="75">
        <v>3.4159999999999999</v>
      </c>
      <c r="J1089" s="75">
        <v>2.3940000000000001</v>
      </c>
      <c r="K1089" s="75">
        <v>4.1379999999999999</v>
      </c>
      <c r="L1089" s="75">
        <v>4.117</v>
      </c>
      <c r="M1089" s="75">
        <v>2.7879999999999998</v>
      </c>
    </row>
    <row r="1090" spans="1:13" x14ac:dyDescent="0.2">
      <c r="A1090" s="75">
        <v>41</v>
      </c>
      <c r="B1090" s="75">
        <v>-100</v>
      </c>
      <c r="C1090" s="75">
        <v>2.8559999999999999</v>
      </c>
      <c r="D1090" s="75">
        <v>3.1469999999999998</v>
      </c>
      <c r="E1090" s="75">
        <v>3.9220000000000002</v>
      </c>
      <c r="F1090" s="75">
        <v>3.7669999999999999</v>
      </c>
      <c r="G1090" s="75">
        <v>3.4940000000000002</v>
      </c>
      <c r="H1090" s="75">
        <v>3.8730000000000002</v>
      </c>
      <c r="I1090" s="75">
        <v>3.8460000000000001</v>
      </c>
      <c r="J1090" s="75">
        <v>2.992</v>
      </c>
      <c r="K1090" s="75">
        <v>4.8390000000000004</v>
      </c>
      <c r="L1090" s="75">
        <v>4.8179999999999996</v>
      </c>
      <c r="M1090" s="75">
        <v>3.339</v>
      </c>
    </row>
    <row r="1091" spans="1:13" x14ac:dyDescent="0.2">
      <c r="A1091" s="75">
        <v>41</v>
      </c>
      <c r="B1091" s="75">
        <v>-90</v>
      </c>
      <c r="C1091" s="75">
        <v>3.23</v>
      </c>
      <c r="D1091" s="75">
        <v>3.2090000000000001</v>
      </c>
      <c r="E1091" s="75">
        <v>4.343</v>
      </c>
      <c r="F1091" s="75">
        <v>4.1459999999999999</v>
      </c>
      <c r="G1091" s="75">
        <v>3.8220000000000001</v>
      </c>
      <c r="H1091" s="75">
        <v>4.2530000000000001</v>
      </c>
      <c r="I1091" s="75">
        <v>4.2240000000000002</v>
      </c>
      <c r="J1091" s="75">
        <v>3.8690000000000002</v>
      </c>
      <c r="K1091" s="75">
        <v>5.4669999999999996</v>
      </c>
      <c r="L1091" s="75">
        <v>5.4480000000000004</v>
      </c>
      <c r="M1091" s="75">
        <v>3.9140000000000001</v>
      </c>
    </row>
    <row r="1092" spans="1:13" x14ac:dyDescent="0.2">
      <c r="A1092" s="75">
        <v>41</v>
      </c>
      <c r="B1092" s="75">
        <v>-80</v>
      </c>
      <c r="C1092" s="75">
        <v>3.093</v>
      </c>
      <c r="D1092" s="75">
        <v>3.0139999999999998</v>
      </c>
      <c r="E1092" s="75">
        <v>3.9769999999999999</v>
      </c>
      <c r="F1092" s="75">
        <v>3.915</v>
      </c>
      <c r="G1092" s="75">
        <v>3.6080000000000001</v>
      </c>
      <c r="H1092" s="75">
        <v>4.16</v>
      </c>
      <c r="I1092" s="75">
        <v>4.1470000000000002</v>
      </c>
      <c r="J1092" s="75">
        <v>3.234</v>
      </c>
      <c r="K1092" s="75">
        <v>4.7359999999999998</v>
      </c>
      <c r="L1092" s="75">
        <v>4.7210000000000001</v>
      </c>
      <c r="M1092" s="75">
        <v>3.5059999999999998</v>
      </c>
    </row>
    <row r="1093" spans="1:13" x14ac:dyDescent="0.2">
      <c r="A1093" s="75">
        <v>41</v>
      </c>
      <c r="B1093" s="75">
        <v>-70</v>
      </c>
      <c r="C1093" s="75">
        <v>2.4950000000000001</v>
      </c>
      <c r="D1093" s="75">
        <v>2.605</v>
      </c>
      <c r="E1093" s="75">
        <v>3.2869999999999999</v>
      </c>
      <c r="F1093" s="75">
        <v>3.2490000000000001</v>
      </c>
      <c r="G1093" s="75">
        <v>3.0169999999999999</v>
      </c>
      <c r="H1093" s="75">
        <v>3.4590000000000001</v>
      </c>
      <c r="I1093" s="75">
        <v>3.4420000000000002</v>
      </c>
      <c r="J1093" s="75">
        <v>2.819</v>
      </c>
      <c r="K1093" s="75">
        <v>3.839</v>
      </c>
      <c r="L1093" s="75">
        <v>3.827</v>
      </c>
      <c r="M1093" s="75">
        <v>2.9239999999999999</v>
      </c>
    </row>
    <row r="1094" spans="1:13" x14ac:dyDescent="0.2">
      <c r="A1094" s="75">
        <v>41</v>
      </c>
      <c r="B1094" s="75">
        <v>-60</v>
      </c>
      <c r="C1094" s="75">
        <v>1.8740000000000001</v>
      </c>
      <c r="D1094" s="75">
        <v>2.0739999999999998</v>
      </c>
      <c r="E1094" s="75">
        <v>2.5419999999999998</v>
      </c>
      <c r="F1094" s="75">
        <v>2.5169999999999999</v>
      </c>
      <c r="G1094" s="75">
        <v>2.3490000000000002</v>
      </c>
      <c r="H1094" s="75">
        <v>2.7250000000000001</v>
      </c>
      <c r="I1094" s="75">
        <v>2.7120000000000002</v>
      </c>
      <c r="J1094" s="75">
        <v>1.909</v>
      </c>
      <c r="K1094" s="75">
        <v>2.839</v>
      </c>
      <c r="L1094" s="75">
        <v>2.8340000000000001</v>
      </c>
      <c r="M1094" s="75">
        <v>2.2850000000000001</v>
      </c>
    </row>
    <row r="1095" spans="1:13" x14ac:dyDescent="0.2">
      <c r="A1095" s="75">
        <v>41</v>
      </c>
      <c r="B1095" s="75">
        <v>-50</v>
      </c>
      <c r="C1095" s="75">
        <v>1.272</v>
      </c>
      <c r="D1095" s="75">
        <v>1.5149999999999999</v>
      </c>
      <c r="E1095" s="75">
        <v>1.823</v>
      </c>
      <c r="F1095" s="75">
        <v>1.802</v>
      </c>
      <c r="G1095" s="75">
        <v>1.69</v>
      </c>
      <c r="H1095" s="75">
        <v>1.8640000000000001</v>
      </c>
      <c r="I1095" s="75">
        <v>1.855</v>
      </c>
      <c r="J1095" s="75">
        <v>1.155</v>
      </c>
      <c r="K1095" s="75">
        <v>1.944</v>
      </c>
      <c r="L1095" s="75">
        <v>1.9410000000000001</v>
      </c>
      <c r="M1095" s="75">
        <v>1.63</v>
      </c>
    </row>
    <row r="1096" spans="1:13" x14ac:dyDescent="0.2">
      <c r="A1096" s="75">
        <v>41</v>
      </c>
      <c r="B1096" s="75">
        <v>-40</v>
      </c>
      <c r="C1096" s="75">
        <v>0.75600000000000001</v>
      </c>
      <c r="D1096" s="75">
        <v>1.0009999999999999</v>
      </c>
      <c r="E1096" s="75">
        <v>1.1859999999999999</v>
      </c>
      <c r="F1096" s="75">
        <v>1.171</v>
      </c>
      <c r="G1096" s="75">
        <v>1.099</v>
      </c>
      <c r="H1096" s="75">
        <v>1.1539999999999999</v>
      </c>
      <c r="I1096" s="75">
        <v>1.149</v>
      </c>
      <c r="J1096" s="75">
        <v>0.63800000000000001</v>
      </c>
      <c r="K1096" s="75">
        <v>1.298</v>
      </c>
      <c r="L1096" s="75">
        <v>1.2949999999999999</v>
      </c>
      <c r="M1096" s="75">
        <v>1.0409999999999999</v>
      </c>
    </row>
    <row r="1097" spans="1:13" x14ac:dyDescent="0.2">
      <c r="A1097" s="75">
        <v>41</v>
      </c>
      <c r="B1097" s="75">
        <v>-30</v>
      </c>
      <c r="C1097" s="75">
        <v>0.375</v>
      </c>
      <c r="D1097" s="75">
        <v>0.57299999999999995</v>
      </c>
      <c r="E1097" s="75">
        <v>0.67</v>
      </c>
      <c r="F1097" s="75">
        <v>0.66</v>
      </c>
      <c r="G1097" s="75">
        <v>0.622</v>
      </c>
      <c r="H1097" s="75">
        <v>0.72299999999999998</v>
      </c>
      <c r="I1097" s="75">
        <v>0.72</v>
      </c>
      <c r="J1097" s="75">
        <v>0.29699999999999999</v>
      </c>
      <c r="K1097" s="75">
        <v>0.70899999999999996</v>
      </c>
      <c r="L1097" s="75">
        <v>0.70699999999999996</v>
      </c>
      <c r="M1097" s="75">
        <v>0.57599999999999996</v>
      </c>
    </row>
    <row r="1098" spans="1:13" x14ac:dyDescent="0.2">
      <c r="A1098" s="75">
        <v>41</v>
      </c>
      <c r="B1098" s="75">
        <v>-20</v>
      </c>
      <c r="C1098" s="75">
        <v>0.189</v>
      </c>
      <c r="D1098" s="75">
        <v>0.25800000000000001</v>
      </c>
      <c r="E1098" s="75">
        <v>0.29899999999999999</v>
      </c>
      <c r="F1098" s="75">
        <v>0.29299999999999998</v>
      </c>
      <c r="G1098" s="75">
        <v>0.27600000000000002</v>
      </c>
      <c r="H1098" s="75">
        <v>0.40600000000000003</v>
      </c>
      <c r="I1098" s="75">
        <v>0.40200000000000002</v>
      </c>
      <c r="J1098" s="75">
        <v>0.106</v>
      </c>
      <c r="K1098" s="75">
        <v>0.30599999999999999</v>
      </c>
      <c r="L1098" s="75">
        <v>0.30499999999999999</v>
      </c>
      <c r="M1098" s="75">
        <v>0.252</v>
      </c>
    </row>
    <row r="1099" spans="1:13" x14ac:dyDescent="0.2">
      <c r="A1099" s="75">
        <v>41</v>
      </c>
      <c r="B1099" s="75">
        <v>-10</v>
      </c>
      <c r="C1099" s="75">
        <v>8.4000000000000005E-2</v>
      </c>
      <c r="D1099" s="75">
        <v>6.5000000000000002E-2</v>
      </c>
      <c r="E1099" s="75">
        <v>7.4999999999999997E-2</v>
      </c>
      <c r="F1099" s="75">
        <v>7.1999999999999995E-2</v>
      </c>
      <c r="G1099" s="75">
        <v>6.6000000000000003E-2</v>
      </c>
      <c r="H1099" s="75">
        <v>0.249</v>
      </c>
      <c r="I1099" s="75">
        <v>0.248</v>
      </c>
      <c r="J1099" s="75">
        <v>2.1000000000000001E-2</v>
      </c>
      <c r="K1099" s="75">
        <v>7.4999999999999997E-2</v>
      </c>
      <c r="L1099" s="75">
        <v>7.4999999999999997E-2</v>
      </c>
      <c r="M1099" s="75">
        <v>6.2E-2</v>
      </c>
    </row>
    <row r="1100" spans="1:13" x14ac:dyDescent="0.2">
      <c r="A1100" s="75">
        <v>41</v>
      </c>
      <c r="B1100" s="75">
        <v>0</v>
      </c>
      <c r="C1100" s="75">
        <v>0</v>
      </c>
      <c r="D1100" s="75">
        <v>0</v>
      </c>
      <c r="E1100" s="75">
        <v>0</v>
      </c>
      <c r="F1100" s="75">
        <v>0</v>
      </c>
      <c r="G1100" s="75">
        <v>0</v>
      </c>
      <c r="H1100" s="75">
        <v>0</v>
      </c>
      <c r="I1100" s="75">
        <v>0</v>
      </c>
      <c r="J1100" s="75">
        <v>0</v>
      </c>
      <c r="K1100" s="75">
        <v>0</v>
      </c>
      <c r="L1100" s="75">
        <v>0</v>
      </c>
      <c r="M1100" s="75">
        <v>0</v>
      </c>
    </row>
    <row r="1101" spans="1:13" x14ac:dyDescent="0.2">
      <c r="A1101" s="75">
        <v>41</v>
      </c>
      <c r="B1101" s="75">
        <v>10</v>
      </c>
      <c r="C1101" s="75">
        <v>8.4000000000000005E-2</v>
      </c>
      <c r="D1101" s="75">
        <v>6.5000000000000002E-2</v>
      </c>
      <c r="E1101" s="75">
        <v>7.4999999999999997E-2</v>
      </c>
      <c r="F1101" s="75">
        <v>7.1999999999999995E-2</v>
      </c>
      <c r="G1101" s="75">
        <v>6.6000000000000003E-2</v>
      </c>
      <c r="H1101" s="75">
        <v>0.249</v>
      </c>
      <c r="I1101" s="75">
        <v>0.248</v>
      </c>
      <c r="J1101" s="75">
        <v>2.1000000000000001E-2</v>
      </c>
      <c r="K1101" s="75">
        <v>7.4999999999999997E-2</v>
      </c>
      <c r="L1101" s="75">
        <v>7.4999999999999997E-2</v>
      </c>
      <c r="M1101" s="75">
        <v>6.2E-2</v>
      </c>
    </row>
    <row r="1102" spans="1:13" x14ac:dyDescent="0.2">
      <c r="A1102" s="75">
        <v>41</v>
      </c>
      <c r="B1102" s="75">
        <v>20</v>
      </c>
      <c r="C1102" s="75">
        <v>0.189</v>
      </c>
      <c r="D1102" s="75">
        <v>0.25800000000000001</v>
      </c>
      <c r="E1102" s="75">
        <v>0.29899999999999999</v>
      </c>
      <c r="F1102" s="75">
        <v>0.29299999999999998</v>
      </c>
      <c r="G1102" s="75">
        <v>0.27600000000000002</v>
      </c>
      <c r="H1102" s="75">
        <v>0.40600000000000003</v>
      </c>
      <c r="I1102" s="75">
        <v>0.40200000000000002</v>
      </c>
      <c r="J1102" s="75">
        <v>0.106</v>
      </c>
      <c r="K1102" s="75">
        <v>0.30599999999999999</v>
      </c>
      <c r="L1102" s="75">
        <v>0.30499999999999999</v>
      </c>
      <c r="M1102" s="75">
        <v>0.252</v>
      </c>
    </row>
    <row r="1103" spans="1:13" x14ac:dyDescent="0.2">
      <c r="A1103" s="75">
        <v>41</v>
      </c>
      <c r="B1103" s="75">
        <v>30</v>
      </c>
      <c r="C1103" s="75">
        <v>0.375</v>
      </c>
      <c r="D1103" s="75">
        <v>0.57299999999999995</v>
      </c>
      <c r="E1103" s="75">
        <v>0.67</v>
      </c>
      <c r="F1103" s="75">
        <v>0.66</v>
      </c>
      <c r="G1103" s="75">
        <v>0.622</v>
      </c>
      <c r="H1103" s="75">
        <v>0.72299999999999998</v>
      </c>
      <c r="I1103" s="75">
        <v>0.72</v>
      </c>
      <c r="J1103" s="75">
        <v>0.29699999999999999</v>
      </c>
      <c r="K1103" s="75">
        <v>0.70899999999999996</v>
      </c>
      <c r="L1103" s="75">
        <v>0.70699999999999996</v>
      </c>
      <c r="M1103" s="75">
        <v>0.57599999999999996</v>
      </c>
    </row>
    <row r="1104" spans="1:13" x14ac:dyDescent="0.2">
      <c r="A1104" s="75">
        <v>41</v>
      </c>
      <c r="B1104" s="75">
        <v>40</v>
      </c>
      <c r="C1104" s="75">
        <v>0.75600000000000001</v>
      </c>
      <c r="D1104" s="75">
        <v>1.0009999999999999</v>
      </c>
      <c r="E1104" s="75">
        <v>1.1859999999999999</v>
      </c>
      <c r="F1104" s="75">
        <v>1.171</v>
      </c>
      <c r="G1104" s="75">
        <v>1.099</v>
      </c>
      <c r="H1104" s="75">
        <v>1.1539999999999999</v>
      </c>
      <c r="I1104" s="75">
        <v>1.149</v>
      </c>
      <c r="J1104" s="75">
        <v>0.63800000000000001</v>
      </c>
      <c r="K1104" s="75">
        <v>1.298</v>
      </c>
      <c r="L1104" s="75">
        <v>1.2949999999999999</v>
      </c>
      <c r="M1104" s="75">
        <v>1.0409999999999999</v>
      </c>
    </row>
    <row r="1105" spans="1:13" x14ac:dyDescent="0.2">
      <c r="A1105" s="75">
        <v>41</v>
      </c>
      <c r="B1105" s="75">
        <v>50</v>
      </c>
      <c r="C1105" s="75">
        <v>1.272</v>
      </c>
      <c r="D1105" s="75">
        <v>1.5149999999999999</v>
      </c>
      <c r="E1105" s="75">
        <v>1.823</v>
      </c>
      <c r="F1105" s="75">
        <v>1.802</v>
      </c>
      <c r="G1105" s="75">
        <v>1.69</v>
      </c>
      <c r="H1105" s="75">
        <v>1.865</v>
      </c>
      <c r="I1105" s="75">
        <v>1.8560000000000001</v>
      </c>
      <c r="J1105" s="75">
        <v>1.155</v>
      </c>
      <c r="K1105" s="75">
        <v>1.944</v>
      </c>
      <c r="L1105" s="75">
        <v>1.9410000000000001</v>
      </c>
      <c r="M1105" s="75">
        <v>1.63</v>
      </c>
    </row>
    <row r="1106" spans="1:13" x14ac:dyDescent="0.2">
      <c r="A1106" s="75">
        <v>41</v>
      </c>
      <c r="B1106" s="75">
        <v>60</v>
      </c>
      <c r="C1106" s="75">
        <v>1.8740000000000001</v>
      </c>
      <c r="D1106" s="75">
        <v>2.0739999999999998</v>
      </c>
      <c r="E1106" s="75">
        <v>2.5419999999999998</v>
      </c>
      <c r="F1106" s="75">
        <v>2.5169999999999999</v>
      </c>
      <c r="G1106" s="75">
        <v>2.3490000000000002</v>
      </c>
      <c r="H1106" s="75">
        <v>2.7250000000000001</v>
      </c>
      <c r="I1106" s="75">
        <v>2.7120000000000002</v>
      </c>
      <c r="J1106" s="75">
        <v>1.909</v>
      </c>
      <c r="K1106" s="75">
        <v>2.839</v>
      </c>
      <c r="L1106" s="75">
        <v>2.8340000000000001</v>
      </c>
      <c r="M1106" s="75">
        <v>2.2850000000000001</v>
      </c>
    </row>
    <row r="1107" spans="1:13" x14ac:dyDescent="0.2">
      <c r="A1107" s="75">
        <v>41</v>
      </c>
      <c r="B1107" s="75">
        <v>70</v>
      </c>
      <c r="C1107" s="75">
        <v>2.4950000000000001</v>
      </c>
      <c r="D1107" s="75">
        <v>2.605</v>
      </c>
      <c r="E1107" s="75">
        <v>3.2869999999999999</v>
      </c>
      <c r="F1107" s="75">
        <v>3.2490000000000001</v>
      </c>
      <c r="G1107" s="75">
        <v>3.0169999999999999</v>
      </c>
      <c r="H1107" s="75">
        <v>3.4590000000000001</v>
      </c>
      <c r="I1107" s="75">
        <v>3.4420000000000002</v>
      </c>
      <c r="J1107" s="75">
        <v>2.819</v>
      </c>
      <c r="K1107" s="75">
        <v>3.8380000000000001</v>
      </c>
      <c r="L1107" s="75">
        <v>3.8279999999999998</v>
      </c>
      <c r="M1107" s="75">
        <v>2.9239999999999999</v>
      </c>
    </row>
    <row r="1108" spans="1:13" x14ac:dyDescent="0.2">
      <c r="A1108" s="75">
        <v>41</v>
      </c>
      <c r="B1108" s="75">
        <v>80</v>
      </c>
      <c r="C1108" s="75">
        <v>3.093</v>
      </c>
      <c r="D1108" s="75">
        <v>3.0139999999999998</v>
      </c>
      <c r="E1108" s="75">
        <v>3.9769999999999999</v>
      </c>
      <c r="F1108" s="75">
        <v>3.915</v>
      </c>
      <c r="G1108" s="75">
        <v>3.6080000000000001</v>
      </c>
      <c r="H1108" s="75">
        <v>4.16</v>
      </c>
      <c r="I1108" s="75">
        <v>4.1470000000000002</v>
      </c>
      <c r="J1108" s="75">
        <v>3.234</v>
      </c>
      <c r="K1108" s="75">
        <v>4.7359999999999998</v>
      </c>
      <c r="L1108" s="75">
        <v>4.7210000000000001</v>
      </c>
      <c r="M1108" s="75">
        <v>3.5059999999999998</v>
      </c>
    </row>
    <row r="1109" spans="1:13" x14ac:dyDescent="0.2">
      <c r="A1109" s="75">
        <v>41</v>
      </c>
      <c r="B1109" s="75">
        <v>90</v>
      </c>
      <c r="C1109" s="75">
        <v>3.23</v>
      </c>
      <c r="D1109" s="75">
        <v>3.2090000000000001</v>
      </c>
      <c r="E1109" s="75">
        <v>4.343</v>
      </c>
      <c r="F1109" s="75">
        <v>4.1459999999999999</v>
      </c>
      <c r="G1109" s="75">
        <v>3.8220000000000001</v>
      </c>
      <c r="H1109" s="75">
        <v>4.2519999999999998</v>
      </c>
      <c r="I1109" s="75">
        <v>4.2240000000000002</v>
      </c>
      <c r="J1109" s="75">
        <v>3.8690000000000002</v>
      </c>
      <c r="K1109" s="75">
        <v>5.4669999999999996</v>
      </c>
      <c r="L1109" s="75">
        <v>5.4480000000000004</v>
      </c>
      <c r="M1109" s="75">
        <v>3.9140000000000001</v>
      </c>
    </row>
    <row r="1110" spans="1:13" x14ac:dyDescent="0.2">
      <c r="A1110" s="75">
        <v>41</v>
      </c>
      <c r="B1110" s="75">
        <v>100</v>
      </c>
      <c r="C1110" s="75">
        <v>2.8559999999999999</v>
      </c>
      <c r="D1110" s="75">
        <v>3.1469999999999998</v>
      </c>
      <c r="E1110" s="75">
        <v>3.9220000000000002</v>
      </c>
      <c r="F1110" s="75">
        <v>3.7669999999999999</v>
      </c>
      <c r="G1110" s="75">
        <v>3.4940000000000002</v>
      </c>
      <c r="H1110" s="75">
        <v>3.8740000000000001</v>
      </c>
      <c r="I1110" s="75">
        <v>3.8460000000000001</v>
      </c>
      <c r="J1110" s="75">
        <v>2.992</v>
      </c>
      <c r="K1110" s="75">
        <v>4.8390000000000004</v>
      </c>
      <c r="L1110" s="75">
        <v>4.8179999999999996</v>
      </c>
      <c r="M1110" s="75">
        <v>3.339</v>
      </c>
    </row>
    <row r="1111" spans="1:13" x14ac:dyDescent="0.2">
      <c r="A1111" s="75">
        <v>41</v>
      </c>
      <c r="B1111" s="75">
        <v>110</v>
      </c>
      <c r="C1111" s="75">
        <v>2.4500000000000002</v>
      </c>
      <c r="D1111" s="75">
        <v>2.89</v>
      </c>
      <c r="E1111" s="75">
        <v>3.3919999999999999</v>
      </c>
      <c r="F1111" s="75">
        <v>3.3090000000000002</v>
      </c>
      <c r="G1111" s="75">
        <v>3.085</v>
      </c>
      <c r="H1111" s="75">
        <v>3.4380000000000002</v>
      </c>
      <c r="I1111" s="75">
        <v>3.4159999999999999</v>
      </c>
      <c r="J1111" s="75">
        <v>2.3940000000000001</v>
      </c>
      <c r="K1111" s="75">
        <v>4.1379999999999999</v>
      </c>
      <c r="L1111" s="75">
        <v>4.117</v>
      </c>
      <c r="M1111" s="75">
        <v>2.7879999999999998</v>
      </c>
    </row>
    <row r="1112" spans="1:13" x14ac:dyDescent="0.2">
      <c r="A1112" s="75">
        <v>41</v>
      </c>
      <c r="B1112" s="75">
        <v>120</v>
      </c>
      <c r="C1112" s="75">
        <v>2.0779999999999998</v>
      </c>
      <c r="D1112" s="75">
        <v>2.54</v>
      </c>
      <c r="E1112" s="75">
        <v>2.8450000000000002</v>
      </c>
      <c r="F1112" s="75">
        <v>2.8490000000000002</v>
      </c>
      <c r="G1112" s="75">
        <v>2.6720000000000002</v>
      </c>
      <c r="H1112" s="75">
        <v>2.8559999999999999</v>
      </c>
      <c r="I1112" s="75">
        <v>2.839</v>
      </c>
      <c r="J1112" s="75">
        <v>2.0019999999999998</v>
      </c>
      <c r="K1112" s="75">
        <v>3.5179999999999998</v>
      </c>
      <c r="L1112" s="75">
        <v>3.5</v>
      </c>
      <c r="M1112" s="75">
        <v>2.3809999999999998</v>
      </c>
    </row>
    <row r="1113" spans="1:13" x14ac:dyDescent="0.2">
      <c r="A1113" s="75">
        <v>41</v>
      </c>
      <c r="B1113" s="75">
        <v>130</v>
      </c>
      <c r="C1113" s="75">
        <v>1.764</v>
      </c>
      <c r="D1113" s="75">
        <v>2.169</v>
      </c>
      <c r="E1113" s="75">
        <v>2.331</v>
      </c>
      <c r="F1113" s="75">
        <v>2.4220000000000002</v>
      </c>
      <c r="G1113" s="75">
        <v>2.286</v>
      </c>
      <c r="H1113" s="75">
        <v>2.407</v>
      </c>
      <c r="I1113" s="75">
        <v>2.3929999999999998</v>
      </c>
      <c r="J1113" s="75">
        <v>1.67</v>
      </c>
      <c r="K1113" s="75">
        <v>3.0230000000000001</v>
      </c>
      <c r="L1113" s="75">
        <v>3.008</v>
      </c>
      <c r="M1113" s="75">
        <v>2.1309999999999998</v>
      </c>
    </row>
    <row r="1114" spans="1:13" x14ac:dyDescent="0.2">
      <c r="A1114" s="75">
        <v>41</v>
      </c>
      <c r="B1114" s="75">
        <v>140</v>
      </c>
      <c r="C1114" s="75">
        <v>1.5249999999999999</v>
      </c>
      <c r="D1114" s="75">
        <v>1.8180000000000001</v>
      </c>
      <c r="E1114" s="75">
        <v>1.891</v>
      </c>
      <c r="F1114" s="75">
        <v>2.0619999999999998</v>
      </c>
      <c r="G1114" s="75">
        <v>1.9610000000000001</v>
      </c>
      <c r="H1114" s="75">
        <v>2.093</v>
      </c>
      <c r="I1114" s="75">
        <v>2.0830000000000002</v>
      </c>
      <c r="J1114" s="75">
        <v>1.417</v>
      </c>
      <c r="K1114" s="75">
        <v>2.6429999999999998</v>
      </c>
      <c r="L1114" s="75">
        <v>2.6320000000000001</v>
      </c>
      <c r="M1114" s="75">
        <v>1.98</v>
      </c>
    </row>
    <row r="1115" spans="1:13" x14ac:dyDescent="0.2">
      <c r="A1115" s="75">
        <v>41</v>
      </c>
      <c r="B1115" s="75">
        <v>150</v>
      </c>
      <c r="C1115" s="75">
        <v>1.379</v>
      </c>
      <c r="D1115" s="75">
        <v>1.514</v>
      </c>
      <c r="E1115" s="75">
        <v>1.546</v>
      </c>
      <c r="F1115" s="75">
        <v>1.786</v>
      </c>
      <c r="G1115" s="75">
        <v>1.7130000000000001</v>
      </c>
      <c r="H1115" s="75">
        <v>1.867</v>
      </c>
      <c r="I1115" s="75">
        <v>1.86</v>
      </c>
      <c r="J1115" s="75">
        <v>1.302</v>
      </c>
      <c r="K1115" s="75">
        <v>2.3380000000000001</v>
      </c>
      <c r="L1115" s="75">
        <v>2.331</v>
      </c>
      <c r="M1115" s="75">
        <v>1.859</v>
      </c>
    </row>
    <row r="1116" spans="1:13" x14ac:dyDescent="0.2">
      <c r="A1116" s="75">
        <v>41</v>
      </c>
      <c r="B1116" s="75">
        <v>160</v>
      </c>
      <c r="C1116" s="75">
        <v>1.3280000000000001</v>
      </c>
      <c r="D1116" s="75">
        <v>1.2809999999999999</v>
      </c>
      <c r="E1116" s="75">
        <v>1.304</v>
      </c>
      <c r="F1116" s="75">
        <v>1.5980000000000001</v>
      </c>
      <c r="G1116" s="75">
        <v>1.5449999999999999</v>
      </c>
      <c r="H1116" s="75">
        <v>1.734</v>
      </c>
      <c r="I1116" s="75">
        <v>1.73</v>
      </c>
      <c r="J1116" s="75">
        <v>1.304</v>
      </c>
      <c r="K1116" s="75">
        <v>2.1120000000000001</v>
      </c>
      <c r="L1116" s="75">
        <v>2.1080000000000001</v>
      </c>
      <c r="M1116" s="75">
        <v>1.756</v>
      </c>
    </row>
    <row r="1117" spans="1:13" x14ac:dyDescent="0.2">
      <c r="A1117" s="75">
        <v>41</v>
      </c>
      <c r="B1117" s="75">
        <v>170</v>
      </c>
      <c r="C1117" s="75">
        <v>1.331</v>
      </c>
      <c r="D1117" s="75">
        <v>1.1339999999999999</v>
      </c>
      <c r="E1117" s="75">
        <v>1.163</v>
      </c>
      <c r="F1117" s="75">
        <v>1.492</v>
      </c>
      <c r="G1117" s="75">
        <v>1.4490000000000001</v>
      </c>
      <c r="H1117" s="75">
        <v>1.675</v>
      </c>
      <c r="I1117" s="75">
        <v>1.673</v>
      </c>
      <c r="J1117" s="75">
        <v>1.3540000000000001</v>
      </c>
      <c r="K1117" s="75">
        <v>1.986</v>
      </c>
      <c r="L1117" s="75">
        <v>1.984</v>
      </c>
      <c r="M1117" s="75">
        <v>1.6950000000000001</v>
      </c>
    </row>
    <row r="1118" spans="1:13" x14ac:dyDescent="0.2">
      <c r="A1118" s="75">
        <v>41</v>
      </c>
      <c r="B1118" s="75">
        <v>180</v>
      </c>
      <c r="C1118" s="75">
        <v>1.1200000000000001</v>
      </c>
      <c r="D1118" s="75">
        <v>1.0840000000000001</v>
      </c>
      <c r="E1118" s="75">
        <v>1.117</v>
      </c>
      <c r="F1118" s="75">
        <v>1.456</v>
      </c>
      <c r="G1118" s="75">
        <v>1.4179999999999999</v>
      </c>
      <c r="H1118" s="75">
        <v>1.4590000000000001</v>
      </c>
      <c r="I1118" s="75">
        <v>1.4570000000000001</v>
      </c>
      <c r="J1118" s="75">
        <v>1.385</v>
      </c>
      <c r="K1118" s="75">
        <v>1.9490000000000001</v>
      </c>
      <c r="L1118" s="75">
        <v>1.9470000000000001</v>
      </c>
      <c r="M1118" s="75">
        <v>1.677</v>
      </c>
    </row>
    <row r="1119" spans="1:13" x14ac:dyDescent="0.2">
      <c r="A1119" s="75">
        <v>43</v>
      </c>
      <c r="B1119" s="75">
        <v>-170</v>
      </c>
      <c r="C1119" s="75">
        <v>1.863</v>
      </c>
      <c r="D1119" s="75">
        <v>2.444</v>
      </c>
      <c r="E1119" s="75">
        <v>1.6060000000000001</v>
      </c>
      <c r="F1119" s="75">
        <v>1.9359999999999999</v>
      </c>
      <c r="G1119" s="75">
        <v>2.1749999999999998</v>
      </c>
      <c r="H1119" s="75">
        <v>1.9350000000000001</v>
      </c>
      <c r="I1119" s="75">
        <v>1.9430000000000001</v>
      </c>
      <c r="J1119" s="75">
        <v>1.8240000000000001</v>
      </c>
      <c r="K1119" s="75">
        <v>2.012</v>
      </c>
      <c r="L1119" s="75">
        <v>2.0179999999999998</v>
      </c>
      <c r="M1119" s="75">
        <v>1.833</v>
      </c>
    </row>
    <row r="1120" spans="1:13" x14ac:dyDescent="0.2">
      <c r="A1120" s="75">
        <v>43</v>
      </c>
      <c r="B1120" s="75">
        <v>-160</v>
      </c>
      <c r="C1120" s="75">
        <v>0.92300000000000004</v>
      </c>
      <c r="D1120" s="75">
        <v>1.528</v>
      </c>
      <c r="E1120" s="75">
        <v>0.755</v>
      </c>
      <c r="F1120" s="75">
        <v>0.97799999999999998</v>
      </c>
      <c r="G1120" s="75">
        <v>1.137</v>
      </c>
      <c r="H1120" s="75">
        <v>0.88400000000000001</v>
      </c>
      <c r="I1120" s="75">
        <v>0.88700000000000001</v>
      </c>
      <c r="J1120" s="75">
        <v>1.073</v>
      </c>
      <c r="K1120" s="75">
        <v>1.07</v>
      </c>
      <c r="L1120" s="75">
        <v>1.0720000000000001</v>
      </c>
      <c r="M1120" s="75">
        <v>0.88200000000000001</v>
      </c>
    </row>
    <row r="1121" spans="1:13" x14ac:dyDescent="0.2">
      <c r="A1121" s="75">
        <v>43</v>
      </c>
      <c r="B1121" s="75">
        <v>-150</v>
      </c>
      <c r="C1121" s="75">
        <v>0.23100000000000001</v>
      </c>
      <c r="D1121" s="75">
        <v>0.68600000000000005</v>
      </c>
      <c r="E1121" s="75">
        <v>0.152</v>
      </c>
      <c r="F1121" s="75">
        <v>0.25800000000000001</v>
      </c>
      <c r="G1121" s="75">
        <v>0.32800000000000001</v>
      </c>
      <c r="H1121" s="75">
        <v>0.19600000000000001</v>
      </c>
      <c r="I1121" s="75">
        <v>0.19700000000000001</v>
      </c>
      <c r="J1121" s="75">
        <v>0.40500000000000003</v>
      </c>
      <c r="K1121" s="75">
        <v>0.33200000000000002</v>
      </c>
      <c r="L1121" s="75">
        <v>0.33200000000000002</v>
      </c>
      <c r="M1121" s="75">
        <v>0.224</v>
      </c>
    </row>
    <row r="1122" spans="1:13" x14ac:dyDescent="0.2">
      <c r="A1122" s="75">
        <v>43</v>
      </c>
      <c r="B1122" s="75">
        <v>-140</v>
      </c>
      <c r="C1122" s="75">
        <v>0</v>
      </c>
      <c r="D1122" s="75">
        <v>0.16400000000000001</v>
      </c>
      <c r="E1122" s="75">
        <v>0</v>
      </c>
      <c r="F1122" s="75">
        <v>0</v>
      </c>
      <c r="G1122" s="75">
        <v>0</v>
      </c>
      <c r="H1122" s="75">
        <v>0</v>
      </c>
      <c r="I1122" s="75">
        <v>0</v>
      </c>
      <c r="J1122" s="75">
        <v>0</v>
      </c>
      <c r="K1122" s="75">
        <v>0</v>
      </c>
      <c r="L1122" s="75">
        <v>0</v>
      </c>
      <c r="M1122" s="75">
        <v>0</v>
      </c>
    </row>
    <row r="1123" spans="1:13" x14ac:dyDescent="0.2">
      <c r="A1123" s="75">
        <v>43</v>
      </c>
      <c r="B1123" s="75">
        <v>-130</v>
      </c>
      <c r="C1123" s="75">
        <v>0.20599999999999999</v>
      </c>
      <c r="D1123" s="75">
        <v>0</v>
      </c>
      <c r="E1123" s="75">
        <v>0.29499999999999998</v>
      </c>
      <c r="F1123" s="75">
        <v>0.21</v>
      </c>
      <c r="G1123" s="75">
        <v>0.16500000000000001</v>
      </c>
      <c r="H1123" s="75">
        <v>0.124</v>
      </c>
      <c r="I1123" s="75">
        <v>0.12</v>
      </c>
      <c r="J1123" s="75">
        <v>0.11899999999999999</v>
      </c>
      <c r="K1123" s="75">
        <v>0.123</v>
      </c>
      <c r="L1123" s="75">
        <v>0.122</v>
      </c>
      <c r="M1123" s="75">
        <v>0.25</v>
      </c>
    </row>
    <row r="1124" spans="1:13" x14ac:dyDescent="0.2">
      <c r="A1124" s="75">
        <v>43</v>
      </c>
      <c r="B1124" s="75">
        <v>-120</v>
      </c>
      <c r="C1124" s="75">
        <v>0.72</v>
      </c>
      <c r="D1124" s="75">
        <v>0.11799999999999999</v>
      </c>
      <c r="E1124" s="75">
        <v>0.91400000000000003</v>
      </c>
      <c r="F1124" s="75">
        <v>0.75700000000000001</v>
      </c>
      <c r="G1124" s="75">
        <v>0.68899999999999995</v>
      </c>
      <c r="H1124" s="75">
        <v>0.55900000000000005</v>
      </c>
      <c r="I1124" s="75">
        <v>0.55700000000000005</v>
      </c>
      <c r="J1124" s="75">
        <v>0.73199999999999998</v>
      </c>
      <c r="K1124" s="75">
        <v>0.64700000000000002</v>
      </c>
      <c r="L1124" s="75">
        <v>0.64700000000000002</v>
      </c>
      <c r="M1124" s="75">
        <v>0.90800000000000003</v>
      </c>
    </row>
    <row r="1125" spans="1:13" x14ac:dyDescent="0.2">
      <c r="A1125" s="75">
        <v>43</v>
      </c>
      <c r="B1125" s="75">
        <v>-110</v>
      </c>
      <c r="C1125" s="75">
        <v>1.3460000000000001</v>
      </c>
      <c r="D1125" s="75">
        <v>0.372</v>
      </c>
      <c r="E1125" s="75">
        <v>1.657</v>
      </c>
      <c r="F1125" s="75">
        <v>1.446</v>
      </c>
      <c r="G1125" s="75">
        <v>1.369</v>
      </c>
      <c r="H1125" s="75">
        <v>1.1919999999999999</v>
      </c>
      <c r="I1125" s="75">
        <v>1.1919999999999999</v>
      </c>
      <c r="J1125" s="75">
        <v>1.498</v>
      </c>
      <c r="K1125" s="75">
        <v>1.3759999999999999</v>
      </c>
      <c r="L1125" s="75">
        <v>1.377</v>
      </c>
      <c r="M1125" s="75">
        <v>1.7110000000000001</v>
      </c>
    </row>
    <row r="1126" spans="1:13" x14ac:dyDescent="0.2">
      <c r="A1126" s="75">
        <v>43</v>
      </c>
      <c r="B1126" s="75">
        <v>-100</v>
      </c>
      <c r="C1126" s="75">
        <v>1.871</v>
      </c>
      <c r="D1126" s="75">
        <v>0.60199999999999998</v>
      </c>
      <c r="E1126" s="75">
        <v>2.2690000000000001</v>
      </c>
      <c r="F1126" s="75">
        <v>2.0310000000000001</v>
      </c>
      <c r="G1126" s="75">
        <v>1.9510000000000001</v>
      </c>
      <c r="H1126" s="75">
        <v>1.7270000000000001</v>
      </c>
      <c r="I1126" s="75">
        <v>1.728</v>
      </c>
      <c r="J1126" s="75">
        <v>2.202</v>
      </c>
      <c r="K1126" s="75">
        <v>1.7829999999999999</v>
      </c>
      <c r="L1126" s="75">
        <v>1.786</v>
      </c>
      <c r="M1126" s="75">
        <v>2.1469999999999998</v>
      </c>
    </row>
    <row r="1127" spans="1:13" x14ac:dyDescent="0.2">
      <c r="A1127" s="75">
        <v>43</v>
      </c>
      <c r="B1127" s="75">
        <v>-90</v>
      </c>
      <c r="C1127" s="75">
        <v>2.0680000000000001</v>
      </c>
      <c r="D1127" s="75">
        <v>0.69199999999999995</v>
      </c>
      <c r="E1127" s="75">
        <v>2.5019999999999998</v>
      </c>
      <c r="F1127" s="75">
        <v>2.2610000000000001</v>
      </c>
      <c r="G1127" s="75">
        <v>2.1779999999999999</v>
      </c>
      <c r="H1127" s="75">
        <v>1.867</v>
      </c>
      <c r="I1127" s="75">
        <v>1.8680000000000001</v>
      </c>
      <c r="J1127" s="75">
        <v>2.78</v>
      </c>
      <c r="K1127" s="75">
        <v>1.867</v>
      </c>
      <c r="L1127" s="75">
        <v>1.869</v>
      </c>
      <c r="M1127" s="75">
        <v>2.2480000000000002</v>
      </c>
    </row>
    <row r="1128" spans="1:13" x14ac:dyDescent="0.2">
      <c r="A1128" s="75">
        <v>43</v>
      </c>
      <c r="B1128" s="75">
        <v>-80</v>
      </c>
      <c r="C1128" s="75">
        <v>1.877</v>
      </c>
      <c r="D1128" s="75">
        <v>0.60199999999999998</v>
      </c>
      <c r="E1128" s="75">
        <v>2.2709999999999999</v>
      </c>
      <c r="F1128" s="75">
        <v>2.032</v>
      </c>
      <c r="G1128" s="75">
        <v>1.9530000000000001</v>
      </c>
      <c r="H1128" s="75">
        <v>1.724</v>
      </c>
      <c r="I1128" s="75">
        <v>1.7250000000000001</v>
      </c>
      <c r="J1128" s="75">
        <v>2.1909999999999998</v>
      </c>
      <c r="K1128" s="75">
        <v>1.7829999999999999</v>
      </c>
      <c r="L1128" s="75">
        <v>1.7849999999999999</v>
      </c>
      <c r="M1128" s="75">
        <v>2.1469999999999998</v>
      </c>
    </row>
    <row r="1129" spans="1:13" x14ac:dyDescent="0.2">
      <c r="A1129" s="75">
        <v>43</v>
      </c>
      <c r="B1129" s="75">
        <v>-70</v>
      </c>
      <c r="C1129" s="75">
        <v>1.351</v>
      </c>
      <c r="D1129" s="75">
        <v>0.373</v>
      </c>
      <c r="E1129" s="75">
        <v>1.663</v>
      </c>
      <c r="F1129" s="75">
        <v>1.452</v>
      </c>
      <c r="G1129" s="75">
        <v>1.377</v>
      </c>
      <c r="H1129" s="75">
        <v>1.1919999999999999</v>
      </c>
      <c r="I1129" s="75">
        <v>1.1919999999999999</v>
      </c>
      <c r="J1129" s="75">
        <v>1.4970000000000001</v>
      </c>
      <c r="K1129" s="75">
        <v>1.373</v>
      </c>
      <c r="L1129" s="75">
        <v>1.3740000000000001</v>
      </c>
      <c r="M1129" s="75">
        <v>1.708</v>
      </c>
    </row>
    <row r="1130" spans="1:13" x14ac:dyDescent="0.2">
      <c r="A1130" s="75">
        <v>43</v>
      </c>
      <c r="B1130" s="75">
        <v>-60</v>
      </c>
      <c r="C1130" s="75">
        <v>0.72399999999999998</v>
      </c>
      <c r="D1130" s="75">
        <v>0.11899999999999999</v>
      </c>
      <c r="E1130" s="75">
        <v>0.92200000000000004</v>
      </c>
      <c r="F1130" s="75">
        <v>0.76600000000000001</v>
      </c>
      <c r="G1130" s="75">
        <v>0.69799999999999995</v>
      </c>
      <c r="H1130" s="75">
        <v>0.55700000000000005</v>
      </c>
      <c r="I1130" s="75">
        <v>0.55600000000000005</v>
      </c>
      <c r="J1130" s="75">
        <v>0.73799999999999999</v>
      </c>
      <c r="K1130" s="75">
        <v>0.65500000000000003</v>
      </c>
      <c r="L1130" s="75">
        <v>0.65500000000000003</v>
      </c>
      <c r="M1130" s="75">
        <v>0.92100000000000004</v>
      </c>
    </row>
    <row r="1131" spans="1:13" x14ac:dyDescent="0.2">
      <c r="A1131" s="75">
        <v>43</v>
      </c>
      <c r="B1131" s="75">
        <v>-50</v>
      </c>
      <c r="C1131" s="75">
        <v>0.20699999999999999</v>
      </c>
      <c r="D1131" s="75">
        <v>0</v>
      </c>
      <c r="E1131" s="75">
        <v>0.29899999999999999</v>
      </c>
      <c r="F1131" s="75">
        <v>0.214</v>
      </c>
      <c r="G1131" s="75">
        <v>0.16900000000000001</v>
      </c>
      <c r="H1131" s="75">
        <v>0.123</v>
      </c>
      <c r="I1131" s="75">
        <v>0.122</v>
      </c>
      <c r="J1131" s="75">
        <v>0.122</v>
      </c>
      <c r="K1131" s="75">
        <v>0.126</v>
      </c>
      <c r="L1131" s="75">
        <v>0.126</v>
      </c>
      <c r="M1131" s="75">
        <v>0.25800000000000001</v>
      </c>
    </row>
    <row r="1132" spans="1:13" x14ac:dyDescent="0.2">
      <c r="A1132" s="75">
        <v>43</v>
      </c>
      <c r="B1132" s="75">
        <v>-40</v>
      </c>
      <c r="C1132" s="75">
        <v>6.0000000000000001E-3</v>
      </c>
      <c r="D1132" s="75">
        <v>0.16800000000000001</v>
      </c>
      <c r="E1132" s="75">
        <v>0</v>
      </c>
      <c r="F1132" s="75">
        <v>0</v>
      </c>
      <c r="G1132" s="75">
        <v>0</v>
      </c>
      <c r="H1132" s="75">
        <v>8.0000000000000002E-3</v>
      </c>
      <c r="I1132" s="75">
        <v>8.0000000000000002E-3</v>
      </c>
      <c r="J1132" s="75">
        <v>1E-3</v>
      </c>
      <c r="K1132" s="75">
        <v>0</v>
      </c>
      <c r="L1132" s="75">
        <v>0</v>
      </c>
      <c r="M1132" s="75">
        <v>0</v>
      </c>
    </row>
    <row r="1133" spans="1:13" x14ac:dyDescent="0.2">
      <c r="A1133" s="75">
        <v>43</v>
      </c>
      <c r="B1133" s="75">
        <v>-30</v>
      </c>
      <c r="C1133" s="75">
        <v>0.26300000000000001</v>
      </c>
      <c r="D1133" s="75">
        <v>0.69899999999999995</v>
      </c>
      <c r="E1133" s="75">
        <v>0.153</v>
      </c>
      <c r="F1133" s="75">
        <v>0.26100000000000001</v>
      </c>
      <c r="G1133" s="75">
        <v>0.33200000000000002</v>
      </c>
      <c r="H1133" s="75">
        <v>0.19500000000000001</v>
      </c>
      <c r="I1133" s="75">
        <v>0.19600000000000001</v>
      </c>
      <c r="J1133" s="75">
        <v>0.40600000000000003</v>
      </c>
      <c r="K1133" s="75">
        <v>0.33900000000000002</v>
      </c>
      <c r="L1133" s="75">
        <v>0.34</v>
      </c>
      <c r="M1133" s="75">
        <v>0.23100000000000001</v>
      </c>
    </row>
    <row r="1134" spans="1:13" x14ac:dyDescent="0.2">
      <c r="A1134" s="75">
        <v>43</v>
      </c>
      <c r="B1134" s="75">
        <v>-20</v>
      </c>
      <c r="C1134" s="75">
        <v>0.99399999999999999</v>
      </c>
      <c r="D1134" s="75">
        <v>1.5409999999999999</v>
      </c>
      <c r="E1134" s="75">
        <v>0.754</v>
      </c>
      <c r="F1134" s="75">
        <v>0.98199999999999998</v>
      </c>
      <c r="G1134" s="75">
        <v>1.1419999999999999</v>
      </c>
      <c r="H1134" s="75">
        <v>0.9</v>
      </c>
      <c r="I1134" s="75">
        <v>0.90500000000000003</v>
      </c>
      <c r="J1134" s="75">
        <v>1.0669999999999999</v>
      </c>
      <c r="K1134" s="75">
        <v>1.083</v>
      </c>
      <c r="L1134" s="75">
        <v>1.0860000000000001</v>
      </c>
      <c r="M1134" s="75">
        <v>0.90100000000000002</v>
      </c>
    </row>
    <row r="1135" spans="1:13" x14ac:dyDescent="0.2">
      <c r="A1135" s="75">
        <v>43</v>
      </c>
      <c r="B1135" s="75">
        <v>-10</v>
      </c>
      <c r="C1135" s="75">
        <v>1.9379999999999999</v>
      </c>
      <c r="D1135" s="75">
        <v>2.4470000000000001</v>
      </c>
      <c r="E1135" s="75">
        <v>1.6</v>
      </c>
      <c r="F1135" s="75">
        <v>1.9330000000000001</v>
      </c>
      <c r="G1135" s="75">
        <v>2.1720000000000002</v>
      </c>
      <c r="H1135" s="75">
        <v>1.9339999999999999</v>
      </c>
      <c r="I1135" s="75">
        <v>1.9430000000000001</v>
      </c>
      <c r="J1135" s="75">
        <v>1.8129999999999999</v>
      </c>
      <c r="K1135" s="75">
        <v>2.0190000000000001</v>
      </c>
      <c r="L1135" s="75">
        <v>2.0249999999999999</v>
      </c>
      <c r="M1135" s="75">
        <v>1.847</v>
      </c>
    </row>
    <row r="1136" spans="1:13" x14ac:dyDescent="0.2">
      <c r="A1136" s="75">
        <v>43</v>
      </c>
      <c r="B1136" s="75">
        <v>0</v>
      </c>
      <c r="C1136" s="75">
        <v>2.633</v>
      </c>
      <c r="D1136" s="75">
        <v>2.8919999999999999</v>
      </c>
      <c r="E1136" s="75">
        <v>2.1040000000000001</v>
      </c>
      <c r="F1136" s="75">
        <v>2.488</v>
      </c>
      <c r="G1136" s="75">
        <v>2.7690000000000001</v>
      </c>
      <c r="H1136" s="75">
        <v>2.246</v>
      </c>
      <c r="I1136" s="75">
        <v>2.2549999999999999</v>
      </c>
      <c r="J1136" s="75">
        <v>2.1949999999999998</v>
      </c>
      <c r="K1136" s="75">
        <v>2.54</v>
      </c>
      <c r="L1136" s="75">
        <v>2.5489999999999999</v>
      </c>
      <c r="M1136" s="75">
        <v>2.4279999999999999</v>
      </c>
    </row>
    <row r="1137" spans="1:13" x14ac:dyDescent="0.2">
      <c r="A1137" s="75">
        <v>43</v>
      </c>
      <c r="B1137" s="75">
        <v>10</v>
      </c>
      <c r="C1137" s="75">
        <v>1.9379999999999999</v>
      </c>
      <c r="D1137" s="75">
        <v>2.4470000000000001</v>
      </c>
      <c r="E1137" s="75">
        <v>1.6</v>
      </c>
      <c r="F1137" s="75">
        <v>1.9330000000000001</v>
      </c>
      <c r="G1137" s="75">
        <v>2.1720000000000002</v>
      </c>
      <c r="H1137" s="75">
        <v>1.9339999999999999</v>
      </c>
      <c r="I1137" s="75">
        <v>1.9430000000000001</v>
      </c>
      <c r="J1137" s="75">
        <v>1.8129999999999999</v>
      </c>
      <c r="K1137" s="75">
        <v>2.0190000000000001</v>
      </c>
      <c r="L1137" s="75">
        <v>2.0249999999999999</v>
      </c>
      <c r="M1137" s="75">
        <v>1.847</v>
      </c>
    </row>
    <row r="1138" spans="1:13" x14ac:dyDescent="0.2">
      <c r="A1138" s="75">
        <v>43</v>
      </c>
      <c r="B1138" s="75">
        <v>20</v>
      </c>
      <c r="C1138" s="75">
        <v>0.99399999999999999</v>
      </c>
      <c r="D1138" s="75">
        <v>1.5409999999999999</v>
      </c>
      <c r="E1138" s="75">
        <v>0.754</v>
      </c>
      <c r="F1138" s="75">
        <v>0.98199999999999998</v>
      </c>
      <c r="G1138" s="75">
        <v>1.1419999999999999</v>
      </c>
      <c r="H1138" s="75">
        <v>0.9</v>
      </c>
      <c r="I1138" s="75">
        <v>0.90400000000000003</v>
      </c>
      <c r="J1138" s="75">
        <v>1.0669999999999999</v>
      </c>
      <c r="K1138" s="75">
        <v>1.083</v>
      </c>
      <c r="L1138" s="75">
        <v>1.0860000000000001</v>
      </c>
      <c r="M1138" s="75">
        <v>0.90100000000000002</v>
      </c>
    </row>
    <row r="1139" spans="1:13" x14ac:dyDescent="0.2">
      <c r="A1139" s="75">
        <v>43</v>
      </c>
      <c r="B1139" s="75">
        <v>30</v>
      </c>
      <c r="C1139" s="75">
        <v>0.26300000000000001</v>
      </c>
      <c r="D1139" s="75">
        <v>0.69899999999999995</v>
      </c>
      <c r="E1139" s="75">
        <v>0.153</v>
      </c>
      <c r="F1139" s="75">
        <v>0.26100000000000001</v>
      </c>
      <c r="G1139" s="75">
        <v>0.33200000000000002</v>
      </c>
      <c r="H1139" s="75">
        <v>0.19500000000000001</v>
      </c>
      <c r="I1139" s="75">
        <v>0.19600000000000001</v>
      </c>
      <c r="J1139" s="75">
        <v>0.40600000000000003</v>
      </c>
      <c r="K1139" s="75">
        <v>0.33900000000000002</v>
      </c>
      <c r="L1139" s="75">
        <v>0.34</v>
      </c>
      <c r="M1139" s="75">
        <v>0.23100000000000001</v>
      </c>
    </row>
    <row r="1140" spans="1:13" x14ac:dyDescent="0.2">
      <c r="A1140" s="75">
        <v>43</v>
      </c>
      <c r="B1140" s="75">
        <v>40</v>
      </c>
      <c r="C1140" s="75">
        <v>6.0000000000000001E-3</v>
      </c>
      <c r="D1140" s="75">
        <v>0.16800000000000001</v>
      </c>
      <c r="E1140" s="75">
        <v>0</v>
      </c>
      <c r="F1140" s="75">
        <v>0</v>
      </c>
      <c r="G1140" s="75">
        <v>0</v>
      </c>
      <c r="H1140" s="75">
        <v>8.0000000000000002E-3</v>
      </c>
      <c r="I1140" s="75">
        <v>8.0000000000000002E-3</v>
      </c>
      <c r="J1140" s="75">
        <v>1E-3</v>
      </c>
      <c r="K1140" s="75">
        <v>0</v>
      </c>
      <c r="L1140" s="75">
        <v>0</v>
      </c>
      <c r="M1140" s="75">
        <v>0</v>
      </c>
    </row>
    <row r="1141" spans="1:13" x14ac:dyDescent="0.2">
      <c r="A1141" s="75">
        <v>43</v>
      </c>
      <c r="B1141" s="75">
        <v>50</v>
      </c>
      <c r="C1141" s="75">
        <v>0.20699999999999999</v>
      </c>
      <c r="D1141" s="75">
        <v>0</v>
      </c>
      <c r="E1141" s="75">
        <v>0.29899999999999999</v>
      </c>
      <c r="F1141" s="75">
        <v>0.214</v>
      </c>
      <c r="G1141" s="75">
        <v>0.16900000000000001</v>
      </c>
      <c r="H1141" s="75">
        <v>0.123</v>
      </c>
      <c r="I1141" s="75">
        <v>0.122</v>
      </c>
      <c r="J1141" s="75">
        <v>0.122</v>
      </c>
      <c r="K1141" s="75">
        <v>0.126</v>
      </c>
      <c r="L1141" s="75">
        <v>0.126</v>
      </c>
      <c r="M1141" s="75">
        <v>0.25800000000000001</v>
      </c>
    </row>
    <row r="1142" spans="1:13" x14ac:dyDescent="0.2">
      <c r="A1142" s="75">
        <v>43</v>
      </c>
      <c r="B1142" s="75">
        <v>60</v>
      </c>
      <c r="C1142" s="75">
        <v>0.72399999999999998</v>
      </c>
      <c r="D1142" s="75">
        <v>0.11899999999999999</v>
      </c>
      <c r="E1142" s="75">
        <v>0.92200000000000004</v>
      </c>
      <c r="F1142" s="75">
        <v>0.76600000000000001</v>
      </c>
      <c r="G1142" s="75">
        <v>0.69799999999999995</v>
      </c>
      <c r="H1142" s="75">
        <v>0.55700000000000005</v>
      </c>
      <c r="I1142" s="75">
        <v>0.55600000000000005</v>
      </c>
      <c r="J1142" s="75">
        <v>0.73799999999999999</v>
      </c>
      <c r="K1142" s="75">
        <v>0.65500000000000003</v>
      </c>
      <c r="L1142" s="75">
        <v>0.65500000000000003</v>
      </c>
      <c r="M1142" s="75">
        <v>0.92100000000000004</v>
      </c>
    </row>
    <row r="1143" spans="1:13" x14ac:dyDescent="0.2">
      <c r="A1143" s="75">
        <v>43</v>
      </c>
      <c r="B1143" s="75">
        <v>70</v>
      </c>
      <c r="C1143" s="75">
        <v>1.351</v>
      </c>
      <c r="D1143" s="75">
        <v>0.373</v>
      </c>
      <c r="E1143" s="75">
        <v>1.663</v>
      </c>
      <c r="F1143" s="75">
        <v>1.452</v>
      </c>
      <c r="G1143" s="75">
        <v>1.377</v>
      </c>
      <c r="H1143" s="75">
        <v>1.1930000000000001</v>
      </c>
      <c r="I1143" s="75">
        <v>1.1919999999999999</v>
      </c>
      <c r="J1143" s="75">
        <v>1.4970000000000001</v>
      </c>
      <c r="K1143" s="75">
        <v>1.373</v>
      </c>
      <c r="L1143" s="75">
        <v>1.3740000000000001</v>
      </c>
      <c r="M1143" s="75">
        <v>1.708</v>
      </c>
    </row>
    <row r="1144" spans="1:13" x14ac:dyDescent="0.2">
      <c r="A1144" s="75">
        <v>43</v>
      </c>
      <c r="B1144" s="75">
        <v>80</v>
      </c>
      <c r="C1144" s="75">
        <v>1.877</v>
      </c>
      <c r="D1144" s="75">
        <v>0.60199999999999998</v>
      </c>
      <c r="E1144" s="75">
        <v>2.2709999999999999</v>
      </c>
      <c r="F1144" s="75">
        <v>2.032</v>
      </c>
      <c r="G1144" s="75">
        <v>1.9530000000000001</v>
      </c>
      <c r="H1144" s="75">
        <v>1.724</v>
      </c>
      <c r="I1144" s="75">
        <v>1.7250000000000001</v>
      </c>
      <c r="J1144" s="75">
        <v>2.1909999999999998</v>
      </c>
      <c r="K1144" s="75">
        <v>1.7829999999999999</v>
      </c>
      <c r="L1144" s="75">
        <v>1.7849999999999999</v>
      </c>
      <c r="M1144" s="75">
        <v>2.1469999999999998</v>
      </c>
    </row>
    <row r="1145" spans="1:13" x14ac:dyDescent="0.2">
      <c r="A1145" s="75">
        <v>43</v>
      </c>
      <c r="B1145" s="75">
        <v>90</v>
      </c>
      <c r="C1145" s="75">
        <v>2.0680000000000001</v>
      </c>
      <c r="D1145" s="75">
        <v>0.69199999999999995</v>
      </c>
      <c r="E1145" s="75">
        <v>2.5019999999999998</v>
      </c>
      <c r="F1145" s="75">
        <v>2.2610000000000001</v>
      </c>
      <c r="G1145" s="75">
        <v>2.1779999999999999</v>
      </c>
      <c r="H1145" s="75">
        <v>1.867</v>
      </c>
      <c r="I1145" s="75">
        <v>1.8680000000000001</v>
      </c>
      <c r="J1145" s="75">
        <v>2.78</v>
      </c>
      <c r="K1145" s="75">
        <v>1.867</v>
      </c>
      <c r="L1145" s="75">
        <v>1.869</v>
      </c>
      <c r="M1145" s="75">
        <v>2.2480000000000002</v>
      </c>
    </row>
    <row r="1146" spans="1:13" x14ac:dyDescent="0.2">
      <c r="A1146" s="75">
        <v>43</v>
      </c>
      <c r="B1146" s="75">
        <v>100</v>
      </c>
      <c r="C1146" s="75">
        <v>1.871</v>
      </c>
      <c r="D1146" s="75">
        <v>0.60199999999999998</v>
      </c>
      <c r="E1146" s="75">
        <v>2.2690000000000001</v>
      </c>
      <c r="F1146" s="75">
        <v>2.0310000000000001</v>
      </c>
      <c r="G1146" s="75">
        <v>1.9510000000000001</v>
      </c>
      <c r="H1146" s="75">
        <v>1.7270000000000001</v>
      </c>
      <c r="I1146" s="75">
        <v>1.728</v>
      </c>
      <c r="J1146" s="75">
        <v>2.202</v>
      </c>
      <c r="K1146" s="75">
        <v>1.7829999999999999</v>
      </c>
      <c r="L1146" s="75">
        <v>1.786</v>
      </c>
      <c r="M1146" s="75">
        <v>2.1469999999999998</v>
      </c>
    </row>
    <row r="1147" spans="1:13" x14ac:dyDescent="0.2">
      <c r="A1147" s="75">
        <v>43</v>
      </c>
      <c r="B1147" s="75">
        <v>110</v>
      </c>
      <c r="C1147" s="75">
        <v>1.3460000000000001</v>
      </c>
      <c r="D1147" s="75">
        <v>0.372</v>
      </c>
      <c r="E1147" s="75">
        <v>1.657</v>
      </c>
      <c r="F1147" s="75">
        <v>1.446</v>
      </c>
      <c r="G1147" s="75">
        <v>1.369</v>
      </c>
      <c r="H1147" s="75">
        <v>1.1919999999999999</v>
      </c>
      <c r="I1147" s="75">
        <v>1.1919999999999999</v>
      </c>
      <c r="J1147" s="75">
        <v>1.498</v>
      </c>
      <c r="K1147" s="75">
        <v>1.3759999999999999</v>
      </c>
      <c r="L1147" s="75">
        <v>1.377</v>
      </c>
      <c r="M1147" s="75">
        <v>1.7110000000000001</v>
      </c>
    </row>
    <row r="1148" spans="1:13" x14ac:dyDescent="0.2">
      <c r="A1148" s="75">
        <v>43</v>
      </c>
      <c r="B1148" s="75">
        <v>120</v>
      </c>
      <c r="C1148" s="75">
        <v>0.72</v>
      </c>
      <c r="D1148" s="75">
        <v>0.11799999999999999</v>
      </c>
      <c r="E1148" s="75">
        <v>0.91400000000000003</v>
      </c>
      <c r="F1148" s="75">
        <v>0.75700000000000001</v>
      </c>
      <c r="G1148" s="75">
        <v>0.68899999999999995</v>
      </c>
      <c r="H1148" s="75">
        <v>0.55900000000000005</v>
      </c>
      <c r="I1148" s="75">
        <v>0.55700000000000005</v>
      </c>
      <c r="J1148" s="75">
        <v>0.73199999999999998</v>
      </c>
      <c r="K1148" s="75">
        <v>0.64700000000000002</v>
      </c>
      <c r="L1148" s="75">
        <v>0.64700000000000002</v>
      </c>
      <c r="M1148" s="75">
        <v>0.90800000000000003</v>
      </c>
    </row>
    <row r="1149" spans="1:13" x14ac:dyDescent="0.2">
      <c r="A1149" s="75">
        <v>43</v>
      </c>
      <c r="B1149" s="75">
        <v>130</v>
      </c>
      <c r="C1149" s="75">
        <v>0.20599999999999999</v>
      </c>
      <c r="D1149" s="75">
        <v>0</v>
      </c>
      <c r="E1149" s="75">
        <v>0.29499999999999998</v>
      </c>
      <c r="F1149" s="75">
        <v>0.21</v>
      </c>
      <c r="G1149" s="75">
        <v>0.16500000000000001</v>
      </c>
      <c r="H1149" s="75">
        <v>0.124</v>
      </c>
      <c r="I1149" s="75">
        <v>0.123</v>
      </c>
      <c r="J1149" s="75">
        <v>0.11899999999999999</v>
      </c>
      <c r="K1149" s="75">
        <v>0.123</v>
      </c>
      <c r="L1149" s="75">
        <v>0.122</v>
      </c>
      <c r="M1149" s="75">
        <v>0.25</v>
      </c>
    </row>
    <row r="1150" spans="1:13" x14ac:dyDescent="0.2">
      <c r="A1150" s="75">
        <v>43</v>
      </c>
      <c r="B1150" s="75">
        <v>140</v>
      </c>
      <c r="C1150" s="75">
        <v>0</v>
      </c>
      <c r="D1150" s="75">
        <v>0.16400000000000001</v>
      </c>
      <c r="E1150" s="75">
        <v>0</v>
      </c>
      <c r="F1150" s="75">
        <v>0</v>
      </c>
      <c r="G1150" s="75">
        <v>0</v>
      </c>
      <c r="H1150" s="75">
        <v>0</v>
      </c>
      <c r="I1150" s="75">
        <v>0</v>
      </c>
      <c r="J1150" s="75">
        <v>0</v>
      </c>
      <c r="K1150" s="75">
        <v>0</v>
      </c>
      <c r="L1150" s="75">
        <v>0</v>
      </c>
      <c r="M1150" s="75">
        <v>0</v>
      </c>
    </row>
    <row r="1151" spans="1:13" x14ac:dyDescent="0.2">
      <c r="A1151" s="75">
        <v>43</v>
      </c>
      <c r="B1151" s="75">
        <v>150</v>
      </c>
      <c r="C1151" s="75">
        <v>0.23100000000000001</v>
      </c>
      <c r="D1151" s="75">
        <v>0.68600000000000005</v>
      </c>
      <c r="E1151" s="75">
        <v>0.152</v>
      </c>
      <c r="F1151" s="75">
        <v>0.25800000000000001</v>
      </c>
      <c r="G1151" s="75">
        <v>0.32800000000000001</v>
      </c>
      <c r="H1151" s="75">
        <v>0.19600000000000001</v>
      </c>
      <c r="I1151" s="75">
        <v>0.19800000000000001</v>
      </c>
      <c r="J1151" s="75">
        <v>0.40500000000000003</v>
      </c>
      <c r="K1151" s="75">
        <v>0.33200000000000002</v>
      </c>
      <c r="L1151" s="75">
        <v>0.33200000000000002</v>
      </c>
      <c r="M1151" s="75">
        <v>0.224</v>
      </c>
    </row>
    <row r="1152" spans="1:13" x14ac:dyDescent="0.2">
      <c r="A1152" s="75">
        <v>43</v>
      </c>
      <c r="B1152" s="75">
        <v>160</v>
      </c>
      <c r="C1152" s="75">
        <v>0.92300000000000004</v>
      </c>
      <c r="D1152" s="75">
        <v>1.528</v>
      </c>
      <c r="E1152" s="75">
        <v>0.755</v>
      </c>
      <c r="F1152" s="75">
        <v>0.97799999999999998</v>
      </c>
      <c r="G1152" s="75">
        <v>1.137</v>
      </c>
      <c r="H1152" s="75">
        <v>0.88400000000000001</v>
      </c>
      <c r="I1152" s="75">
        <v>0.88800000000000001</v>
      </c>
      <c r="J1152" s="75">
        <v>1.073</v>
      </c>
      <c r="K1152" s="75">
        <v>1.07</v>
      </c>
      <c r="L1152" s="75">
        <v>1.073</v>
      </c>
      <c r="M1152" s="75">
        <v>0.88200000000000001</v>
      </c>
    </row>
    <row r="1153" spans="1:13" x14ac:dyDescent="0.2">
      <c r="A1153" s="75">
        <v>43</v>
      </c>
      <c r="B1153" s="75">
        <v>170</v>
      </c>
      <c r="C1153" s="75">
        <v>1.863</v>
      </c>
      <c r="D1153" s="75">
        <v>2.444</v>
      </c>
      <c r="E1153" s="75">
        <v>1.6060000000000001</v>
      </c>
      <c r="F1153" s="75">
        <v>1.9359999999999999</v>
      </c>
      <c r="G1153" s="75">
        <v>2.1749999999999998</v>
      </c>
      <c r="H1153" s="75">
        <v>1.9350000000000001</v>
      </c>
      <c r="I1153" s="75">
        <v>1.9430000000000001</v>
      </c>
      <c r="J1153" s="75">
        <v>1.8240000000000001</v>
      </c>
      <c r="K1153" s="75">
        <v>2.012</v>
      </c>
      <c r="L1153" s="75">
        <v>2.0179999999999998</v>
      </c>
      <c r="M1153" s="75">
        <v>1.833</v>
      </c>
    </row>
    <row r="1154" spans="1:13" x14ac:dyDescent="0.2">
      <c r="A1154" s="75">
        <v>43</v>
      </c>
      <c r="B1154" s="75">
        <v>180</v>
      </c>
      <c r="C1154" s="75">
        <v>2.5289999999999999</v>
      </c>
      <c r="D1154" s="75">
        <v>2.8919999999999999</v>
      </c>
      <c r="E1154" s="75">
        <v>2.1040000000000001</v>
      </c>
      <c r="F1154" s="75">
        <v>2.488</v>
      </c>
      <c r="G1154" s="75">
        <v>2.7690000000000001</v>
      </c>
      <c r="H1154" s="75">
        <v>2.2469999999999999</v>
      </c>
      <c r="I1154" s="75">
        <v>2.2559999999999998</v>
      </c>
      <c r="J1154" s="75">
        <v>2.1949999999999998</v>
      </c>
      <c r="K1154" s="75">
        <v>2.54</v>
      </c>
      <c r="L1154" s="75">
        <v>2.5489999999999999</v>
      </c>
      <c r="M1154" s="75">
        <v>2.4279999999999999</v>
      </c>
    </row>
    <row r="1155" spans="1:13" x14ac:dyDescent="0.2">
      <c r="A1155" s="75">
        <v>44</v>
      </c>
      <c r="B1155" s="75">
        <v>-170</v>
      </c>
      <c r="C1155" s="75">
        <v>0.27700000000000002</v>
      </c>
      <c r="D1155" s="75">
        <v>0.23599999999999999</v>
      </c>
      <c r="E1155" s="75">
        <v>6.5000000000000002E-2</v>
      </c>
      <c r="F1155" s="75">
        <v>0.15</v>
      </c>
      <c r="G1155" s="75">
        <v>0.186</v>
      </c>
      <c r="H1155" s="75">
        <v>0.27</v>
      </c>
      <c r="I1155" s="75">
        <v>0.27400000000000002</v>
      </c>
      <c r="J1155" s="75">
        <v>7.3999999999999996E-2</v>
      </c>
      <c r="K1155" s="75">
        <v>0.157</v>
      </c>
      <c r="L1155" s="75">
        <v>0.159</v>
      </c>
      <c r="M1155" s="75">
        <v>0.23599999999999999</v>
      </c>
    </row>
    <row r="1156" spans="1:13" x14ac:dyDescent="0.2">
      <c r="A1156" s="75">
        <v>44</v>
      </c>
      <c r="B1156" s="75">
        <v>-160</v>
      </c>
      <c r="C1156" s="75">
        <v>7.0000000000000001E-3</v>
      </c>
      <c r="D1156" s="75">
        <v>7.5999999999999998E-2</v>
      </c>
      <c r="E1156" s="75">
        <v>0</v>
      </c>
      <c r="F1156" s="75">
        <v>2E-3</v>
      </c>
      <c r="G1156" s="75">
        <v>4.0000000000000001E-3</v>
      </c>
      <c r="H1156" s="75">
        <v>0.08</v>
      </c>
      <c r="I1156" s="75">
        <v>8.2000000000000003E-2</v>
      </c>
      <c r="J1156" s="75">
        <v>1E-3</v>
      </c>
      <c r="K1156" s="75">
        <v>3.0000000000000001E-3</v>
      </c>
      <c r="L1156" s="75">
        <v>3.0000000000000001E-3</v>
      </c>
      <c r="M1156" s="75">
        <v>1.6E-2</v>
      </c>
    </row>
    <row r="1157" spans="1:13" x14ac:dyDescent="0.2">
      <c r="A1157" s="75">
        <v>44</v>
      </c>
      <c r="B1157" s="75">
        <v>-150</v>
      </c>
      <c r="C1157" s="75">
        <v>0</v>
      </c>
      <c r="D1157" s="75">
        <v>0</v>
      </c>
      <c r="E1157" s="75">
        <v>0.16700000000000001</v>
      </c>
      <c r="F1157" s="75">
        <v>7.0999999999999994E-2</v>
      </c>
      <c r="G1157" s="75">
        <v>2.5999999999999999E-2</v>
      </c>
      <c r="H1157" s="75">
        <v>0</v>
      </c>
      <c r="I1157" s="75">
        <v>0</v>
      </c>
      <c r="J1157" s="75">
        <v>3.3000000000000002E-2</v>
      </c>
      <c r="K1157" s="75">
        <v>2.8000000000000001E-2</v>
      </c>
      <c r="L1157" s="75">
        <v>2.7E-2</v>
      </c>
      <c r="M1157" s="75">
        <v>0</v>
      </c>
    </row>
    <row r="1158" spans="1:13" x14ac:dyDescent="0.2">
      <c r="A1158" s="75">
        <v>44</v>
      </c>
      <c r="B1158" s="75">
        <v>-140</v>
      </c>
      <c r="C1158" s="75">
        <v>0.32800000000000001</v>
      </c>
      <c r="D1158" s="75">
        <v>0.11700000000000001</v>
      </c>
      <c r="E1158" s="75">
        <v>0.68300000000000005</v>
      </c>
      <c r="F1158" s="75">
        <v>0.49199999999999999</v>
      </c>
      <c r="G1158" s="75">
        <v>0.39700000000000002</v>
      </c>
      <c r="H1158" s="75">
        <v>0.36799999999999999</v>
      </c>
      <c r="I1158" s="75">
        <v>0.36699999999999999</v>
      </c>
      <c r="J1158" s="75">
        <v>0.24199999999999999</v>
      </c>
      <c r="K1158" s="75">
        <v>0.34899999999999998</v>
      </c>
      <c r="L1158" s="75">
        <v>0.34799999999999998</v>
      </c>
      <c r="M1158" s="75">
        <v>0.31</v>
      </c>
    </row>
    <row r="1159" spans="1:13" x14ac:dyDescent="0.2">
      <c r="A1159" s="75">
        <v>44</v>
      </c>
      <c r="B1159" s="75">
        <v>-130</v>
      </c>
      <c r="C1159" s="75">
        <v>0.98899999999999999</v>
      </c>
      <c r="D1159" s="75">
        <v>0.436</v>
      </c>
      <c r="E1159" s="75">
        <v>1.5329999999999999</v>
      </c>
      <c r="F1159" s="75">
        <v>1.262</v>
      </c>
      <c r="G1159" s="75">
        <v>1.125</v>
      </c>
      <c r="H1159" s="75">
        <v>0.98499999999999999</v>
      </c>
      <c r="I1159" s="75">
        <v>0.98299999999999998</v>
      </c>
      <c r="J1159" s="75">
        <v>0.74399999999999999</v>
      </c>
      <c r="K1159" s="75">
        <v>1.01</v>
      </c>
      <c r="L1159" s="75">
        <v>1.0089999999999999</v>
      </c>
      <c r="M1159" s="75">
        <v>0.98899999999999999</v>
      </c>
    </row>
    <row r="1160" spans="1:13" x14ac:dyDescent="0.2">
      <c r="A1160" s="75">
        <v>44</v>
      </c>
      <c r="B1160" s="75">
        <v>-120</v>
      </c>
      <c r="C1160" s="75">
        <v>1.86</v>
      </c>
      <c r="D1160" s="75">
        <v>0.88</v>
      </c>
      <c r="E1160" s="75">
        <v>2.5920000000000001</v>
      </c>
      <c r="F1160" s="75">
        <v>2.2530000000000001</v>
      </c>
      <c r="G1160" s="75">
        <v>2.0830000000000002</v>
      </c>
      <c r="H1160" s="75">
        <v>1.8520000000000001</v>
      </c>
      <c r="I1160" s="75">
        <v>1.851</v>
      </c>
      <c r="J1160" s="75">
        <v>1.5129999999999999</v>
      </c>
      <c r="K1160" s="75">
        <v>1.966</v>
      </c>
      <c r="L1160" s="75">
        <v>1.9650000000000001</v>
      </c>
      <c r="M1160" s="75">
        <v>1.982</v>
      </c>
    </row>
    <row r="1161" spans="1:13" x14ac:dyDescent="0.2">
      <c r="A1161" s="75">
        <v>44</v>
      </c>
      <c r="B1161" s="75">
        <v>-110</v>
      </c>
      <c r="C1161" s="75">
        <v>2.7370000000000001</v>
      </c>
      <c r="D1161" s="75">
        <v>1.3220000000000001</v>
      </c>
      <c r="E1161" s="75">
        <v>3.6480000000000001</v>
      </c>
      <c r="F1161" s="75">
        <v>3.2570000000000001</v>
      </c>
      <c r="G1161" s="75">
        <v>3.0649999999999999</v>
      </c>
      <c r="H1161" s="75">
        <v>2.7189999999999999</v>
      </c>
      <c r="I1161" s="75">
        <v>2.718</v>
      </c>
      <c r="J1161" s="75">
        <v>2.3929999999999998</v>
      </c>
      <c r="K1161" s="75">
        <v>2.988</v>
      </c>
      <c r="L1161" s="75">
        <v>2.988</v>
      </c>
      <c r="M1161" s="75">
        <v>3.0230000000000001</v>
      </c>
    </row>
    <row r="1162" spans="1:13" x14ac:dyDescent="0.2">
      <c r="A1162" s="75">
        <v>44</v>
      </c>
      <c r="B1162" s="75">
        <v>-100</v>
      </c>
      <c r="C1162" s="75">
        <v>3.3969999999999998</v>
      </c>
      <c r="D1162" s="75">
        <v>1.639</v>
      </c>
      <c r="E1162" s="75">
        <v>4.4420000000000002</v>
      </c>
      <c r="F1162" s="75">
        <v>4.0190000000000001</v>
      </c>
      <c r="G1162" s="75">
        <v>3.8119999999999998</v>
      </c>
      <c r="H1162" s="75">
        <v>3.45</v>
      </c>
      <c r="I1162" s="75">
        <v>3.45</v>
      </c>
      <c r="J1162" s="75">
        <v>3.3</v>
      </c>
      <c r="K1162" s="75">
        <v>3.6160000000000001</v>
      </c>
      <c r="L1162" s="75">
        <v>3.6179999999999999</v>
      </c>
      <c r="M1162" s="75">
        <v>3.6509999999999998</v>
      </c>
    </row>
    <row r="1163" spans="1:13" x14ac:dyDescent="0.2">
      <c r="A1163" s="75">
        <v>44</v>
      </c>
      <c r="B1163" s="75">
        <v>-90</v>
      </c>
      <c r="C1163" s="75">
        <v>3.6339999999999999</v>
      </c>
      <c r="D1163" s="75">
        <v>1.7450000000000001</v>
      </c>
      <c r="E1163" s="75">
        <v>4.734</v>
      </c>
      <c r="F1163" s="75">
        <v>4.2960000000000003</v>
      </c>
      <c r="G1163" s="75">
        <v>4.0819999999999999</v>
      </c>
      <c r="H1163" s="75">
        <v>3.5979999999999999</v>
      </c>
      <c r="I1163" s="75">
        <v>3.5979999999999999</v>
      </c>
      <c r="J1163" s="75">
        <v>3.915</v>
      </c>
      <c r="K1163" s="75">
        <v>3.7770000000000001</v>
      </c>
      <c r="L1163" s="75">
        <v>3.78</v>
      </c>
      <c r="M1163" s="75">
        <v>3.8109999999999999</v>
      </c>
    </row>
    <row r="1164" spans="1:13" x14ac:dyDescent="0.2">
      <c r="A1164" s="75">
        <v>44</v>
      </c>
      <c r="B1164" s="75">
        <v>-80</v>
      </c>
      <c r="C1164" s="75">
        <v>3.3839999999999999</v>
      </c>
      <c r="D1164" s="75">
        <v>1.6180000000000001</v>
      </c>
      <c r="E1164" s="75">
        <v>4.4320000000000004</v>
      </c>
      <c r="F1164" s="75">
        <v>4.0010000000000003</v>
      </c>
      <c r="G1164" s="75">
        <v>3.7869999999999999</v>
      </c>
      <c r="H1164" s="75">
        <v>3.4279999999999999</v>
      </c>
      <c r="I1164" s="75">
        <v>3.4279999999999999</v>
      </c>
      <c r="J1164" s="75">
        <v>3.2330000000000001</v>
      </c>
      <c r="K1164" s="75">
        <v>3.5710000000000002</v>
      </c>
      <c r="L1164" s="75">
        <v>3.5720000000000001</v>
      </c>
      <c r="M1164" s="75">
        <v>3.609</v>
      </c>
    </row>
    <row r="1165" spans="1:13" x14ac:dyDescent="0.2">
      <c r="A1165" s="75">
        <v>44</v>
      </c>
      <c r="B1165" s="75">
        <v>-70</v>
      </c>
      <c r="C1165" s="75">
        <v>2.7229999999999999</v>
      </c>
      <c r="D1165" s="75">
        <v>1.2909999999999999</v>
      </c>
      <c r="E1165" s="75">
        <v>3.6459999999999999</v>
      </c>
      <c r="F1165" s="75">
        <v>3.2440000000000002</v>
      </c>
      <c r="G1165" s="75">
        <v>3.0409999999999999</v>
      </c>
      <c r="H1165" s="75">
        <v>2.7309999999999999</v>
      </c>
      <c r="I1165" s="75">
        <v>2.7290000000000001</v>
      </c>
      <c r="J1165" s="75">
        <v>2.2719999999999998</v>
      </c>
      <c r="K1165" s="75">
        <v>2.8690000000000002</v>
      </c>
      <c r="L1165" s="75">
        <v>2.8679999999999999</v>
      </c>
      <c r="M1165" s="75">
        <v>2.9</v>
      </c>
    </row>
    <row r="1166" spans="1:13" x14ac:dyDescent="0.2">
      <c r="A1166" s="75">
        <v>44</v>
      </c>
      <c r="B1166" s="75">
        <v>-60</v>
      </c>
      <c r="C1166" s="75">
        <v>1.8540000000000001</v>
      </c>
      <c r="D1166" s="75">
        <v>0.85299999999999998</v>
      </c>
      <c r="E1166" s="75">
        <v>2.6030000000000002</v>
      </c>
      <c r="F1166" s="75">
        <v>2.258</v>
      </c>
      <c r="G1166" s="75">
        <v>2.0779999999999998</v>
      </c>
      <c r="H1166" s="75">
        <v>1.8220000000000001</v>
      </c>
      <c r="I1166" s="75">
        <v>1.82</v>
      </c>
      <c r="J1166" s="75">
        <v>1.4019999999999999</v>
      </c>
      <c r="K1166" s="75">
        <v>1.883</v>
      </c>
      <c r="L1166" s="75">
        <v>1.8819999999999999</v>
      </c>
      <c r="M1166" s="75">
        <v>1.887</v>
      </c>
    </row>
    <row r="1167" spans="1:13" x14ac:dyDescent="0.2">
      <c r="A1167" s="75">
        <v>44</v>
      </c>
      <c r="B1167" s="75">
        <v>-50</v>
      </c>
      <c r="C1167" s="75">
        <v>0.99099999999999999</v>
      </c>
      <c r="D1167" s="75">
        <v>0.42399999999999999</v>
      </c>
      <c r="E1167" s="75">
        <v>1.556</v>
      </c>
      <c r="F1167" s="75">
        <v>1.2809999999999999</v>
      </c>
      <c r="G1167" s="75">
        <v>1.137</v>
      </c>
      <c r="H1167" s="75">
        <v>1.016</v>
      </c>
      <c r="I1167" s="75">
        <v>1.014</v>
      </c>
      <c r="J1167" s="75">
        <v>0.68899999999999995</v>
      </c>
      <c r="K1167" s="75">
        <v>0.98699999999999999</v>
      </c>
      <c r="L1167" s="75">
        <v>0.98499999999999999</v>
      </c>
      <c r="M1167" s="75">
        <v>0.95199999999999996</v>
      </c>
    </row>
    <row r="1168" spans="1:13" x14ac:dyDescent="0.2">
      <c r="A1168" s="75">
        <v>44</v>
      </c>
      <c r="B1168" s="75">
        <v>-40</v>
      </c>
      <c r="C1168" s="75">
        <v>0.33400000000000002</v>
      </c>
      <c r="D1168" s="75">
        <v>0.11600000000000001</v>
      </c>
      <c r="E1168" s="75">
        <v>0.70299999999999996</v>
      </c>
      <c r="F1168" s="75">
        <v>0.50900000000000001</v>
      </c>
      <c r="G1168" s="75">
        <v>0.41099999999999998</v>
      </c>
      <c r="H1168" s="75">
        <v>0.39100000000000001</v>
      </c>
      <c r="I1168" s="75">
        <v>0.39</v>
      </c>
      <c r="J1168" s="75">
        <v>0.23100000000000001</v>
      </c>
      <c r="K1168" s="75">
        <v>0.35199999999999998</v>
      </c>
      <c r="L1168" s="75">
        <v>0.35099999999999998</v>
      </c>
      <c r="M1168" s="75">
        <v>0.30499999999999999</v>
      </c>
    </row>
    <row r="1169" spans="1:13" x14ac:dyDescent="0.2">
      <c r="A1169" s="75">
        <v>44</v>
      </c>
      <c r="B1169" s="75">
        <v>-30</v>
      </c>
      <c r="C1169" s="75">
        <v>1.2E-2</v>
      </c>
      <c r="D1169" s="75">
        <v>0</v>
      </c>
      <c r="E1169" s="75">
        <v>0.17799999999999999</v>
      </c>
      <c r="F1169" s="75">
        <v>7.9000000000000001E-2</v>
      </c>
      <c r="G1169" s="75">
        <v>3.2000000000000001E-2</v>
      </c>
      <c r="H1169" s="75">
        <v>8.0000000000000002E-3</v>
      </c>
      <c r="I1169" s="75">
        <v>8.0000000000000002E-3</v>
      </c>
      <c r="J1169" s="75">
        <v>3.4000000000000002E-2</v>
      </c>
      <c r="K1169" s="75">
        <v>3.2000000000000001E-2</v>
      </c>
      <c r="L1169" s="75">
        <v>3.1E-2</v>
      </c>
      <c r="M1169" s="75">
        <v>2E-3</v>
      </c>
    </row>
    <row r="1170" spans="1:13" x14ac:dyDescent="0.2">
      <c r="A1170" s="75">
        <v>44</v>
      </c>
      <c r="B1170" s="75">
        <v>-20</v>
      </c>
      <c r="C1170" s="75">
        <v>4.8000000000000001E-2</v>
      </c>
      <c r="D1170" s="75">
        <v>7.2999999999999995E-2</v>
      </c>
      <c r="E1170" s="75">
        <v>1E-3</v>
      </c>
      <c r="F1170" s="75">
        <v>0</v>
      </c>
      <c r="G1170" s="75">
        <v>0</v>
      </c>
      <c r="H1170" s="75">
        <v>5.7000000000000002E-2</v>
      </c>
      <c r="I1170" s="75">
        <v>5.8999999999999997E-2</v>
      </c>
      <c r="J1170" s="75">
        <v>0</v>
      </c>
      <c r="K1170" s="75">
        <v>0</v>
      </c>
      <c r="L1170" s="75">
        <v>0</v>
      </c>
      <c r="M1170" s="75">
        <v>1.2E-2</v>
      </c>
    </row>
    <row r="1171" spans="1:13" x14ac:dyDescent="0.2">
      <c r="A1171" s="75">
        <v>44</v>
      </c>
      <c r="B1171" s="75">
        <v>-10</v>
      </c>
      <c r="C1171" s="75">
        <v>0.33400000000000002</v>
      </c>
      <c r="D1171" s="75">
        <v>0.23400000000000001</v>
      </c>
      <c r="E1171" s="75">
        <v>6.3E-2</v>
      </c>
      <c r="F1171" s="75">
        <v>0.14599999999999999</v>
      </c>
      <c r="G1171" s="75">
        <v>0.182</v>
      </c>
      <c r="H1171" s="75">
        <v>0.27700000000000002</v>
      </c>
      <c r="I1171" s="75">
        <v>0.28100000000000003</v>
      </c>
      <c r="J1171" s="75">
        <v>7.0999999999999994E-2</v>
      </c>
      <c r="K1171" s="75">
        <v>0.153</v>
      </c>
      <c r="L1171" s="75">
        <v>0.155</v>
      </c>
      <c r="M1171" s="75">
        <v>0.23200000000000001</v>
      </c>
    </row>
    <row r="1172" spans="1:13" x14ac:dyDescent="0.2">
      <c r="A1172" s="75">
        <v>44</v>
      </c>
      <c r="B1172" s="75">
        <v>0</v>
      </c>
      <c r="C1172" s="75">
        <v>0.61799999999999999</v>
      </c>
      <c r="D1172" s="75">
        <v>0.31900000000000001</v>
      </c>
      <c r="E1172" s="75">
        <v>0.13500000000000001</v>
      </c>
      <c r="F1172" s="75">
        <v>0.253</v>
      </c>
      <c r="G1172" s="75">
        <v>0.30099999999999999</v>
      </c>
      <c r="H1172" s="75">
        <v>0.29699999999999999</v>
      </c>
      <c r="I1172" s="75">
        <v>0.30199999999999999</v>
      </c>
      <c r="J1172" s="75">
        <v>0.12</v>
      </c>
      <c r="K1172" s="75">
        <v>0.26100000000000001</v>
      </c>
      <c r="L1172" s="75">
        <v>0.26300000000000001</v>
      </c>
      <c r="M1172" s="75">
        <v>0.38100000000000001</v>
      </c>
    </row>
    <row r="1173" spans="1:13" x14ac:dyDescent="0.2">
      <c r="A1173" s="75">
        <v>44</v>
      </c>
      <c r="B1173" s="75">
        <v>10</v>
      </c>
      <c r="C1173" s="75">
        <v>0.33400000000000002</v>
      </c>
      <c r="D1173" s="75">
        <v>0.23400000000000001</v>
      </c>
      <c r="E1173" s="75">
        <v>6.3E-2</v>
      </c>
      <c r="F1173" s="75">
        <v>0.14599999999999999</v>
      </c>
      <c r="G1173" s="75">
        <v>0.182</v>
      </c>
      <c r="H1173" s="75">
        <v>0.27700000000000002</v>
      </c>
      <c r="I1173" s="75">
        <v>0.28100000000000003</v>
      </c>
      <c r="J1173" s="75">
        <v>7.0999999999999994E-2</v>
      </c>
      <c r="K1173" s="75">
        <v>0.153</v>
      </c>
      <c r="L1173" s="75">
        <v>0.155</v>
      </c>
      <c r="M1173" s="75">
        <v>0.23200000000000001</v>
      </c>
    </row>
    <row r="1174" spans="1:13" x14ac:dyDescent="0.2">
      <c r="A1174" s="75">
        <v>44</v>
      </c>
      <c r="B1174" s="75">
        <v>20</v>
      </c>
      <c r="C1174" s="75">
        <v>4.8000000000000001E-2</v>
      </c>
      <c r="D1174" s="75">
        <v>7.2999999999999995E-2</v>
      </c>
      <c r="E1174" s="75">
        <v>1E-3</v>
      </c>
      <c r="F1174" s="75">
        <v>0</v>
      </c>
      <c r="G1174" s="75">
        <v>0</v>
      </c>
      <c r="H1174" s="75">
        <v>5.7000000000000002E-2</v>
      </c>
      <c r="I1174" s="75">
        <v>5.8999999999999997E-2</v>
      </c>
      <c r="J1174" s="75">
        <v>0</v>
      </c>
      <c r="K1174" s="75">
        <v>0</v>
      </c>
      <c r="L1174" s="75">
        <v>0</v>
      </c>
      <c r="M1174" s="75">
        <v>1.2E-2</v>
      </c>
    </row>
    <row r="1175" spans="1:13" x14ac:dyDescent="0.2">
      <c r="A1175" s="75">
        <v>44</v>
      </c>
      <c r="B1175" s="75">
        <v>30</v>
      </c>
      <c r="C1175" s="75">
        <v>1.2E-2</v>
      </c>
      <c r="D1175" s="75">
        <v>0</v>
      </c>
      <c r="E1175" s="75">
        <v>0.17799999999999999</v>
      </c>
      <c r="F1175" s="75">
        <v>7.9000000000000001E-2</v>
      </c>
      <c r="G1175" s="75">
        <v>3.2000000000000001E-2</v>
      </c>
      <c r="H1175" s="75">
        <v>8.0000000000000002E-3</v>
      </c>
      <c r="I1175" s="75">
        <v>8.0000000000000002E-3</v>
      </c>
      <c r="J1175" s="75">
        <v>3.4000000000000002E-2</v>
      </c>
      <c r="K1175" s="75">
        <v>3.2000000000000001E-2</v>
      </c>
      <c r="L1175" s="75">
        <v>3.1E-2</v>
      </c>
      <c r="M1175" s="75">
        <v>2E-3</v>
      </c>
    </row>
    <row r="1176" spans="1:13" x14ac:dyDescent="0.2">
      <c r="A1176" s="75">
        <v>44</v>
      </c>
      <c r="B1176" s="75">
        <v>40</v>
      </c>
      <c r="C1176" s="75">
        <v>0.33400000000000002</v>
      </c>
      <c r="D1176" s="75">
        <v>0.11600000000000001</v>
      </c>
      <c r="E1176" s="75">
        <v>0.70299999999999996</v>
      </c>
      <c r="F1176" s="75">
        <v>0.50900000000000001</v>
      </c>
      <c r="G1176" s="75">
        <v>0.41099999999999998</v>
      </c>
      <c r="H1176" s="75">
        <v>0.39100000000000001</v>
      </c>
      <c r="I1176" s="75">
        <v>0.39</v>
      </c>
      <c r="J1176" s="75">
        <v>0.23100000000000001</v>
      </c>
      <c r="K1176" s="75">
        <v>0.35199999999999998</v>
      </c>
      <c r="L1176" s="75">
        <v>0.35099999999999998</v>
      </c>
      <c r="M1176" s="75">
        <v>0.30499999999999999</v>
      </c>
    </row>
    <row r="1177" spans="1:13" x14ac:dyDescent="0.2">
      <c r="A1177" s="75">
        <v>44</v>
      </c>
      <c r="B1177" s="75">
        <v>50</v>
      </c>
      <c r="C1177" s="75">
        <v>0.99099999999999999</v>
      </c>
      <c r="D1177" s="75">
        <v>0.42399999999999999</v>
      </c>
      <c r="E1177" s="75">
        <v>1.556</v>
      </c>
      <c r="F1177" s="75">
        <v>1.2809999999999999</v>
      </c>
      <c r="G1177" s="75">
        <v>1.137</v>
      </c>
      <c r="H1177" s="75">
        <v>1.0149999999999999</v>
      </c>
      <c r="I1177" s="75">
        <v>1.014</v>
      </c>
      <c r="J1177" s="75">
        <v>0.68899999999999995</v>
      </c>
      <c r="K1177" s="75">
        <v>0.98699999999999999</v>
      </c>
      <c r="L1177" s="75">
        <v>0.98499999999999999</v>
      </c>
      <c r="M1177" s="75">
        <v>0.95199999999999996</v>
      </c>
    </row>
    <row r="1178" spans="1:13" x14ac:dyDescent="0.2">
      <c r="A1178" s="75">
        <v>44</v>
      </c>
      <c r="B1178" s="75">
        <v>60</v>
      </c>
      <c r="C1178" s="75">
        <v>1.8540000000000001</v>
      </c>
      <c r="D1178" s="75">
        <v>0.85299999999999998</v>
      </c>
      <c r="E1178" s="75">
        <v>2.6030000000000002</v>
      </c>
      <c r="F1178" s="75">
        <v>2.258</v>
      </c>
      <c r="G1178" s="75">
        <v>2.0779999999999998</v>
      </c>
      <c r="H1178" s="75">
        <v>1.8220000000000001</v>
      </c>
      <c r="I1178" s="75">
        <v>1.82</v>
      </c>
      <c r="J1178" s="75">
        <v>1.4019999999999999</v>
      </c>
      <c r="K1178" s="75">
        <v>1.883</v>
      </c>
      <c r="L1178" s="75">
        <v>1.8819999999999999</v>
      </c>
      <c r="M1178" s="75">
        <v>1.887</v>
      </c>
    </row>
    <row r="1179" spans="1:13" x14ac:dyDescent="0.2">
      <c r="A1179" s="75">
        <v>44</v>
      </c>
      <c r="B1179" s="75">
        <v>70</v>
      </c>
      <c r="C1179" s="75">
        <v>2.7229999999999999</v>
      </c>
      <c r="D1179" s="75">
        <v>1.2909999999999999</v>
      </c>
      <c r="E1179" s="75">
        <v>3.6459999999999999</v>
      </c>
      <c r="F1179" s="75">
        <v>3.2440000000000002</v>
      </c>
      <c r="G1179" s="75">
        <v>3.0409999999999999</v>
      </c>
      <c r="H1179" s="75">
        <v>2.7309999999999999</v>
      </c>
      <c r="I1179" s="75">
        <v>2.7290000000000001</v>
      </c>
      <c r="J1179" s="75">
        <v>2.2719999999999998</v>
      </c>
      <c r="K1179" s="75">
        <v>2.8690000000000002</v>
      </c>
      <c r="L1179" s="75">
        <v>2.8679999999999999</v>
      </c>
      <c r="M1179" s="75">
        <v>2.9</v>
      </c>
    </row>
    <row r="1180" spans="1:13" x14ac:dyDescent="0.2">
      <c r="A1180" s="75">
        <v>44</v>
      </c>
      <c r="B1180" s="75">
        <v>80</v>
      </c>
      <c r="C1180" s="75">
        <v>3.3839999999999999</v>
      </c>
      <c r="D1180" s="75">
        <v>1.6180000000000001</v>
      </c>
      <c r="E1180" s="75">
        <v>4.4320000000000004</v>
      </c>
      <c r="F1180" s="75">
        <v>4.0010000000000003</v>
      </c>
      <c r="G1180" s="75">
        <v>3.7869999999999999</v>
      </c>
      <c r="H1180" s="75">
        <v>3.4289999999999998</v>
      </c>
      <c r="I1180" s="75">
        <v>3.4279999999999999</v>
      </c>
      <c r="J1180" s="75">
        <v>3.2330000000000001</v>
      </c>
      <c r="K1180" s="75">
        <v>3.5710000000000002</v>
      </c>
      <c r="L1180" s="75">
        <v>3.5720000000000001</v>
      </c>
      <c r="M1180" s="75">
        <v>3.609</v>
      </c>
    </row>
    <row r="1181" spans="1:13" x14ac:dyDescent="0.2">
      <c r="A1181" s="75">
        <v>44</v>
      </c>
      <c r="B1181" s="75">
        <v>90</v>
      </c>
      <c r="C1181" s="75">
        <v>3.6339999999999999</v>
      </c>
      <c r="D1181" s="75">
        <v>1.7450000000000001</v>
      </c>
      <c r="E1181" s="75">
        <v>4.734</v>
      </c>
      <c r="F1181" s="75">
        <v>4.2960000000000003</v>
      </c>
      <c r="G1181" s="75">
        <v>4.0819999999999999</v>
      </c>
      <c r="H1181" s="75">
        <v>3.5979999999999999</v>
      </c>
      <c r="I1181" s="75">
        <v>3.5979999999999999</v>
      </c>
      <c r="J1181" s="75">
        <v>3.915</v>
      </c>
      <c r="K1181" s="75">
        <v>3.7770000000000001</v>
      </c>
      <c r="L1181" s="75">
        <v>3.78</v>
      </c>
      <c r="M1181" s="75">
        <v>3.8109999999999999</v>
      </c>
    </row>
    <row r="1182" spans="1:13" x14ac:dyDescent="0.2">
      <c r="A1182" s="75">
        <v>44</v>
      </c>
      <c r="B1182" s="75">
        <v>100</v>
      </c>
      <c r="C1182" s="75">
        <v>3.3969999999999998</v>
      </c>
      <c r="D1182" s="75">
        <v>1.639</v>
      </c>
      <c r="E1182" s="75">
        <v>4.4420000000000002</v>
      </c>
      <c r="F1182" s="75">
        <v>4.0190000000000001</v>
      </c>
      <c r="G1182" s="75">
        <v>3.8119999999999998</v>
      </c>
      <c r="H1182" s="75">
        <v>3.45</v>
      </c>
      <c r="I1182" s="75">
        <v>3.45</v>
      </c>
      <c r="J1182" s="75">
        <v>3.3</v>
      </c>
      <c r="K1182" s="75">
        <v>3.6160000000000001</v>
      </c>
      <c r="L1182" s="75">
        <v>3.6179999999999999</v>
      </c>
      <c r="M1182" s="75">
        <v>3.6509999999999998</v>
      </c>
    </row>
    <row r="1183" spans="1:13" x14ac:dyDescent="0.2">
      <c r="A1183" s="75">
        <v>44</v>
      </c>
      <c r="B1183" s="75">
        <v>110</v>
      </c>
      <c r="C1183" s="75">
        <v>2.7370000000000001</v>
      </c>
      <c r="D1183" s="75">
        <v>1.3220000000000001</v>
      </c>
      <c r="E1183" s="75">
        <v>3.6480000000000001</v>
      </c>
      <c r="F1183" s="75">
        <v>3.2570000000000001</v>
      </c>
      <c r="G1183" s="75">
        <v>3.0649999999999999</v>
      </c>
      <c r="H1183" s="75">
        <v>2.7189999999999999</v>
      </c>
      <c r="I1183" s="75">
        <v>2.718</v>
      </c>
      <c r="J1183" s="75">
        <v>2.3929999999999998</v>
      </c>
      <c r="K1183" s="75">
        <v>2.988</v>
      </c>
      <c r="L1183" s="75">
        <v>2.9889999999999999</v>
      </c>
      <c r="M1183" s="75">
        <v>3.0219999999999998</v>
      </c>
    </row>
    <row r="1184" spans="1:13" x14ac:dyDescent="0.2">
      <c r="A1184" s="75">
        <v>44</v>
      </c>
      <c r="B1184" s="75">
        <v>120</v>
      </c>
      <c r="C1184" s="75">
        <v>1.86</v>
      </c>
      <c r="D1184" s="75">
        <v>0.88</v>
      </c>
      <c r="E1184" s="75">
        <v>2.5920000000000001</v>
      </c>
      <c r="F1184" s="75">
        <v>2.2530000000000001</v>
      </c>
      <c r="G1184" s="75">
        <v>2.0830000000000002</v>
      </c>
      <c r="H1184" s="75">
        <v>1.8520000000000001</v>
      </c>
      <c r="I1184" s="75">
        <v>1.851</v>
      </c>
      <c r="J1184" s="75">
        <v>1.5129999999999999</v>
      </c>
      <c r="K1184" s="75">
        <v>1.966</v>
      </c>
      <c r="L1184" s="75">
        <v>1.9650000000000001</v>
      </c>
      <c r="M1184" s="75">
        <v>1.982</v>
      </c>
    </row>
    <row r="1185" spans="1:13" x14ac:dyDescent="0.2">
      <c r="A1185" s="75">
        <v>44</v>
      </c>
      <c r="B1185" s="75">
        <v>130</v>
      </c>
      <c r="C1185" s="75">
        <v>0.98899999999999999</v>
      </c>
      <c r="D1185" s="75">
        <v>0.436</v>
      </c>
      <c r="E1185" s="75">
        <v>1.5329999999999999</v>
      </c>
      <c r="F1185" s="75">
        <v>1.262</v>
      </c>
      <c r="G1185" s="75">
        <v>1.125</v>
      </c>
      <c r="H1185" s="75">
        <v>0.98499999999999999</v>
      </c>
      <c r="I1185" s="75">
        <v>0.98299999999999998</v>
      </c>
      <c r="J1185" s="75">
        <v>0.74399999999999999</v>
      </c>
      <c r="K1185" s="75">
        <v>1.01</v>
      </c>
      <c r="L1185" s="75">
        <v>1.0089999999999999</v>
      </c>
      <c r="M1185" s="75">
        <v>0.98899999999999999</v>
      </c>
    </row>
    <row r="1186" spans="1:13" x14ac:dyDescent="0.2">
      <c r="A1186" s="75">
        <v>44</v>
      </c>
      <c r="B1186" s="75">
        <v>140</v>
      </c>
      <c r="C1186" s="75">
        <v>0.32800000000000001</v>
      </c>
      <c r="D1186" s="75">
        <v>0.11700000000000001</v>
      </c>
      <c r="E1186" s="75">
        <v>0.68300000000000005</v>
      </c>
      <c r="F1186" s="75">
        <v>0.49199999999999999</v>
      </c>
      <c r="G1186" s="75">
        <v>0.39700000000000002</v>
      </c>
      <c r="H1186" s="75">
        <v>0.36899999999999999</v>
      </c>
      <c r="I1186" s="75">
        <v>0.36799999999999999</v>
      </c>
      <c r="J1186" s="75">
        <v>0.24199999999999999</v>
      </c>
      <c r="K1186" s="75">
        <v>0.34899999999999998</v>
      </c>
      <c r="L1186" s="75">
        <v>0.34799999999999998</v>
      </c>
      <c r="M1186" s="75">
        <v>0.31</v>
      </c>
    </row>
    <row r="1187" spans="1:13" x14ac:dyDescent="0.2">
      <c r="A1187" s="75">
        <v>44</v>
      </c>
      <c r="B1187" s="75">
        <v>150</v>
      </c>
      <c r="C1187" s="75">
        <v>0</v>
      </c>
      <c r="D1187" s="75">
        <v>0</v>
      </c>
      <c r="E1187" s="75">
        <v>0.16700000000000001</v>
      </c>
      <c r="F1187" s="75">
        <v>7.0999999999999994E-2</v>
      </c>
      <c r="G1187" s="75">
        <v>2.5999999999999999E-2</v>
      </c>
      <c r="H1187" s="75">
        <v>0</v>
      </c>
      <c r="I1187" s="75">
        <v>0</v>
      </c>
      <c r="J1187" s="75">
        <v>3.3000000000000002E-2</v>
      </c>
      <c r="K1187" s="75">
        <v>2.8000000000000001E-2</v>
      </c>
      <c r="L1187" s="75">
        <v>2.5999999999999999E-2</v>
      </c>
      <c r="M1187" s="75">
        <v>0</v>
      </c>
    </row>
    <row r="1188" spans="1:13" x14ac:dyDescent="0.2">
      <c r="A1188" s="75">
        <v>44</v>
      </c>
      <c r="B1188" s="75">
        <v>160</v>
      </c>
      <c r="C1188" s="75">
        <v>7.0000000000000001E-3</v>
      </c>
      <c r="D1188" s="75">
        <v>7.5999999999999998E-2</v>
      </c>
      <c r="E1188" s="75">
        <v>0</v>
      </c>
      <c r="F1188" s="75">
        <v>2E-3</v>
      </c>
      <c r="G1188" s="75">
        <v>4.0000000000000001E-3</v>
      </c>
      <c r="H1188" s="75">
        <v>0.08</v>
      </c>
      <c r="I1188" s="75">
        <v>8.2000000000000003E-2</v>
      </c>
      <c r="J1188" s="75">
        <v>1E-3</v>
      </c>
      <c r="K1188" s="75">
        <v>3.0000000000000001E-3</v>
      </c>
      <c r="L1188" s="75">
        <v>3.0000000000000001E-3</v>
      </c>
      <c r="M1188" s="75">
        <v>1.6E-2</v>
      </c>
    </row>
    <row r="1189" spans="1:13" x14ac:dyDescent="0.2">
      <c r="A1189" s="75">
        <v>44</v>
      </c>
      <c r="B1189" s="75">
        <v>170</v>
      </c>
      <c r="C1189" s="75">
        <v>0.27700000000000002</v>
      </c>
      <c r="D1189" s="75">
        <v>0.23599999999999999</v>
      </c>
      <c r="E1189" s="75">
        <v>6.5000000000000002E-2</v>
      </c>
      <c r="F1189" s="75">
        <v>0.15</v>
      </c>
      <c r="G1189" s="75">
        <v>0.186</v>
      </c>
      <c r="H1189" s="75">
        <v>0.27</v>
      </c>
      <c r="I1189" s="75">
        <v>0.27400000000000002</v>
      </c>
      <c r="J1189" s="75">
        <v>7.3999999999999996E-2</v>
      </c>
      <c r="K1189" s="75">
        <v>0.157</v>
      </c>
      <c r="L1189" s="75">
        <v>0.159</v>
      </c>
      <c r="M1189" s="75">
        <v>0.23599999999999999</v>
      </c>
    </row>
    <row r="1190" spans="1:13" x14ac:dyDescent="0.2">
      <c r="A1190" s="75">
        <v>44</v>
      </c>
      <c r="B1190" s="75">
        <v>180</v>
      </c>
      <c r="C1190" s="75">
        <v>0.56200000000000006</v>
      </c>
      <c r="D1190" s="75">
        <v>0.31900000000000001</v>
      </c>
      <c r="E1190" s="75">
        <v>0.13500000000000001</v>
      </c>
      <c r="F1190" s="75">
        <v>0.253</v>
      </c>
      <c r="G1190" s="75">
        <v>0.30099999999999999</v>
      </c>
      <c r="H1190" s="75">
        <v>0.29699999999999999</v>
      </c>
      <c r="I1190" s="75">
        <v>0.30199999999999999</v>
      </c>
      <c r="J1190" s="75">
        <v>0.12</v>
      </c>
      <c r="K1190" s="75">
        <v>0.26100000000000001</v>
      </c>
      <c r="L1190" s="75">
        <v>0.26300000000000001</v>
      </c>
      <c r="M1190" s="75">
        <v>0.38100000000000001</v>
      </c>
    </row>
    <row r="1191" spans="1:13" x14ac:dyDescent="0.2">
      <c r="A1191" s="75">
        <v>45</v>
      </c>
      <c r="B1191" s="75">
        <v>-170</v>
      </c>
      <c r="C1191" s="75">
        <v>0.20699999999999999</v>
      </c>
      <c r="D1191" s="75">
        <v>0.10100000000000001</v>
      </c>
      <c r="E1191" s="75">
        <v>0.153</v>
      </c>
      <c r="F1191" s="75">
        <v>0.13600000000000001</v>
      </c>
      <c r="G1191" s="75">
        <v>0.13400000000000001</v>
      </c>
      <c r="H1191" s="75">
        <v>0.126</v>
      </c>
      <c r="I1191" s="75">
        <v>0.126</v>
      </c>
      <c r="J1191" s="75">
        <v>0.154</v>
      </c>
      <c r="K1191" s="75">
        <v>0.13100000000000001</v>
      </c>
      <c r="L1191" s="75">
        <v>0.13100000000000001</v>
      </c>
      <c r="M1191" s="75">
        <v>0.108</v>
      </c>
    </row>
    <row r="1192" spans="1:13" x14ac:dyDescent="0.2">
      <c r="A1192" s="75">
        <v>45</v>
      </c>
      <c r="B1192" s="75">
        <v>-160</v>
      </c>
      <c r="C1192" s="75">
        <v>0.39200000000000002</v>
      </c>
      <c r="D1192" s="75">
        <v>0.40799999999999997</v>
      </c>
      <c r="E1192" s="75">
        <v>0.61799999999999999</v>
      </c>
      <c r="F1192" s="75">
        <v>0.55700000000000005</v>
      </c>
      <c r="G1192" s="75">
        <v>0.54600000000000004</v>
      </c>
      <c r="H1192" s="75">
        <v>0.46100000000000002</v>
      </c>
      <c r="I1192" s="75">
        <v>0.46</v>
      </c>
      <c r="J1192" s="75">
        <v>0.59499999999999997</v>
      </c>
      <c r="K1192" s="75">
        <v>0.51600000000000001</v>
      </c>
      <c r="L1192" s="75">
        <v>0.51500000000000001</v>
      </c>
      <c r="M1192" s="75">
        <v>0.433</v>
      </c>
    </row>
    <row r="1193" spans="1:13" x14ac:dyDescent="0.2">
      <c r="A1193" s="75">
        <v>45</v>
      </c>
      <c r="B1193" s="75">
        <v>-150</v>
      </c>
      <c r="C1193" s="75">
        <v>0.91800000000000004</v>
      </c>
      <c r="D1193" s="75">
        <v>0.92200000000000004</v>
      </c>
      <c r="E1193" s="75">
        <v>1.4079999999999999</v>
      </c>
      <c r="F1193" s="75">
        <v>1.282</v>
      </c>
      <c r="G1193" s="75">
        <v>1.2509999999999999</v>
      </c>
      <c r="H1193" s="75">
        <v>0.93700000000000006</v>
      </c>
      <c r="I1193" s="75">
        <v>0.93500000000000005</v>
      </c>
      <c r="J1193" s="75">
        <v>1.2190000000000001</v>
      </c>
      <c r="K1193" s="75">
        <v>1.1479999999999999</v>
      </c>
      <c r="L1193" s="75">
        <v>1.1479999999999999</v>
      </c>
      <c r="M1193" s="75">
        <v>0.99099999999999999</v>
      </c>
    </row>
    <row r="1194" spans="1:13" x14ac:dyDescent="0.2">
      <c r="A1194" s="75">
        <v>45</v>
      </c>
      <c r="B1194" s="75">
        <v>-140</v>
      </c>
      <c r="C1194" s="75">
        <v>1.746</v>
      </c>
      <c r="D1194" s="75">
        <v>1.6140000000000001</v>
      </c>
      <c r="E1194" s="75">
        <v>2.5110000000000001</v>
      </c>
      <c r="F1194" s="75">
        <v>2.3140000000000001</v>
      </c>
      <c r="G1194" s="75">
        <v>2.2490000000000001</v>
      </c>
      <c r="H1194" s="75">
        <v>1.825</v>
      </c>
      <c r="I1194" s="75">
        <v>1.823</v>
      </c>
      <c r="J1194" s="75">
        <v>1.966</v>
      </c>
      <c r="K1194" s="75">
        <v>2.0230000000000001</v>
      </c>
      <c r="L1194" s="75">
        <v>2.0219999999999998</v>
      </c>
      <c r="M1194" s="75">
        <v>1.7989999999999999</v>
      </c>
    </row>
    <row r="1195" spans="1:13" x14ac:dyDescent="0.2">
      <c r="A1195" s="75">
        <v>45</v>
      </c>
      <c r="B1195" s="75">
        <v>-130</v>
      </c>
      <c r="C1195" s="75">
        <v>2.83</v>
      </c>
      <c r="D1195" s="75">
        <v>2.4159999999999999</v>
      </c>
      <c r="E1195" s="75">
        <v>3.871</v>
      </c>
      <c r="F1195" s="75">
        <v>3.6040000000000001</v>
      </c>
      <c r="G1195" s="75">
        <v>3.5</v>
      </c>
      <c r="H1195" s="75">
        <v>2.9279999999999999</v>
      </c>
      <c r="I1195" s="75">
        <v>2.9249999999999998</v>
      </c>
      <c r="J1195" s="75">
        <v>2.859</v>
      </c>
      <c r="K1195" s="75">
        <v>3.1139999999999999</v>
      </c>
      <c r="L1195" s="75">
        <v>3.113</v>
      </c>
      <c r="M1195" s="75">
        <v>2.8479999999999999</v>
      </c>
    </row>
    <row r="1196" spans="1:13" x14ac:dyDescent="0.2">
      <c r="A1196" s="75">
        <v>45</v>
      </c>
      <c r="B1196" s="75">
        <v>-120</v>
      </c>
      <c r="C1196" s="75">
        <v>4.056</v>
      </c>
      <c r="D1196" s="75">
        <v>3.2170000000000001</v>
      </c>
      <c r="E1196" s="75">
        <v>5.3529999999999998</v>
      </c>
      <c r="F1196" s="75">
        <v>5.0220000000000002</v>
      </c>
      <c r="G1196" s="75">
        <v>4.875</v>
      </c>
      <c r="H1196" s="75">
        <v>4.1520000000000001</v>
      </c>
      <c r="I1196" s="75">
        <v>4.149</v>
      </c>
      <c r="J1196" s="75">
        <v>3.859</v>
      </c>
      <c r="K1196" s="75">
        <v>4.3550000000000004</v>
      </c>
      <c r="L1196" s="75">
        <v>4.3550000000000004</v>
      </c>
      <c r="M1196" s="75">
        <v>4.0650000000000004</v>
      </c>
    </row>
    <row r="1197" spans="1:13" x14ac:dyDescent="0.2">
      <c r="A1197" s="75">
        <v>45</v>
      </c>
      <c r="B1197" s="75">
        <v>-110</v>
      </c>
      <c r="C1197" s="75">
        <v>5.2110000000000003</v>
      </c>
      <c r="D1197" s="75">
        <v>3.89</v>
      </c>
      <c r="E1197" s="75">
        <v>6.7430000000000003</v>
      </c>
      <c r="F1197" s="75">
        <v>6.3529999999999998</v>
      </c>
      <c r="G1197" s="75">
        <v>6.17</v>
      </c>
      <c r="H1197" s="75">
        <v>5.3159999999999998</v>
      </c>
      <c r="I1197" s="75">
        <v>5.3129999999999997</v>
      </c>
      <c r="J1197" s="75">
        <v>4.9870000000000001</v>
      </c>
      <c r="K1197" s="75">
        <v>5.5389999999999997</v>
      </c>
      <c r="L1197" s="75">
        <v>5.5410000000000004</v>
      </c>
      <c r="M1197" s="75">
        <v>5.218</v>
      </c>
    </row>
    <row r="1198" spans="1:13" x14ac:dyDescent="0.2">
      <c r="A1198" s="75">
        <v>45</v>
      </c>
      <c r="B1198" s="75">
        <v>-100</v>
      </c>
      <c r="C1198" s="75">
        <v>6.0519999999999996</v>
      </c>
      <c r="D1198" s="75">
        <v>4.3330000000000002</v>
      </c>
      <c r="E1198" s="75">
        <v>7.7569999999999997</v>
      </c>
      <c r="F1198" s="75">
        <v>7.327</v>
      </c>
      <c r="G1198" s="75">
        <v>7.1219999999999999</v>
      </c>
      <c r="H1198" s="75">
        <v>6.2549999999999999</v>
      </c>
      <c r="I1198" s="75">
        <v>6.2539999999999996</v>
      </c>
      <c r="J1198" s="75">
        <v>6.109</v>
      </c>
      <c r="K1198" s="75">
        <v>6.3380000000000001</v>
      </c>
      <c r="L1198" s="75">
        <v>6.3410000000000002</v>
      </c>
      <c r="M1198" s="75">
        <v>5.9569999999999999</v>
      </c>
    </row>
    <row r="1199" spans="1:13" x14ac:dyDescent="0.2">
      <c r="A1199" s="75">
        <v>45</v>
      </c>
      <c r="B1199" s="75">
        <v>-90</v>
      </c>
      <c r="C1199" s="75">
        <v>6.3479999999999999</v>
      </c>
      <c r="D1199" s="75">
        <v>4.4850000000000003</v>
      </c>
      <c r="E1199" s="75">
        <v>8.1329999999999991</v>
      </c>
      <c r="F1199" s="75">
        <v>7.6829999999999998</v>
      </c>
      <c r="G1199" s="75">
        <v>7.47</v>
      </c>
      <c r="H1199" s="75">
        <v>6.5</v>
      </c>
      <c r="I1199" s="75">
        <v>6.4989999999999997</v>
      </c>
      <c r="J1199" s="75">
        <v>6.7489999999999997</v>
      </c>
      <c r="K1199" s="75">
        <v>6.6</v>
      </c>
      <c r="L1199" s="75">
        <v>6.6040000000000001</v>
      </c>
      <c r="M1199" s="75">
        <v>6.181</v>
      </c>
    </row>
    <row r="1200" spans="1:13" x14ac:dyDescent="0.2">
      <c r="A1200" s="75">
        <v>45</v>
      </c>
      <c r="B1200" s="75">
        <v>-80</v>
      </c>
      <c r="C1200" s="75">
        <v>6.0529999999999999</v>
      </c>
      <c r="D1200" s="75">
        <v>4.3330000000000002</v>
      </c>
      <c r="E1200" s="75">
        <v>7.7610000000000001</v>
      </c>
      <c r="F1200" s="75">
        <v>7.3310000000000004</v>
      </c>
      <c r="G1200" s="75">
        <v>7.1269999999999998</v>
      </c>
      <c r="H1200" s="75">
        <v>6.2569999999999997</v>
      </c>
      <c r="I1200" s="75">
        <v>6.2560000000000002</v>
      </c>
      <c r="J1200" s="75">
        <v>6.0990000000000002</v>
      </c>
      <c r="K1200" s="75">
        <v>6.3369999999999997</v>
      </c>
      <c r="L1200" s="75">
        <v>6.3410000000000002</v>
      </c>
      <c r="M1200" s="75">
        <v>5.9569999999999999</v>
      </c>
    </row>
    <row r="1201" spans="1:13" x14ac:dyDescent="0.2">
      <c r="A1201" s="75">
        <v>45</v>
      </c>
      <c r="B1201" s="75">
        <v>-70</v>
      </c>
      <c r="C1201" s="75">
        <v>5.23</v>
      </c>
      <c r="D1201" s="75">
        <v>3.8959999999999999</v>
      </c>
      <c r="E1201" s="75">
        <v>6.7649999999999997</v>
      </c>
      <c r="F1201" s="75">
        <v>6.375</v>
      </c>
      <c r="G1201" s="75">
        <v>6.1929999999999996</v>
      </c>
      <c r="H1201" s="75">
        <v>5.3339999999999996</v>
      </c>
      <c r="I1201" s="75">
        <v>5.3319999999999999</v>
      </c>
      <c r="J1201" s="75">
        <v>4.9820000000000002</v>
      </c>
      <c r="K1201" s="75">
        <v>5.5430000000000001</v>
      </c>
      <c r="L1201" s="75">
        <v>5.5449999999999999</v>
      </c>
      <c r="M1201" s="75">
        <v>5.2210000000000001</v>
      </c>
    </row>
    <row r="1202" spans="1:13" x14ac:dyDescent="0.2">
      <c r="A1202" s="75">
        <v>45</v>
      </c>
      <c r="B1202" s="75">
        <v>-60</v>
      </c>
      <c r="C1202" s="75">
        <v>4.0839999999999996</v>
      </c>
      <c r="D1202" s="75">
        <v>3.23</v>
      </c>
      <c r="E1202" s="75">
        <v>5.3879999999999999</v>
      </c>
      <c r="F1202" s="75">
        <v>5.0599999999999996</v>
      </c>
      <c r="G1202" s="75">
        <v>4.9119999999999999</v>
      </c>
      <c r="H1202" s="75">
        <v>4.16</v>
      </c>
      <c r="I1202" s="75">
        <v>4.1580000000000004</v>
      </c>
      <c r="J1202" s="75">
        <v>3.859</v>
      </c>
      <c r="K1202" s="75">
        <v>4.383</v>
      </c>
      <c r="L1202" s="75">
        <v>4.3840000000000003</v>
      </c>
      <c r="M1202" s="75">
        <v>4.093</v>
      </c>
    </row>
    <row r="1203" spans="1:13" x14ac:dyDescent="0.2">
      <c r="A1203" s="75">
        <v>45</v>
      </c>
      <c r="B1203" s="75">
        <v>-50</v>
      </c>
      <c r="C1203" s="75">
        <v>2.8580000000000001</v>
      </c>
      <c r="D1203" s="75">
        <v>2.4350000000000001</v>
      </c>
      <c r="E1203" s="75">
        <v>3.9060000000000001</v>
      </c>
      <c r="F1203" s="75">
        <v>3.645</v>
      </c>
      <c r="G1203" s="75">
        <v>3.5379999999999998</v>
      </c>
      <c r="H1203" s="75">
        <v>2.948</v>
      </c>
      <c r="I1203" s="75">
        <v>2.9449999999999998</v>
      </c>
      <c r="J1203" s="75">
        <v>2.8639999999999999</v>
      </c>
      <c r="K1203" s="75">
        <v>3.1509999999999998</v>
      </c>
      <c r="L1203" s="75">
        <v>3.1509999999999998</v>
      </c>
      <c r="M1203" s="75">
        <v>2.887</v>
      </c>
    </row>
    <row r="1204" spans="1:13" x14ac:dyDescent="0.2">
      <c r="A1204" s="75">
        <v>45</v>
      </c>
      <c r="B1204" s="75">
        <v>-40</v>
      </c>
      <c r="C1204" s="75">
        <v>1.7589999999999999</v>
      </c>
      <c r="D1204" s="75">
        <v>1.63</v>
      </c>
      <c r="E1204" s="75">
        <v>2.5329999999999999</v>
      </c>
      <c r="F1204" s="75">
        <v>2.339</v>
      </c>
      <c r="G1204" s="75">
        <v>2.2730000000000001</v>
      </c>
      <c r="H1204" s="75">
        <v>1.8260000000000001</v>
      </c>
      <c r="I1204" s="75">
        <v>1.823</v>
      </c>
      <c r="J1204" s="75">
        <v>1.968</v>
      </c>
      <c r="K1204" s="75">
        <v>2.048</v>
      </c>
      <c r="L1204" s="75">
        <v>2.048</v>
      </c>
      <c r="M1204" s="75">
        <v>1.8260000000000001</v>
      </c>
    </row>
    <row r="1205" spans="1:13" x14ac:dyDescent="0.2">
      <c r="A1205" s="75">
        <v>45</v>
      </c>
      <c r="B1205" s="75">
        <v>-30</v>
      </c>
      <c r="C1205" s="75">
        <v>0.92</v>
      </c>
      <c r="D1205" s="75">
        <v>0.93100000000000005</v>
      </c>
      <c r="E1205" s="75">
        <v>1.415</v>
      </c>
      <c r="F1205" s="75">
        <v>1.292</v>
      </c>
      <c r="G1205" s="75">
        <v>1.26</v>
      </c>
      <c r="H1205" s="75">
        <v>0.93799999999999994</v>
      </c>
      <c r="I1205" s="75">
        <v>0.93600000000000005</v>
      </c>
      <c r="J1205" s="75">
        <v>1.2170000000000001</v>
      </c>
      <c r="K1205" s="75">
        <v>1.1599999999999999</v>
      </c>
      <c r="L1205" s="75">
        <v>1.1599999999999999</v>
      </c>
      <c r="M1205" s="75">
        <v>1.0029999999999999</v>
      </c>
    </row>
    <row r="1206" spans="1:13" x14ac:dyDescent="0.2">
      <c r="A1206" s="75">
        <v>45</v>
      </c>
      <c r="B1206" s="75">
        <v>-20</v>
      </c>
      <c r="C1206" s="75">
        <v>0.39200000000000002</v>
      </c>
      <c r="D1206" s="75">
        <v>0.41199999999999998</v>
      </c>
      <c r="E1206" s="75">
        <v>0.62</v>
      </c>
      <c r="F1206" s="75">
        <v>0.56000000000000005</v>
      </c>
      <c r="G1206" s="75">
        <v>0.54800000000000004</v>
      </c>
      <c r="H1206" s="75">
        <v>0.47899999999999998</v>
      </c>
      <c r="I1206" s="75">
        <v>0.47799999999999998</v>
      </c>
      <c r="J1206" s="75">
        <v>0.59299999999999997</v>
      </c>
      <c r="K1206" s="75">
        <v>0.52</v>
      </c>
      <c r="L1206" s="75">
        <v>0.51900000000000002</v>
      </c>
      <c r="M1206" s="75">
        <v>0.438</v>
      </c>
    </row>
    <row r="1207" spans="1:13" x14ac:dyDescent="0.2">
      <c r="A1207" s="75">
        <v>45</v>
      </c>
      <c r="B1207" s="75">
        <v>-10</v>
      </c>
      <c r="C1207" s="75">
        <v>0.23499999999999999</v>
      </c>
      <c r="D1207" s="75">
        <v>0.10199999999999999</v>
      </c>
      <c r="E1207" s="75">
        <v>0.154</v>
      </c>
      <c r="F1207" s="75">
        <v>0.13700000000000001</v>
      </c>
      <c r="G1207" s="75">
        <v>0.13500000000000001</v>
      </c>
      <c r="H1207" s="75">
        <v>0.13300000000000001</v>
      </c>
      <c r="I1207" s="75">
        <v>0.13200000000000001</v>
      </c>
      <c r="J1207" s="75">
        <v>0.153</v>
      </c>
      <c r="K1207" s="75">
        <v>0.13200000000000001</v>
      </c>
      <c r="L1207" s="75">
        <v>0.13100000000000001</v>
      </c>
      <c r="M1207" s="75">
        <v>0.109</v>
      </c>
    </row>
    <row r="1208" spans="1:13" x14ac:dyDescent="0.2">
      <c r="A1208" s="75">
        <v>45</v>
      </c>
      <c r="B1208" s="75">
        <v>0</v>
      </c>
      <c r="C1208" s="75">
        <v>1E-3</v>
      </c>
      <c r="D1208" s="75">
        <v>0</v>
      </c>
      <c r="E1208" s="75">
        <v>0</v>
      </c>
      <c r="F1208" s="75">
        <v>0</v>
      </c>
      <c r="G1208" s="75">
        <v>0</v>
      </c>
      <c r="H1208" s="75">
        <v>0</v>
      </c>
      <c r="I1208" s="75">
        <v>0</v>
      </c>
      <c r="J1208" s="75">
        <v>0</v>
      </c>
      <c r="K1208" s="75">
        <v>0</v>
      </c>
      <c r="L1208" s="75">
        <v>0</v>
      </c>
      <c r="M1208" s="75">
        <v>0</v>
      </c>
    </row>
    <row r="1209" spans="1:13" x14ac:dyDescent="0.2">
      <c r="A1209" s="75">
        <v>45</v>
      </c>
      <c r="B1209" s="75">
        <v>10</v>
      </c>
      <c r="C1209" s="75">
        <v>0.23499999999999999</v>
      </c>
      <c r="D1209" s="75">
        <v>0.10199999999999999</v>
      </c>
      <c r="E1209" s="75">
        <v>0.154</v>
      </c>
      <c r="F1209" s="75">
        <v>0.13700000000000001</v>
      </c>
      <c r="G1209" s="75">
        <v>0.13500000000000001</v>
      </c>
      <c r="H1209" s="75">
        <v>0.13200000000000001</v>
      </c>
      <c r="I1209" s="75">
        <v>0.13200000000000001</v>
      </c>
      <c r="J1209" s="75">
        <v>0.153</v>
      </c>
      <c r="K1209" s="75">
        <v>0.13200000000000001</v>
      </c>
      <c r="L1209" s="75">
        <v>0.13200000000000001</v>
      </c>
      <c r="M1209" s="75">
        <v>0.109</v>
      </c>
    </row>
    <row r="1210" spans="1:13" x14ac:dyDescent="0.2">
      <c r="A1210" s="75">
        <v>45</v>
      </c>
      <c r="B1210" s="75">
        <v>20</v>
      </c>
      <c r="C1210" s="75">
        <v>0.39200000000000002</v>
      </c>
      <c r="D1210" s="75">
        <v>0.41199999999999998</v>
      </c>
      <c r="E1210" s="75">
        <v>0.62</v>
      </c>
      <c r="F1210" s="75">
        <v>0.56000000000000005</v>
      </c>
      <c r="G1210" s="75">
        <v>0.54900000000000004</v>
      </c>
      <c r="H1210" s="75">
        <v>0.47099999999999997</v>
      </c>
      <c r="I1210" s="75">
        <v>0.47</v>
      </c>
      <c r="J1210" s="75">
        <v>0.59299999999999997</v>
      </c>
      <c r="K1210" s="75">
        <v>0.52</v>
      </c>
      <c r="L1210" s="75">
        <v>0.52</v>
      </c>
      <c r="M1210" s="75">
        <v>0.438</v>
      </c>
    </row>
    <row r="1211" spans="1:13" x14ac:dyDescent="0.2">
      <c r="A1211" s="75">
        <v>45</v>
      </c>
      <c r="B1211" s="75">
        <v>30</v>
      </c>
      <c r="C1211" s="75">
        <v>0.92</v>
      </c>
      <c r="D1211" s="75">
        <v>0.93100000000000005</v>
      </c>
      <c r="E1211" s="75">
        <v>1.415</v>
      </c>
      <c r="F1211" s="75">
        <v>1.292</v>
      </c>
      <c r="G1211" s="75">
        <v>1.26</v>
      </c>
      <c r="H1211" s="75">
        <v>0.93700000000000006</v>
      </c>
      <c r="I1211" s="75">
        <v>0.93500000000000005</v>
      </c>
      <c r="J1211" s="75">
        <v>1.2170000000000001</v>
      </c>
      <c r="K1211" s="75">
        <v>1.1599999999999999</v>
      </c>
      <c r="L1211" s="75">
        <v>1.1599999999999999</v>
      </c>
      <c r="M1211" s="75">
        <v>1.0029999999999999</v>
      </c>
    </row>
    <row r="1212" spans="1:13" x14ac:dyDescent="0.2">
      <c r="A1212" s="75">
        <v>45</v>
      </c>
      <c r="B1212" s="75">
        <v>40</v>
      </c>
      <c r="C1212" s="75">
        <v>1.7589999999999999</v>
      </c>
      <c r="D1212" s="75">
        <v>1.631</v>
      </c>
      <c r="E1212" s="75">
        <v>2.5329999999999999</v>
      </c>
      <c r="F1212" s="75">
        <v>2.34</v>
      </c>
      <c r="G1212" s="75">
        <v>2.2730000000000001</v>
      </c>
      <c r="H1212" s="75">
        <v>1.827</v>
      </c>
      <c r="I1212" s="75">
        <v>1.8240000000000001</v>
      </c>
      <c r="J1212" s="75">
        <v>1.9690000000000001</v>
      </c>
      <c r="K1212" s="75">
        <v>2.0489999999999999</v>
      </c>
      <c r="L1212" s="75">
        <v>2.048</v>
      </c>
      <c r="M1212" s="75">
        <v>1.8260000000000001</v>
      </c>
    </row>
    <row r="1213" spans="1:13" x14ac:dyDescent="0.2">
      <c r="A1213" s="75">
        <v>45</v>
      </c>
      <c r="B1213" s="75">
        <v>50</v>
      </c>
      <c r="C1213" s="75">
        <v>2.8580000000000001</v>
      </c>
      <c r="D1213" s="75">
        <v>2.4350000000000001</v>
      </c>
      <c r="E1213" s="75">
        <v>3.9060000000000001</v>
      </c>
      <c r="F1213" s="75">
        <v>3.6440000000000001</v>
      </c>
      <c r="G1213" s="75">
        <v>3.5379999999999998</v>
      </c>
      <c r="H1213" s="75">
        <v>2.9460000000000002</v>
      </c>
      <c r="I1213" s="75">
        <v>2.9430000000000001</v>
      </c>
      <c r="J1213" s="75">
        <v>2.8639999999999999</v>
      </c>
      <c r="K1213" s="75">
        <v>3.1509999999999998</v>
      </c>
      <c r="L1213" s="75">
        <v>3.15</v>
      </c>
      <c r="M1213" s="75">
        <v>2.8860000000000001</v>
      </c>
    </row>
    <row r="1214" spans="1:13" x14ac:dyDescent="0.2">
      <c r="A1214" s="75">
        <v>45</v>
      </c>
      <c r="B1214" s="75">
        <v>60</v>
      </c>
      <c r="C1214" s="75">
        <v>4.0839999999999996</v>
      </c>
      <c r="D1214" s="75">
        <v>3.23</v>
      </c>
      <c r="E1214" s="75">
        <v>5.3890000000000002</v>
      </c>
      <c r="F1214" s="75">
        <v>5.0609999999999999</v>
      </c>
      <c r="G1214" s="75">
        <v>4.9130000000000003</v>
      </c>
      <c r="H1214" s="75">
        <v>4.1589999999999998</v>
      </c>
      <c r="I1214" s="75">
        <v>4.1559999999999997</v>
      </c>
      <c r="J1214" s="75">
        <v>3.859</v>
      </c>
      <c r="K1214" s="75">
        <v>4.383</v>
      </c>
      <c r="L1214" s="75">
        <v>4.3840000000000003</v>
      </c>
      <c r="M1214" s="75">
        <v>4.0940000000000003</v>
      </c>
    </row>
    <row r="1215" spans="1:13" x14ac:dyDescent="0.2">
      <c r="A1215" s="75">
        <v>45</v>
      </c>
      <c r="B1215" s="75">
        <v>70</v>
      </c>
      <c r="C1215" s="75">
        <v>5.23</v>
      </c>
      <c r="D1215" s="75">
        <v>3.8959999999999999</v>
      </c>
      <c r="E1215" s="75">
        <v>6.7649999999999997</v>
      </c>
      <c r="F1215" s="75">
        <v>6.375</v>
      </c>
      <c r="G1215" s="75">
        <v>6.1929999999999996</v>
      </c>
      <c r="H1215" s="75">
        <v>5.335</v>
      </c>
      <c r="I1215" s="75">
        <v>5.3330000000000002</v>
      </c>
      <c r="J1215" s="75">
        <v>4.9820000000000002</v>
      </c>
      <c r="K1215" s="75">
        <v>5.5430000000000001</v>
      </c>
      <c r="L1215" s="75">
        <v>5.5449999999999999</v>
      </c>
      <c r="M1215" s="75">
        <v>5.2210000000000001</v>
      </c>
    </row>
    <row r="1216" spans="1:13" x14ac:dyDescent="0.2">
      <c r="A1216" s="75">
        <v>45</v>
      </c>
      <c r="B1216" s="75">
        <v>80</v>
      </c>
      <c r="C1216" s="75">
        <v>6.0529999999999999</v>
      </c>
      <c r="D1216" s="75">
        <v>4.3330000000000002</v>
      </c>
      <c r="E1216" s="75">
        <v>7.7610000000000001</v>
      </c>
      <c r="F1216" s="75">
        <v>7.3310000000000004</v>
      </c>
      <c r="G1216" s="75">
        <v>7.1269999999999998</v>
      </c>
      <c r="H1216" s="75">
        <v>6.2569999999999997</v>
      </c>
      <c r="I1216" s="75">
        <v>6.2549999999999999</v>
      </c>
      <c r="J1216" s="75">
        <v>6.0990000000000002</v>
      </c>
      <c r="K1216" s="75">
        <v>6.3369999999999997</v>
      </c>
      <c r="L1216" s="75">
        <v>6.34</v>
      </c>
      <c r="M1216" s="75">
        <v>5.9569999999999999</v>
      </c>
    </row>
    <row r="1217" spans="1:13" x14ac:dyDescent="0.2">
      <c r="A1217" s="75">
        <v>45</v>
      </c>
      <c r="B1217" s="75">
        <v>90</v>
      </c>
      <c r="C1217" s="75">
        <v>6.3479999999999999</v>
      </c>
      <c r="D1217" s="75">
        <v>4.4850000000000003</v>
      </c>
      <c r="E1217" s="75">
        <v>8.1329999999999991</v>
      </c>
      <c r="F1217" s="75">
        <v>7.6829999999999998</v>
      </c>
      <c r="G1217" s="75">
        <v>7.47</v>
      </c>
      <c r="H1217" s="75">
        <v>6.5</v>
      </c>
      <c r="I1217" s="75">
        <v>6.4989999999999997</v>
      </c>
      <c r="J1217" s="75">
        <v>6.7489999999999997</v>
      </c>
      <c r="K1217" s="75">
        <v>6.6</v>
      </c>
      <c r="L1217" s="75">
        <v>6.6040000000000001</v>
      </c>
      <c r="M1217" s="75">
        <v>6.181</v>
      </c>
    </row>
    <row r="1218" spans="1:13" x14ac:dyDescent="0.2">
      <c r="A1218" s="75">
        <v>45</v>
      </c>
      <c r="B1218" s="75">
        <v>100</v>
      </c>
      <c r="C1218" s="75">
        <v>6.0519999999999996</v>
      </c>
      <c r="D1218" s="75">
        <v>4.3319999999999999</v>
      </c>
      <c r="E1218" s="75">
        <v>7.7569999999999997</v>
      </c>
      <c r="F1218" s="75">
        <v>7.327</v>
      </c>
      <c r="G1218" s="75">
        <v>7.1219999999999999</v>
      </c>
      <c r="H1218" s="75">
        <v>6.2560000000000002</v>
      </c>
      <c r="I1218" s="75">
        <v>6.2539999999999996</v>
      </c>
      <c r="J1218" s="75">
        <v>6.1079999999999997</v>
      </c>
      <c r="K1218" s="75">
        <v>6.3369999999999997</v>
      </c>
      <c r="L1218" s="75">
        <v>6.3410000000000002</v>
      </c>
      <c r="M1218" s="75">
        <v>5.9569999999999999</v>
      </c>
    </row>
    <row r="1219" spans="1:13" x14ac:dyDescent="0.2">
      <c r="A1219" s="75">
        <v>45</v>
      </c>
      <c r="B1219" s="75">
        <v>110</v>
      </c>
      <c r="C1219" s="75">
        <v>5.2110000000000003</v>
      </c>
      <c r="D1219" s="75">
        <v>3.89</v>
      </c>
      <c r="E1219" s="75">
        <v>6.7430000000000003</v>
      </c>
      <c r="F1219" s="75">
        <v>6.3520000000000003</v>
      </c>
      <c r="G1219" s="75">
        <v>6.17</v>
      </c>
      <c r="H1219" s="75">
        <v>5.3159999999999998</v>
      </c>
      <c r="I1219" s="75">
        <v>5.3129999999999997</v>
      </c>
      <c r="J1219" s="75">
        <v>4.9870000000000001</v>
      </c>
      <c r="K1219" s="75">
        <v>5.5389999999999997</v>
      </c>
      <c r="L1219" s="75">
        <v>5.54</v>
      </c>
      <c r="M1219" s="75">
        <v>5.218</v>
      </c>
    </row>
    <row r="1220" spans="1:13" x14ac:dyDescent="0.2">
      <c r="A1220" s="75">
        <v>45</v>
      </c>
      <c r="B1220" s="75">
        <v>120</v>
      </c>
      <c r="C1220" s="75">
        <v>4.056</v>
      </c>
      <c r="D1220" s="75">
        <v>3.2170000000000001</v>
      </c>
      <c r="E1220" s="75">
        <v>5.3529999999999998</v>
      </c>
      <c r="F1220" s="75">
        <v>5.0209999999999999</v>
      </c>
      <c r="G1220" s="75">
        <v>4.8739999999999997</v>
      </c>
      <c r="H1220" s="75">
        <v>4.1520000000000001</v>
      </c>
      <c r="I1220" s="75">
        <v>4.149</v>
      </c>
      <c r="J1220" s="75">
        <v>3.8580000000000001</v>
      </c>
      <c r="K1220" s="75">
        <v>4.3540000000000001</v>
      </c>
      <c r="L1220" s="75">
        <v>4.3540000000000001</v>
      </c>
      <c r="M1220" s="75">
        <v>4.0640000000000001</v>
      </c>
    </row>
    <row r="1221" spans="1:13" x14ac:dyDescent="0.2">
      <c r="A1221" s="75">
        <v>45</v>
      </c>
      <c r="B1221" s="75">
        <v>130</v>
      </c>
      <c r="C1221" s="75">
        <v>2.83</v>
      </c>
      <c r="D1221" s="75">
        <v>2.4159999999999999</v>
      </c>
      <c r="E1221" s="75">
        <v>3.87</v>
      </c>
      <c r="F1221" s="75">
        <v>3.6040000000000001</v>
      </c>
      <c r="G1221" s="75">
        <v>3.4990000000000001</v>
      </c>
      <c r="H1221" s="75">
        <v>2.927</v>
      </c>
      <c r="I1221" s="75">
        <v>2.9239999999999999</v>
      </c>
      <c r="J1221" s="75">
        <v>2.859</v>
      </c>
      <c r="K1221" s="75">
        <v>3.1139999999999999</v>
      </c>
      <c r="L1221" s="75">
        <v>3.113</v>
      </c>
      <c r="M1221" s="75">
        <v>2.847</v>
      </c>
    </row>
    <row r="1222" spans="1:13" x14ac:dyDescent="0.2">
      <c r="A1222" s="75">
        <v>45</v>
      </c>
      <c r="B1222" s="75">
        <v>140</v>
      </c>
      <c r="C1222" s="75">
        <v>1.746</v>
      </c>
      <c r="D1222" s="75">
        <v>1.6140000000000001</v>
      </c>
      <c r="E1222" s="75">
        <v>2.5110000000000001</v>
      </c>
      <c r="F1222" s="75">
        <v>2.3130000000000002</v>
      </c>
      <c r="G1222" s="75">
        <v>2.2490000000000001</v>
      </c>
      <c r="H1222" s="75">
        <v>1.825</v>
      </c>
      <c r="I1222" s="75">
        <v>1.8220000000000001</v>
      </c>
      <c r="J1222" s="75">
        <v>1.966</v>
      </c>
      <c r="K1222" s="75">
        <v>2.0219999999999998</v>
      </c>
      <c r="L1222" s="75">
        <v>2.0209999999999999</v>
      </c>
      <c r="M1222" s="75">
        <v>1.798</v>
      </c>
    </row>
    <row r="1223" spans="1:13" x14ac:dyDescent="0.2">
      <c r="A1223" s="75">
        <v>45</v>
      </c>
      <c r="B1223" s="75">
        <v>150</v>
      </c>
      <c r="C1223" s="75">
        <v>0.91800000000000004</v>
      </c>
      <c r="D1223" s="75">
        <v>0.92200000000000004</v>
      </c>
      <c r="E1223" s="75">
        <v>1.4079999999999999</v>
      </c>
      <c r="F1223" s="75">
        <v>1.282</v>
      </c>
      <c r="G1223" s="75">
        <v>1.2509999999999999</v>
      </c>
      <c r="H1223" s="75">
        <v>0.93700000000000006</v>
      </c>
      <c r="I1223" s="75">
        <v>0.93500000000000005</v>
      </c>
      <c r="J1223" s="75">
        <v>1.218</v>
      </c>
      <c r="K1223" s="75">
        <v>1.1479999999999999</v>
      </c>
      <c r="L1223" s="75">
        <v>1.147</v>
      </c>
      <c r="M1223" s="75">
        <v>0.99</v>
      </c>
    </row>
    <row r="1224" spans="1:13" x14ac:dyDescent="0.2">
      <c r="A1224" s="75">
        <v>45</v>
      </c>
      <c r="B1224" s="75">
        <v>160</v>
      </c>
      <c r="C1224" s="75">
        <v>0.39200000000000002</v>
      </c>
      <c r="D1224" s="75">
        <v>0.40799999999999997</v>
      </c>
      <c r="E1224" s="75">
        <v>0.61799999999999999</v>
      </c>
      <c r="F1224" s="75">
        <v>0.55700000000000005</v>
      </c>
      <c r="G1224" s="75">
        <v>0.54600000000000004</v>
      </c>
      <c r="H1224" s="75">
        <v>0.46700000000000003</v>
      </c>
      <c r="I1224" s="75">
        <v>0.46600000000000003</v>
      </c>
      <c r="J1224" s="75">
        <v>0.59499999999999997</v>
      </c>
      <c r="K1224" s="75">
        <v>0.51600000000000001</v>
      </c>
      <c r="L1224" s="75">
        <v>0.51500000000000001</v>
      </c>
      <c r="M1224" s="75">
        <v>0.433</v>
      </c>
    </row>
    <row r="1225" spans="1:13" x14ac:dyDescent="0.2">
      <c r="A1225" s="75">
        <v>45</v>
      </c>
      <c r="B1225" s="75">
        <v>170</v>
      </c>
      <c r="C1225" s="75">
        <v>0.20699999999999999</v>
      </c>
      <c r="D1225" s="75">
        <v>0.10100000000000001</v>
      </c>
      <c r="E1225" s="75">
        <v>0.153</v>
      </c>
      <c r="F1225" s="75">
        <v>0.13600000000000001</v>
      </c>
      <c r="G1225" s="75">
        <v>0.13400000000000001</v>
      </c>
      <c r="H1225" s="75">
        <v>0.126</v>
      </c>
      <c r="I1225" s="75">
        <v>0.126</v>
      </c>
      <c r="J1225" s="75">
        <v>0.154</v>
      </c>
      <c r="K1225" s="75">
        <v>0.13100000000000001</v>
      </c>
      <c r="L1225" s="75">
        <v>0.13100000000000001</v>
      </c>
      <c r="M1225" s="75">
        <v>0.108</v>
      </c>
    </row>
    <row r="1226" spans="1:13" x14ac:dyDescent="0.2">
      <c r="A1226" s="75">
        <v>45</v>
      </c>
      <c r="B1226" s="75">
        <v>180</v>
      </c>
      <c r="C1226" s="75">
        <v>0</v>
      </c>
      <c r="D1226" s="75">
        <v>0</v>
      </c>
      <c r="E1226" s="75">
        <v>0</v>
      </c>
      <c r="F1226" s="75">
        <v>0</v>
      </c>
      <c r="G1226" s="75">
        <v>0</v>
      </c>
      <c r="H1226" s="75">
        <v>0</v>
      </c>
      <c r="I1226" s="75">
        <v>1E-3</v>
      </c>
      <c r="J1226" s="75">
        <v>0</v>
      </c>
      <c r="K1226" s="75">
        <v>0</v>
      </c>
      <c r="L1226" s="75">
        <v>0</v>
      </c>
      <c r="M1226" s="75">
        <v>0</v>
      </c>
    </row>
    <row r="1227" spans="1:13" x14ac:dyDescent="0.2">
      <c r="A1227" s="75">
        <v>46</v>
      </c>
      <c r="B1227" s="75">
        <v>-170</v>
      </c>
      <c r="C1227" s="75">
        <v>0.161</v>
      </c>
      <c r="D1227" s="75">
        <v>0.10199999999999999</v>
      </c>
      <c r="E1227" s="75">
        <v>0.17599999999999999</v>
      </c>
      <c r="F1227" s="75">
        <v>0.16</v>
      </c>
      <c r="G1227" s="75">
        <v>0.155</v>
      </c>
      <c r="H1227" s="75">
        <v>0.154</v>
      </c>
      <c r="I1227" s="75">
        <v>0.154</v>
      </c>
      <c r="J1227" s="75">
        <v>0.16500000000000001</v>
      </c>
      <c r="K1227" s="75">
        <v>0.18</v>
      </c>
      <c r="L1227" s="75">
        <v>0.18</v>
      </c>
      <c r="M1227" s="75">
        <v>0.14799999999999999</v>
      </c>
    </row>
    <row r="1228" spans="1:13" x14ac:dyDescent="0.2">
      <c r="A1228" s="75">
        <v>46</v>
      </c>
      <c r="B1228" s="75">
        <v>-160</v>
      </c>
      <c r="C1228" s="75">
        <v>0.47099999999999997</v>
      </c>
      <c r="D1228" s="75">
        <v>0.41299999999999998</v>
      </c>
      <c r="E1228" s="75">
        <v>0.70199999999999996</v>
      </c>
      <c r="F1228" s="75">
        <v>0.64500000000000002</v>
      </c>
      <c r="G1228" s="75">
        <v>0.63</v>
      </c>
      <c r="H1228" s="75">
        <v>0.46700000000000003</v>
      </c>
      <c r="I1228" s="75">
        <v>0.46600000000000003</v>
      </c>
      <c r="J1228" s="75">
        <v>0.64500000000000002</v>
      </c>
      <c r="K1228" s="75">
        <v>0.70799999999999996</v>
      </c>
      <c r="L1228" s="75">
        <v>0.70699999999999996</v>
      </c>
      <c r="M1228" s="75">
        <v>0.58699999999999997</v>
      </c>
    </row>
    <row r="1229" spans="1:13" x14ac:dyDescent="0.2">
      <c r="A1229" s="75">
        <v>46</v>
      </c>
      <c r="B1229" s="75">
        <v>-150</v>
      </c>
      <c r="C1229" s="75">
        <v>1.0620000000000001</v>
      </c>
      <c r="D1229" s="75">
        <v>0.93200000000000005</v>
      </c>
      <c r="E1229" s="75">
        <v>1.579</v>
      </c>
      <c r="F1229" s="75">
        <v>1.462</v>
      </c>
      <c r="G1229" s="75">
        <v>1.425</v>
      </c>
      <c r="H1229" s="75">
        <v>1.1839999999999999</v>
      </c>
      <c r="I1229" s="75">
        <v>1.1830000000000001</v>
      </c>
      <c r="J1229" s="75">
        <v>1.38</v>
      </c>
      <c r="K1229" s="75">
        <v>1.5389999999999999</v>
      </c>
      <c r="L1229" s="75">
        <v>1.538</v>
      </c>
      <c r="M1229" s="75">
        <v>1.3</v>
      </c>
    </row>
    <row r="1230" spans="1:13" x14ac:dyDescent="0.2">
      <c r="A1230" s="75">
        <v>46</v>
      </c>
      <c r="B1230" s="75">
        <v>-140</v>
      </c>
      <c r="C1230" s="75">
        <v>1.958</v>
      </c>
      <c r="D1230" s="75">
        <v>1.6279999999999999</v>
      </c>
      <c r="E1230" s="75">
        <v>2.7789999999999999</v>
      </c>
      <c r="F1230" s="75">
        <v>2.5960000000000001</v>
      </c>
      <c r="G1230" s="75">
        <v>2.5259999999999998</v>
      </c>
      <c r="H1230" s="75">
        <v>2.2559999999999998</v>
      </c>
      <c r="I1230" s="75">
        <v>2.2549999999999999</v>
      </c>
      <c r="J1230" s="75">
        <v>2.3079999999999998</v>
      </c>
      <c r="K1230" s="75">
        <v>2.6059999999999999</v>
      </c>
      <c r="L1230" s="75">
        <v>2.6059999999999999</v>
      </c>
      <c r="M1230" s="75">
        <v>2.2519999999999998</v>
      </c>
    </row>
    <row r="1231" spans="1:13" x14ac:dyDescent="0.2">
      <c r="A1231" s="75">
        <v>46</v>
      </c>
      <c r="B1231" s="75">
        <v>-130</v>
      </c>
      <c r="C1231" s="75">
        <v>3.1080000000000001</v>
      </c>
      <c r="D1231" s="75">
        <v>2.4329999999999998</v>
      </c>
      <c r="E1231" s="75">
        <v>4.2240000000000002</v>
      </c>
      <c r="F1231" s="75">
        <v>3.9790000000000001</v>
      </c>
      <c r="G1231" s="75">
        <v>3.867</v>
      </c>
      <c r="H1231" s="75">
        <v>3.1469999999999998</v>
      </c>
      <c r="I1231" s="75">
        <v>3.1440000000000001</v>
      </c>
      <c r="J1231" s="75">
        <v>3.367</v>
      </c>
      <c r="K1231" s="75">
        <v>3.8570000000000002</v>
      </c>
      <c r="L1231" s="75">
        <v>3.8570000000000002</v>
      </c>
      <c r="M1231" s="75">
        <v>3.4060000000000001</v>
      </c>
    </row>
    <row r="1232" spans="1:13" x14ac:dyDescent="0.2">
      <c r="A1232" s="75">
        <v>46</v>
      </c>
      <c r="B1232" s="75">
        <v>-120</v>
      </c>
      <c r="C1232" s="75">
        <v>4.3739999999999997</v>
      </c>
      <c r="D1232" s="75">
        <v>3.242</v>
      </c>
      <c r="E1232" s="75">
        <v>5.76</v>
      </c>
      <c r="F1232" s="75">
        <v>5.4550000000000001</v>
      </c>
      <c r="G1232" s="75">
        <v>5.3029999999999999</v>
      </c>
      <c r="H1232" s="75">
        <v>4.4279999999999999</v>
      </c>
      <c r="I1232" s="75">
        <v>4.4260000000000002</v>
      </c>
      <c r="J1232" s="75">
        <v>4.51</v>
      </c>
      <c r="K1232" s="75">
        <v>5.2110000000000003</v>
      </c>
      <c r="L1232" s="75">
        <v>5.2119999999999997</v>
      </c>
      <c r="M1232" s="75">
        <v>4.6920000000000002</v>
      </c>
    </row>
    <row r="1233" spans="1:13" x14ac:dyDescent="0.2">
      <c r="A1233" s="75">
        <v>46</v>
      </c>
      <c r="B1233" s="75">
        <v>-110</v>
      </c>
      <c r="C1233" s="75">
        <v>5.5679999999999996</v>
      </c>
      <c r="D1233" s="75">
        <v>3.96</v>
      </c>
      <c r="E1233" s="75">
        <v>7.1859999999999999</v>
      </c>
      <c r="F1233" s="75">
        <v>6.8319999999999999</v>
      </c>
      <c r="G1233" s="75">
        <v>6.6470000000000002</v>
      </c>
      <c r="H1233" s="75">
        <v>5.6230000000000002</v>
      </c>
      <c r="I1233" s="75">
        <v>5.6210000000000004</v>
      </c>
      <c r="J1233" s="75">
        <v>5.5789999999999997</v>
      </c>
      <c r="K1233" s="75">
        <v>6.4470000000000001</v>
      </c>
      <c r="L1233" s="75">
        <v>6.45</v>
      </c>
      <c r="M1233" s="75">
        <v>5.89</v>
      </c>
    </row>
    <row r="1234" spans="1:13" x14ac:dyDescent="0.2">
      <c r="A1234" s="75">
        <v>46</v>
      </c>
      <c r="B1234" s="75">
        <v>-100</v>
      </c>
      <c r="C1234" s="75">
        <v>6.4960000000000004</v>
      </c>
      <c r="D1234" s="75">
        <v>4.5229999999999997</v>
      </c>
      <c r="E1234" s="75">
        <v>8.2750000000000004</v>
      </c>
      <c r="F1234" s="75">
        <v>7.8860000000000001</v>
      </c>
      <c r="G1234" s="75">
        <v>7.6820000000000004</v>
      </c>
      <c r="H1234" s="75">
        <v>6.5570000000000004</v>
      </c>
      <c r="I1234" s="75">
        <v>6.556</v>
      </c>
      <c r="J1234" s="75">
        <v>6.532</v>
      </c>
      <c r="K1234" s="75">
        <v>7.3159999999999998</v>
      </c>
      <c r="L1234" s="75">
        <v>7.32</v>
      </c>
      <c r="M1234" s="75">
        <v>6.7610000000000001</v>
      </c>
    </row>
    <row r="1235" spans="1:13" x14ac:dyDescent="0.2">
      <c r="A1235" s="75">
        <v>46</v>
      </c>
      <c r="B1235" s="75">
        <v>-90</v>
      </c>
      <c r="C1235" s="75">
        <v>7.0039999999999996</v>
      </c>
      <c r="D1235" s="75">
        <v>4.91</v>
      </c>
      <c r="E1235" s="75">
        <v>8.8460000000000001</v>
      </c>
      <c r="F1235" s="75">
        <v>8.4390000000000001</v>
      </c>
      <c r="G1235" s="75">
        <v>8.2230000000000008</v>
      </c>
      <c r="H1235" s="75">
        <v>7.0970000000000004</v>
      </c>
      <c r="I1235" s="75">
        <v>7.0960000000000001</v>
      </c>
      <c r="J1235" s="75">
        <v>7.2270000000000003</v>
      </c>
      <c r="K1235" s="75">
        <v>7.7670000000000003</v>
      </c>
      <c r="L1235" s="75">
        <v>7.7709999999999999</v>
      </c>
      <c r="M1235" s="75">
        <v>7.2649999999999997</v>
      </c>
    </row>
    <row r="1236" spans="1:13" x14ac:dyDescent="0.2">
      <c r="A1236" s="75">
        <v>46</v>
      </c>
      <c r="B1236" s="75">
        <v>-80</v>
      </c>
      <c r="C1236" s="75">
        <v>7.0679999999999996</v>
      </c>
      <c r="D1236" s="75">
        <v>5.133</v>
      </c>
      <c r="E1236" s="75">
        <v>8.8719999999999999</v>
      </c>
      <c r="F1236" s="75">
        <v>8.4629999999999992</v>
      </c>
      <c r="G1236" s="75">
        <v>8.25</v>
      </c>
      <c r="H1236" s="75">
        <v>7.3150000000000004</v>
      </c>
      <c r="I1236" s="75">
        <v>7.3129999999999997</v>
      </c>
      <c r="J1236" s="75">
        <v>7.1</v>
      </c>
      <c r="K1236" s="75">
        <v>7.8579999999999997</v>
      </c>
      <c r="L1236" s="75">
        <v>7.8609999999999998</v>
      </c>
      <c r="M1236" s="75">
        <v>7.4420000000000002</v>
      </c>
    </row>
    <row r="1237" spans="1:13" x14ac:dyDescent="0.2">
      <c r="A1237" s="75">
        <v>46</v>
      </c>
      <c r="B1237" s="75">
        <v>-70</v>
      </c>
      <c r="C1237" s="75">
        <v>6.806</v>
      </c>
      <c r="D1237" s="75">
        <v>5.24</v>
      </c>
      <c r="E1237" s="75">
        <v>8.4710000000000001</v>
      </c>
      <c r="F1237" s="75">
        <v>8.0890000000000004</v>
      </c>
      <c r="G1237" s="75">
        <v>7.8890000000000002</v>
      </c>
      <c r="H1237" s="75">
        <v>6.9219999999999997</v>
      </c>
      <c r="I1237" s="75">
        <v>6.9189999999999996</v>
      </c>
      <c r="J1237" s="75">
        <v>6.5979999999999999</v>
      </c>
      <c r="K1237" s="75">
        <v>7.5110000000000001</v>
      </c>
      <c r="L1237" s="75">
        <v>7.5119999999999996</v>
      </c>
      <c r="M1237" s="75">
        <v>7.15</v>
      </c>
    </row>
    <row r="1238" spans="1:13" x14ac:dyDescent="0.2">
      <c r="A1238" s="75">
        <v>46</v>
      </c>
      <c r="B1238" s="75">
        <v>-60</v>
      </c>
      <c r="C1238" s="75">
        <v>6.3920000000000003</v>
      </c>
      <c r="D1238" s="75">
        <v>5.3120000000000003</v>
      </c>
      <c r="E1238" s="75">
        <v>7.8739999999999997</v>
      </c>
      <c r="F1238" s="75">
        <v>7.5519999999999996</v>
      </c>
      <c r="G1238" s="75">
        <v>7.3659999999999997</v>
      </c>
      <c r="H1238" s="75">
        <v>6.5529999999999999</v>
      </c>
      <c r="I1238" s="75">
        <v>6.55</v>
      </c>
      <c r="J1238" s="75">
        <v>6.0579999999999998</v>
      </c>
      <c r="K1238" s="75">
        <v>6.9119999999999999</v>
      </c>
      <c r="L1238" s="75">
        <v>6.9109999999999996</v>
      </c>
      <c r="M1238" s="75">
        <v>6.5330000000000004</v>
      </c>
    </row>
    <row r="1239" spans="1:13" x14ac:dyDescent="0.2">
      <c r="A1239" s="75">
        <v>46</v>
      </c>
      <c r="B1239" s="75">
        <v>-50</v>
      </c>
      <c r="C1239" s="75">
        <v>6.04</v>
      </c>
      <c r="D1239" s="75">
        <v>5.4459999999999997</v>
      </c>
      <c r="E1239" s="75">
        <v>7.3230000000000004</v>
      </c>
      <c r="F1239" s="75">
        <v>7.0819999999999999</v>
      </c>
      <c r="G1239" s="75">
        <v>6.9189999999999996</v>
      </c>
      <c r="H1239" s="75">
        <v>6.2480000000000002</v>
      </c>
      <c r="I1239" s="75">
        <v>6.2439999999999998</v>
      </c>
      <c r="J1239" s="75">
        <v>5.6520000000000001</v>
      </c>
      <c r="K1239" s="75">
        <v>6.4539999999999997</v>
      </c>
      <c r="L1239" s="75">
        <v>6.4530000000000003</v>
      </c>
      <c r="M1239" s="75">
        <v>6.024</v>
      </c>
    </row>
    <row r="1240" spans="1:13" x14ac:dyDescent="0.2">
      <c r="A1240" s="75">
        <v>46</v>
      </c>
      <c r="B1240" s="75">
        <v>-40</v>
      </c>
      <c r="C1240" s="75">
        <v>5.9160000000000004</v>
      </c>
      <c r="D1240" s="75">
        <v>5.7240000000000002</v>
      </c>
      <c r="E1240" s="75">
        <v>6.9980000000000002</v>
      </c>
      <c r="F1240" s="75">
        <v>6.8529999999999998</v>
      </c>
      <c r="G1240" s="75">
        <v>6.7169999999999996</v>
      </c>
      <c r="H1240" s="75">
        <v>6.1509999999999998</v>
      </c>
      <c r="I1240" s="75">
        <v>6.149</v>
      </c>
      <c r="J1240" s="75">
        <v>5.4969999999999999</v>
      </c>
      <c r="K1240" s="75">
        <v>6.3</v>
      </c>
      <c r="L1240" s="75">
        <v>6.2990000000000004</v>
      </c>
      <c r="M1240" s="75">
        <v>5.8289999999999997</v>
      </c>
    </row>
    <row r="1241" spans="1:13" x14ac:dyDescent="0.2">
      <c r="A1241" s="75">
        <v>46</v>
      </c>
      <c r="B1241" s="75">
        <v>-30</v>
      </c>
      <c r="C1241" s="75">
        <v>6.1079999999999997</v>
      </c>
      <c r="D1241" s="75">
        <v>6.17</v>
      </c>
      <c r="E1241" s="75">
        <v>6.9950000000000001</v>
      </c>
      <c r="F1241" s="75">
        <v>6.96</v>
      </c>
      <c r="G1241" s="75">
        <v>6.8559999999999999</v>
      </c>
      <c r="H1241" s="75">
        <v>6.4089999999999998</v>
      </c>
      <c r="I1241" s="75">
        <v>6.4089999999999998</v>
      </c>
      <c r="J1241" s="75">
        <v>5.657</v>
      </c>
      <c r="K1241" s="75">
        <v>6.5060000000000002</v>
      </c>
      <c r="L1241" s="75">
        <v>6.5049999999999999</v>
      </c>
      <c r="M1241" s="75">
        <v>6.0090000000000003</v>
      </c>
    </row>
    <row r="1242" spans="1:13" x14ac:dyDescent="0.2">
      <c r="A1242" s="75">
        <v>46</v>
      </c>
      <c r="B1242" s="75">
        <v>-20</v>
      </c>
      <c r="C1242" s="75">
        <v>6.5860000000000003</v>
      </c>
      <c r="D1242" s="75">
        <v>6.7210000000000001</v>
      </c>
      <c r="E1242" s="75">
        <v>7.29</v>
      </c>
      <c r="F1242" s="75">
        <v>7.3650000000000002</v>
      </c>
      <c r="G1242" s="75">
        <v>7.2990000000000004</v>
      </c>
      <c r="H1242" s="75">
        <v>6.78</v>
      </c>
      <c r="I1242" s="75">
        <v>6.7809999999999997</v>
      </c>
      <c r="J1242" s="75">
        <v>5.9950000000000001</v>
      </c>
      <c r="K1242" s="75">
        <v>7.0049999999999999</v>
      </c>
      <c r="L1242" s="75">
        <v>7.0060000000000002</v>
      </c>
      <c r="M1242" s="75">
        <v>6.4950000000000001</v>
      </c>
    </row>
    <row r="1243" spans="1:13" x14ac:dyDescent="0.2">
      <c r="A1243" s="75">
        <v>46</v>
      </c>
      <c r="B1243" s="75">
        <v>-10</v>
      </c>
      <c r="C1243" s="75">
        <v>7.16</v>
      </c>
      <c r="D1243" s="75">
        <v>7.21</v>
      </c>
      <c r="E1243" s="75">
        <v>7.7030000000000003</v>
      </c>
      <c r="F1243" s="75">
        <v>7.867</v>
      </c>
      <c r="G1243" s="75">
        <v>7.8310000000000004</v>
      </c>
      <c r="H1243" s="75">
        <v>7.2720000000000002</v>
      </c>
      <c r="I1243" s="75">
        <v>7.2750000000000004</v>
      </c>
      <c r="J1243" s="75">
        <v>6.4059999999999997</v>
      </c>
      <c r="K1243" s="75">
        <v>7.5919999999999996</v>
      </c>
      <c r="L1243" s="75">
        <v>7.5949999999999998</v>
      </c>
      <c r="M1243" s="75">
        <v>7.0970000000000004</v>
      </c>
    </row>
    <row r="1244" spans="1:13" x14ac:dyDescent="0.2">
      <c r="A1244" s="75">
        <v>46</v>
      </c>
      <c r="B1244" s="75">
        <v>0</v>
      </c>
      <c r="C1244" s="75">
        <v>7.29</v>
      </c>
      <c r="D1244" s="75">
        <v>7.4130000000000003</v>
      </c>
      <c r="E1244" s="75">
        <v>7.9119999999999999</v>
      </c>
      <c r="F1244" s="75">
        <v>8.1110000000000007</v>
      </c>
      <c r="G1244" s="75">
        <v>8.0869999999999997</v>
      </c>
      <c r="H1244" s="75">
        <v>7.5720000000000001</v>
      </c>
      <c r="I1244" s="75">
        <v>7.577</v>
      </c>
      <c r="J1244" s="75">
        <v>6.6139999999999999</v>
      </c>
      <c r="K1244" s="75">
        <v>7.883</v>
      </c>
      <c r="L1244" s="75">
        <v>7.8869999999999996</v>
      </c>
      <c r="M1244" s="75">
        <v>7.4080000000000004</v>
      </c>
    </row>
    <row r="1245" spans="1:13" x14ac:dyDescent="0.2">
      <c r="A1245" s="75">
        <v>46</v>
      </c>
      <c r="B1245" s="75">
        <v>10</v>
      </c>
      <c r="C1245" s="75">
        <v>7.16</v>
      </c>
      <c r="D1245" s="75">
        <v>7.2110000000000003</v>
      </c>
      <c r="E1245" s="75">
        <v>7.7039999999999997</v>
      </c>
      <c r="F1245" s="75">
        <v>7.867</v>
      </c>
      <c r="G1245" s="75">
        <v>7.8310000000000004</v>
      </c>
      <c r="H1245" s="75">
        <v>7.3250000000000002</v>
      </c>
      <c r="I1245" s="75">
        <v>7.3280000000000003</v>
      </c>
      <c r="J1245" s="75">
        <v>6.4059999999999997</v>
      </c>
      <c r="K1245" s="75">
        <v>7.593</v>
      </c>
      <c r="L1245" s="75">
        <v>7.5960000000000001</v>
      </c>
      <c r="M1245" s="75">
        <v>7.0979999999999999</v>
      </c>
    </row>
    <row r="1246" spans="1:13" x14ac:dyDescent="0.2">
      <c r="A1246" s="75">
        <v>46</v>
      </c>
      <c r="B1246" s="75">
        <v>20</v>
      </c>
      <c r="C1246" s="75">
        <v>6.5860000000000003</v>
      </c>
      <c r="D1246" s="75">
        <v>6.7210000000000001</v>
      </c>
      <c r="E1246" s="75">
        <v>7.29</v>
      </c>
      <c r="F1246" s="75">
        <v>7.3650000000000002</v>
      </c>
      <c r="G1246" s="75">
        <v>7.2990000000000004</v>
      </c>
      <c r="H1246" s="75">
        <v>6.7939999999999996</v>
      </c>
      <c r="I1246" s="75">
        <v>6.7949999999999999</v>
      </c>
      <c r="J1246" s="75">
        <v>5.9950000000000001</v>
      </c>
      <c r="K1246" s="75">
        <v>7.0049999999999999</v>
      </c>
      <c r="L1246" s="75">
        <v>7.0060000000000002</v>
      </c>
      <c r="M1246" s="75">
        <v>6.4939999999999998</v>
      </c>
    </row>
    <row r="1247" spans="1:13" x14ac:dyDescent="0.2">
      <c r="A1247" s="75">
        <v>46</v>
      </c>
      <c r="B1247" s="75">
        <v>30</v>
      </c>
      <c r="C1247" s="75">
        <v>6.1079999999999997</v>
      </c>
      <c r="D1247" s="75">
        <v>6.17</v>
      </c>
      <c r="E1247" s="75">
        <v>6.9950000000000001</v>
      </c>
      <c r="F1247" s="75">
        <v>6.96</v>
      </c>
      <c r="G1247" s="75">
        <v>6.8559999999999999</v>
      </c>
      <c r="H1247" s="75">
        <v>6.4370000000000003</v>
      </c>
      <c r="I1247" s="75">
        <v>6.4359999999999999</v>
      </c>
      <c r="J1247" s="75">
        <v>5.657</v>
      </c>
      <c r="K1247" s="75">
        <v>6.5049999999999999</v>
      </c>
      <c r="L1247" s="75">
        <v>6.5049999999999999</v>
      </c>
      <c r="M1247" s="75">
        <v>6.0090000000000003</v>
      </c>
    </row>
    <row r="1248" spans="1:13" x14ac:dyDescent="0.2">
      <c r="A1248" s="75">
        <v>46</v>
      </c>
      <c r="B1248" s="75">
        <v>40</v>
      </c>
      <c r="C1248" s="75">
        <v>5.9160000000000004</v>
      </c>
      <c r="D1248" s="75">
        <v>5.7240000000000002</v>
      </c>
      <c r="E1248" s="75">
        <v>6.9980000000000002</v>
      </c>
      <c r="F1248" s="75">
        <v>6.8529999999999998</v>
      </c>
      <c r="G1248" s="75">
        <v>6.7169999999999996</v>
      </c>
      <c r="H1248" s="75">
        <v>6.2089999999999996</v>
      </c>
      <c r="I1248" s="75">
        <v>6.2060000000000004</v>
      </c>
      <c r="J1248" s="75">
        <v>5.4969999999999999</v>
      </c>
      <c r="K1248" s="75">
        <v>6.3</v>
      </c>
      <c r="L1248" s="75">
        <v>6.2990000000000004</v>
      </c>
      <c r="M1248" s="75">
        <v>5.8289999999999997</v>
      </c>
    </row>
    <row r="1249" spans="1:13" x14ac:dyDescent="0.2">
      <c r="A1249" s="75">
        <v>46</v>
      </c>
      <c r="B1249" s="75">
        <v>50</v>
      </c>
      <c r="C1249" s="75">
        <v>6.04</v>
      </c>
      <c r="D1249" s="75">
        <v>5.4459999999999997</v>
      </c>
      <c r="E1249" s="75">
        <v>7.3230000000000004</v>
      </c>
      <c r="F1249" s="75">
        <v>7.0819999999999999</v>
      </c>
      <c r="G1249" s="75">
        <v>6.9180000000000001</v>
      </c>
      <c r="H1249" s="75">
        <v>6.1769999999999996</v>
      </c>
      <c r="I1249" s="75">
        <v>6.1740000000000004</v>
      </c>
      <c r="J1249" s="75">
        <v>5.6520000000000001</v>
      </c>
      <c r="K1249" s="75">
        <v>6.4539999999999997</v>
      </c>
      <c r="L1249" s="75">
        <v>6.4530000000000003</v>
      </c>
      <c r="M1249" s="75">
        <v>6.024</v>
      </c>
    </row>
    <row r="1250" spans="1:13" x14ac:dyDescent="0.2">
      <c r="A1250" s="75">
        <v>46</v>
      </c>
      <c r="B1250" s="75">
        <v>60</v>
      </c>
      <c r="C1250" s="75">
        <v>6.3920000000000003</v>
      </c>
      <c r="D1250" s="75">
        <v>5.3120000000000003</v>
      </c>
      <c r="E1250" s="75">
        <v>7.8739999999999997</v>
      </c>
      <c r="F1250" s="75">
        <v>7.5519999999999996</v>
      </c>
      <c r="G1250" s="75">
        <v>7.3659999999999997</v>
      </c>
      <c r="H1250" s="75">
        <v>6.5369999999999999</v>
      </c>
      <c r="I1250" s="75">
        <v>6.5330000000000004</v>
      </c>
      <c r="J1250" s="75">
        <v>6.0579999999999998</v>
      </c>
      <c r="K1250" s="75">
        <v>6.9119999999999999</v>
      </c>
      <c r="L1250" s="75">
        <v>6.9109999999999996</v>
      </c>
      <c r="M1250" s="75">
        <v>6.532</v>
      </c>
    </row>
    <row r="1251" spans="1:13" x14ac:dyDescent="0.2">
      <c r="A1251" s="75">
        <v>46</v>
      </c>
      <c r="B1251" s="75">
        <v>70</v>
      </c>
      <c r="C1251" s="75">
        <v>6.806</v>
      </c>
      <c r="D1251" s="75">
        <v>5.24</v>
      </c>
      <c r="E1251" s="75">
        <v>8.4710000000000001</v>
      </c>
      <c r="F1251" s="75">
        <v>8.0890000000000004</v>
      </c>
      <c r="G1251" s="75">
        <v>7.8879999999999999</v>
      </c>
      <c r="H1251" s="75">
        <v>6.9089999999999998</v>
      </c>
      <c r="I1251" s="75">
        <v>6.9059999999999997</v>
      </c>
      <c r="J1251" s="75">
        <v>6.5970000000000004</v>
      </c>
      <c r="K1251" s="75">
        <v>7.5110000000000001</v>
      </c>
      <c r="L1251" s="75">
        <v>7.5110000000000001</v>
      </c>
      <c r="M1251" s="75">
        <v>7.15</v>
      </c>
    </row>
    <row r="1252" spans="1:13" x14ac:dyDescent="0.2">
      <c r="A1252" s="75">
        <v>46</v>
      </c>
      <c r="B1252" s="75">
        <v>80</v>
      </c>
      <c r="C1252" s="75">
        <v>7.0679999999999996</v>
      </c>
      <c r="D1252" s="75">
        <v>5.133</v>
      </c>
      <c r="E1252" s="75">
        <v>8.8710000000000004</v>
      </c>
      <c r="F1252" s="75">
        <v>8.4619999999999997</v>
      </c>
      <c r="G1252" s="75">
        <v>8.25</v>
      </c>
      <c r="H1252" s="75">
        <v>7.141</v>
      </c>
      <c r="I1252" s="75">
        <v>7.1390000000000002</v>
      </c>
      <c r="J1252" s="75">
        <v>7.1</v>
      </c>
      <c r="K1252" s="75">
        <v>7.8579999999999997</v>
      </c>
      <c r="L1252" s="75">
        <v>7.8609999999999998</v>
      </c>
      <c r="M1252" s="75">
        <v>7.4420000000000002</v>
      </c>
    </row>
    <row r="1253" spans="1:13" x14ac:dyDescent="0.2">
      <c r="A1253" s="75">
        <v>46</v>
      </c>
      <c r="B1253" s="75">
        <v>90</v>
      </c>
      <c r="C1253" s="75">
        <v>7.0039999999999996</v>
      </c>
      <c r="D1253" s="75">
        <v>4.91</v>
      </c>
      <c r="E1253" s="75">
        <v>8.8469999999999995</v>
      </c>
      <c r="F1253" s="75">
        <v>8.4390000000000001</v>
      </c>
      <c r="G1253" s="75">
        <v>8.2230000000000008</v>
      </c>
      <c r="H1253" s="75">
        <v>7.1180000000000003</v>
      </c>
      <c r="I1253" s="75">
        <v>7.117</v>
      </c>
      <c r="J1253" s="75">
        <v>7.2270000000000003</v>
      </c>
      <c r="K1253" s="75">
        <v>7.7670000000000003</v>
      </c>
      <c r="L1253" s="75">
        <v>7.7709999999999999</v>
      </c>
      <c r="M1253" s="75">
        <v>7.266</v>
      </c>
    </row>
    <row r="1254" spans="1:13" x14ac:dyDescent="0.2">
      <c r="A1254" s="75">
        <v>46</v>
      </c>
      <c r="B1254" s="75">
        <v>100</v>
      </c>
      <c r="C1254" s="75">
        <v>6.4960000000000004</v>
      </c>
      <c r="D1254" s="75">
        <v>4.524</v>
      </c>
      <c r="E1254" s="75">
        <v>8.2750000000000004</v>
      </c>
      <c r="F1254" s="75">
        <v>7.8860000000000001</v>
      </c>
      <c r="G1254" s="75">
        <v>7.6820000000000004</v>
      </c>
      <c r="H1254" s="75">
        <v>6.5990000000000002</v>
      </c>
      <c r="I1254" s="75">
        <v>6.5970000000000004</v>
      </c>
      <c r="J1254" s="75">
        <v>6.532</v>
      </c>
      <c r="K1254" s="75">
        <v>7.3159999999999998</v>
      </c>
      <c r="L1254" s="75">
        <v>7.32</v>
      </c>
      <c r="M1254" s="75">
        <v>6.7610000000000001</v>
      </c>
    </row>
    <row r="1255" spans="1:13" x14ac:dyDescent="0.2">
      <c r="A1255" s="75">
        <v>46</v>
      </c>
      <c r="B1255" s="75">
        <v>110</v>
      </c>
      <c r="C1255" s="75">
        <v>5.5679999999999996</v>
      </c>
      <c r="D1255" s="75">
        <v>3.9609999999999999</v>
      </c>
      <c r="E1255" s="75">
        <v>7.1879999999999997</v>
      </c>
      <c r="F1255" s="75">
        <v>6.8330000000000002</v>
      </c>
      <c r="G1255" s="75">
        <v>6.649</v>
      </c>
      <c r="H1255" s="75">
        <v>5.65</v>
      </c>
      <c r="I1255" s="75">
        <v>5.6479999999999997</v>
      </c>
      <c r="J1255" s="75">
        <v>5.58</v>
      </c>
      <c r="K1255" s="75">
        <v>6.4480000000000004</v>
      </c>
      <c r="L1255" s="75">
        <v>6.4509999999999996</v>
      </c>
      <c r="M1255" s="75">
        <v>5.891</v>
      </c>
    </row>
    <row r="1256" spans="1:13" x14ac:dyDescent="0.2">
      <c r="A1256" s="75">
        <v>46</v>
      </c>
      <c r="B1256" s="75">
        <v>120</v>
      </c>
      <c r="C1256" s="75">
        <v>4.3739999999999997</v>
      </c>
      <c r="D1256" s="75">
        <v>3.242</v>
      </c>
      <c r="E1256" s="75">
        <v>5.7590000000000003</v>
      </c>
      <c r="F1256" s="75">
        <v>5.4550000000000001</v>
      </c>
      <c r="G1256" s="75">
        <v>5.3029999999999999</v>
      </c>
      <c r="H1256" s="75">
        <v>4.6219999999999999</v>
      </c>
      <c r="I1256" s="75">
        <v>4.6210000000000004</v>
      </c>
      <c r="J1256" s="75">
        <v>4.5090000000000003</v>
      </c>
      <c r="K1256" s="75">
        <v>5.2110000000000003</v>
      </c>
      <c r="L1256" s="75">
        <v>5.2119999999999997</v>
      </c>
      <c r="M1256" s="75">
        <v>4.6909999999999998</v>
      </c>
    </row>
    <row r="1257" spans="1:13" x14ac:dyDescent="0.2">
      <c r="A1257" s="75">
        <v>46</v>
      </c>
      <c r="B1257" s="75">
        <v>130</v>
      </c>
      <c r="C1257" s="75">
        <v>3.1080000000000001</v>
      </c>
      <c r="D1257" s="75">
        <v>2.4329999999999998</v>
      </c>
      <c r="E1257" s="75">
        <v>4.2229999999999999</v>
      </c>
      <c r="F1257" s="75">
        <v>3.9780000000000002</v>
      </c>
      <c r="G1257" s="75">
        <v>3.8660000000000001</v>
      </c>
      <c r="H1257" s="75">
        <v>3.3170000000000002</v>
      </c>
      <c r="I1257" s="75">
        <v>3.3149999999999999</v>
      </c>
      <c r="J1257" s="75">
        <v>3.3660000000000001</v>
      </c>
      <c r="K1257" s="75">
        <v>3.8559999999999999</v>
      </c>
      <c r="L1257" s="75">
        <v>3.8559999999999999</v>
      </c>
      <c r="M1257" s="75">
        <v>3.4060000000000001</v>
      </c>
    </row>
    <row r="1258" spans="1:13" x14ac:dyDescent="0.2">
      <c r="A1258" s="75">
        <v>46</v>
      </c>
      <c r="B1258" s="75">
        <v>140</v>
      </c>
      <c r="C1258" s="75">
        <v>1.958</v>
      </c>
      <c r="D1258" s="75">
        <v>1.629</v>
      </c>
      <c r="E1258" s="75">
        <v>2.7789999999999999</v>
      </c>
      <c r="F1258" s="75">
        <v>2.597</v>
      </c>
      <c r="G1258" s="75">
        <v>2.5259999999999998</v>
      </c>
      <c r="H1258" s="75">
        <v>1.996</v>
      </c>
      <c r="I1258" s="75">
        <v>1.994</v>
      </c>
      <c r="J1258" s="75">
        <v>2.3079999999999998</v>
      </c>
      <c r="K1258" s="75">
        <v>2.6070000000000002</v>
      </c>
      <c r="L1258" s="75">
        <v>2.6059999999999999</v>
      </c>
      <c r="M1258" s="75">
        <v>2.2519999999999998</v>
      </c>
    </row>
    <row r="1259" spans="1:13" x14ac:dyDescent="0.2">
      <c r="A1259" s="75">
        <v>46</v>
      </c>
      <c r="B1259" s="75">
        <v>150</v>
      </c>
      <c r="C1259" s="75">
        <v>1.0620000000000001</v>
      </c>
      <c r="D1259" s="75">
        <v>0.93200000000000005</v>
      </c>
      <c r="E1259" s="75">
        <v>1.579</v>
      </c>
      <c r="F1259" s="75">
        <v>1.462</v>
      </c>
      <c r="G1259" s="75">
        <v>1.425</v>
      </c>
      <c r="H1259" s="75">
        <v>1.107</v>
      </c>
      <c r="I1259" s="75">
        <v>1.105</v>
      </c>
      <c r="J1259" s="75">
        <v>1.38</v>
      </c>
      <c r="K1259" s="75">
        <v>1.5389999999999999</v>
      </c>
      <c r="L1259" s="75">
        <v>1.538</v>
      </c>
      <c r="M1259" s="75">
        <v>1.3</v>
      </c>
    </row>
    <row r="1260" spans="1:13" x14ac:dyDescent="0.2">
      <c r="A1260" s="75">
        <v>46</v>
      </c>
      <c r="B1260" s="75">
        <v>160</v>
      </c>
      <c r="C1260" s="75">
        <v>0.47099999999999997</v>
      </c>
      <c r="D1260" s="75">
        <v>0.41299999999999998</v>
      </c>
      <c r="E1260" s="75">
        <v>0.70199999999999996</v>
      </c>
      <c r="F1260" s="75">
        <v>0.64500000000000002</v>
      </c>
      <c r="G1260" s="75">
        <v>0.63</v>
      </c>
      <c r="H1260" s="75">
        <v>0.48499999999999999</v>
      </c>
      <c r="I1260" s="75">
        <v>0.48399999999999999</v>
      </c>
      <c r="J1260" s="75">
        <v>0.64500000000000002</v>
      </c>
      <c r="K1260" s="75">
        <v>0.70799999999999996</v>
      </c>
      <c r="L1260" s="75">
        <v>0.70699999999999996</v>
      </c>
      <c r="M1260" s="75">
        <v>0.58699999999999997</v>
      </c>
    </row>
    <row r="1261" spans="1:13" x14ac:dyDescent="0.2">
      <c r="A1261" s="75">
        <v>46</v>
      </c>
      <c r="B1261" s="75">
        <v>170</v>
      </c>
      <c r="C1261" s="75">
        <v>0.161</v>
      </c>
      <c r="D1261" s="75">
        <v>0.10199999999999999</v>
      </c>
      <c r="E1261" s="75">
        <v>0.17499999999999999</v>
      </c>
      <c r="F1261" s="75">
        <v>0.159</v>
      </c>
      <c r="G1261" s="75">
        <v>0.155</v>
      </c>
      <c r="H1261" s="75">
        <v>0.128</v>
      </c>
      <c r="I1261" s="75">
        <v>0.128</v>
      </c>
      <c r="J1261" s="75">
        <v>0.16400000000000001</v>
      </c>
      <c r="K1261" s="75">
        <v>0.18</v>
      </c>
      <c r="L1261" s="75">
        <v>0.18</v>
      </c>
      <c r="M1261" s="75">
        <v>0.14799999999999999</v>
      </c>
    </row>
    <row r="1262" spans="1:13" x14ac:dyDescent="0.2">
      <c r="A1262" s="75">
        <v>46</v>
      </c>
      <c r="B1262" s="75">
        <v>180</v>
      </c>
      <c r="C1262" s="75">
        <v>0</v>
      </c>
      <c r="D1262" s="75">
        <v>0</v>
      </c>
      <c r="E1262" s="75">
        <v>0</v>
      </c>
      <c r="F1262" s="75">
        <v>0</v>
      </c>
      <c r="G1262" s="75">
        <v>0</v>
      </c>
      <c r="H1262" s="75">
        <v>0</v>
      </c>
      <c r="I1262" s="75">
        <v>0</v>
      </c>
      <c r="J1262" s="75">
        <v>0</v>
      </c>
      <c r="K1262" s="75">
        <v>0</v>
      </c>
      <c r="L1262" s="75">
        <v>0</v>
      </c>
      <c r="M1262" s="75">
        <v>0</v>
      </c>
    </row>
    <row r="1263" spans="1:13" x14ac:dyDescent="0.2">
      <c r="A1263" s="75">
        <v>49</v>
      </c>
      <c r="B1263" s="75">
        <v>-170</v>
      </c>
      <c r="C1263" s="75">
        <v>0.158</v>
      </c>
      <c r="D1263" s="75">
        <v>3.7999999999999999E-2</v>
      </c>
      <c r="E1263" s="75">
        <v>5.3999999999999999E-2</v>
      </c>
      <c r="F1263" s="75">
        <v>2.8000000000000001E-2</v>
      </c>
      <c r="G1263" s="75">
        <v>2.5999999999999999E-2</v>
      </c>
      <c r="H1263" s="75">
        <v>6.9000000000000006E-2</v>
      </c>
      <c r="I1263" s="75">
        <v>6.9000000000000006E-2</v>
      </c>
      <c r="J1263" s="75">
        <v>8.5999999999999993E-2</v>
      </c>
      <c r="K1263" s="75">
        <v>2.3E-2</v>
      </c>
      <c r="L1263" s="75">
        <v>2.3E-2</v>
      </c>
      <c r="M1263" s="75">
        <v>2.3E-2</v>
      </c>
    </row>
    <row r="1264" spans="1:13" x14ac:dyDescent="0.2">
      <c r="A1264" s="75">
        <v>49</v>
      </c>
      <c r="B1264" s="75">
        <v>-160</v>
      </c>
      <c r="C1264" s="75">
        <v>0.23</v>
      </c>
      <c r="D1264" s="75">
        <v>0.16500000000000001</v>
      </c>
      <c r="E1264" s="75">
        <v>0.24399999999999999</v>
      </c>
      <c r="F1264" s="75">
        <v>0.14899999999999999</v>
      </c>
      <c r="G1264" s="75">
        <v>0.13900000000000001</v>
      </c>
      <c r="H1264" s="75">
        <v>0.25</v>
      </c>
      <c r="I1264" s="75">
        <v>0.25</v>
      </c>
      <c r="J1264" s="75">
        <v>0.35699999999999998</v>
      </c>
      <c r="K1264" s="75">
        <v>0.123</v>
      </c>
      <c r="L1264" s="75">
        <v>0.123</v>
      </c>
      <c r="M1264" s="75">
        <v>0.123</v>
      </c>
    </row>
    <row r="1265" spans="1:13" x14ac:dyDescent="0.2">
      <c r="A1265" s="75">
        <v>49</v>
      </c>
      <c r="B1265" s="75">
        <v>-150</v>
      </c>
      <c r="C1265" s="75">
        <v>0.497</v>
      </c>
      <c r="D1265" s="75">
        <v>0.40699999999999997</v>
      </c>
      <c r="E1265" s="75">
        <v>0.625</v>
      </c>
      <c r="F1265" s="75">
        <v>0.436</v>
      </c>
      <c r="G1265" s="75">
        <v>0.41699999999999998</v>
      </c>
      <c r="H1265" s="75">
        <v>0.437</v>
      </c>
      <c r="I1265" s="75">
        <v>0.436</v>
      </c>
      <c r="J1265" s="75">
        <v>0.81399999999999995</v>
      </c>
      <c r="K1265" s="75">
        <v>0.38500000000000001</v>
      </c>
      <c r="L1265" s="75">
        <v>0.38400000000000001</v>
      </c>
      <c r="M1265" s="75">
        <v>0.377</v>
      </c>
    </row>
    <row r="1266" spans="1:13" x14ac:dyDescent="0.2">
      <c r="A1266" s="75">
        <v>49</v>
      </c>
      <c r="B1266" s="75">
        <v>-140</v>
      </c>
      <c r="C1266" s="75">
        <v>0.97</v>
      </c>
      <c r="D1266" s="75">
        <v>0.78200000000000003</v>
      </c>
      <c r="E1266" s="75">
        <v>1.2390000000000001</v>
      </c>
      <c r="F1266" s="75">
        <v>0.93600000000000005</v>
      </c>
      <c r="G1266" s="75">
        <v>0.91200000000000003</v>
      </c>
      <c r="H1266" s="75">
        <v>0.93899999999999995</v>
      </c>
      <c r="I1266" s="75">
        <v>0.93799999999999994</v>
      </c>
      <c r="J1266" s="75">
        <v>1.4059999999999999</v>
      </c>
      <c r="K1266" s="75">
        <v>0.88700000000000001</v>
      </c>
      <c r="L1266" s="75">
        <v>0.88700000000000001</v>
      </c>
      <c r="M1266" s="75">
        <v>0.86199999999999999</v>
      </c>
    </row>
    <row r="1267" spans="1:13" x14ac:dyDescent="0.2">
      <c r="A1267" s="75">
        <v>49</v>
      </c>
      <c r="B1267" s="75">
        <v>-130</v>
      </c>
      <c r="C1267" s="75">
        <v>1.633</v>
      </c>
      <c r="D1267" s="75">
        <v>1.276</v>
      </c>
      <c r="E1267" s="75">
        <v>2.0819999999999999</v>
      </c>
      <c r="F1267" s="75">
        <v>1.651</v>
      </c>
      <c r="G1267" s="75">
        <v>1.6240000000000001</v>
      </c>
      <c r="H1267" s="75">
        <v>1.621</v>
      </c>
      <c r="I1267" s="75">
        <v>1.62</v>
      </c>
      <c r="J1267" s="75">
        <v>2.1059999999999999</v>
      </c>
      <c r="K1267" s="75">
        <v>1.645</v>
      </c>
      <c r="L1267" s="75">
        <v>1.645</v>
      </c>
      <c r="M1267" s="75">
        <v>1.59</v>
      </c>
    </row>
    <row r="1268" spans="1:13" x14ac:dyDescent="0.2">
      <c r="A1268" s="75">
        <v>49</v>
      </c>
      <c r="B1268" s="75">
        <v>-120</v>
      </c>
      <c r="C1268" s="75">
        <v>2.4300000000000002</v>
      </c>
      <c r="D1268" s="75">
        <v>1.843</v>
      </c>
      <c r="E1268" s="75">
        <v>3.097</v>
      </c>
      <c r="F1268" s="75">
        <v>2.5289999999999999</v>
      </c>
      <c r="G1268" s="75">
        <v>2.5030000000000001</v>
      </c>
      <c r="H1268" s="75">
        <v>2.3559999999999999</v>
      </c>
      <c r="I1268" s="75">
        <v>2.3559999999999999</v>
      </c>
      <c r="J1268" s="75">
        <v>2.8660000000000001</v>
      </c>
      <c r="K1268" s="75">
        <v>2.5489999999999999</v>
      </c>
      <c r="L1268" s="75">
        <v>2.5499999999999998</v>
      </c>
      <c r="M1268" s="75">
        <v>2.4540000000000002</v>
      </c>
    </row>
    <row r="1269" spans="1:13" x14ac:dyDescent="0.2">
      <c r="A1269" s="75">
        <v>49</v>
      </c>
      <c r="B1269" s="75">
        <v>-110</v>
      </c>
      <c r="C1269" s="75">
        <v>3.2370000000000001</v>
      </c>
      <c r="D1269" s="75">
        <v>2.3929999999999998</v>
      </c>
      <c r="E1269" s="75">
        <v>4.1580000000000004</v>
      </c>
      <c r="F1269" s="75">
        <v>3.4510000000000001</v>
      </c>
      <c r="G1269" s="75">
        <v>3.4350000000000001</v>
      </c>
      <c r="H1269" s="75">
        <v>3.1230000000000002</v>
      </c>
      <c r="I1269" s="75">
        <v>3.1230000000000002</v>
      </c>
      <c r="J1269" s="75">
        <v>3.4780000000000002</v>
      </c>
      <c r="K1269" s="75">
        <v>3.4129999999999998</v>
      </c>
      <c r="L1269" s="75">
        <v>3.4159999999999999</v>
      </c>
      <c r="M1269" s="75">
        <v>3.2930000000000001</v>
      </c>
    </row>
    <row r="1270" spans="1:13" x14ac:dyDescent="0.2">
      <c r="A1270" s="75">
        <v>49</v>
      </c>
      <c r="B1270" s="75">
        <v>-100</v>
      </c>
      <c r="C1270" s="75">
        <v>3.859</v>
      </c>
      <c r="D1270" s="75">
        <v>2.8050000000000002</v>
      </c>
      <c r="E1270" s="75">
        <v>5.0389999999999997</v>
      </c>
      <c r="F1270" s="75">
        <v>4.1970000000000001</v>
      </c>
      <c r="G1270" s="75">
        <v>4.1950000000000003</v>
      </c>
      <c r="H1270" s="75">
        <v>3.8250000000000002</v>
      </c>
      <c r="I1270" s="75">
        <v>3.827</v>
      </c>
      <c r="J1270" s="75">
        <v>3.952</v>
      </c>
      <c r="K1270" s="75">
        <v>4.1269999999999998</v>
      </c>
      <c r="L1270" s="75">
        <v>4.1319999999999997</v>
      </c>
      <c r="M1270" s="75">
        <v>3.996</v>
      </c>
    </row>
    <row r="1271" spans="1:13" x14ac:dyDescent="0.2">
      <c r="A1271" s="75">
        <v>49</v>
      </c>
      <c r="B1271" s="75">
        <v>-90</v>
      </c>
      <c r="C1271" s="75">
        <v>4.0960000000000001</v>
      </c>
      <c r="D1271" s="75">
        <v>2.9660000000000002</v>
      </c>
      <c r="E1271" s="75">
        <v>5.4029999999999996</v>
      </c>
      <c r="F1271" s="75">
        <v>4.4930000000000003</v>
      </c>
      <c r="G1271" s="75">
        <v>4.5039999999999996</v>
      </c>
      <c r="H1271" s="75">
        <v>3.9929999999999999</v>
      </c>
      <c r="I1271" s="75">
        <v>3.9950000000000001</v>
      </c>
      <c r="J1271" s="75">
        <v>4.2549999999999999</v>
      </c>
      <c r="K1271" s="75">
        <v>4.4219999999999997</v>
      </c>
      <c r="L1271" s="75">
        <v>4.4269999999999996</v>
      </c>
      <c r="M1271" s="75">
        <v>4.2679999999999998</v>
      </c>
    </row>
    <row r="1272" spans="1:13" x14ac:dyDescent="0.2">
      <c r="A1272" s="75">
        <v>49</v>
      </c>
      <c r="B1272" s="75">
        <v>-80</v>
      </c>
      <c r="C1272" s="75">
        <v>3.875</v>
      </c>
      <c r="D1272" s="75">
        <v>2.8290000000000002</v>
      </c>
      <c r="E1272" s="75">
        <v>5.0570000000000004</v>
      </c>
      <c r="F1272" s="75">
        <v>4.2160000000000002</v>
      </c>
      <c r="G1272" s="75">
        <v>4.2220000000000004</v>
      </c>
      <c r="H1272" s="75">
        <v>3.8250000000000002</v>
      </c>
      <c r="I1272" s="75">
        <v>3.8260000000000001</v>
      </c>
      <c r="J1272" s="75">
        <v>3.9889999999999999</v>
      </c>
      <c r="K1272" s="75">
        <v>4.117</v>
      </c>
      <c r="L1272" s="75">
        <v>4.1210000000000004</v>
      </c>
      <c r="M1272" s="75">
        <v>3.972</v>
      </c>
    </row>
    <row r="1273" spans="1:13" x14ac:dyDescent="0.2">
      <c r="A1273" s="75">
        <v>49</v>
      </c>
      <c r="B1273" s="75">
        <v>-70</v>
      </c>
      <c r="C1273" s="75">
        <v>3.2839999999999998</v>
      </c>
      <c r="D1273" s="75">
        <v>2.4369999999999998</v>
      </c>
      <c r="E1273" s="75">
        <v>4.2140000000000004</v>
      </c>
      <c r="F1273" s="75">
        <v>3.504</v>
      </c>
      <c r="G1273" s="75">
        <v>3.5019999999999998</v>
      </c>
      <c r="H1273" s="75">
        <v>3.1920000000000002</v>
      </c>
      <c r="I1273" s="75">
        <v>3.1930000000000001</v>
      </c>
      <c r="J1273" s="75">
        <v>3.5350000000000001</v>
      </c>
      <c r="K1273" s="75">
        <v>3.427</v>
      </c>
      <c r="L1273" s="75">
        <v>3.43</v>
      </c>
      <c r="M1273" s="75">
        <v>3.3010000000000002</v>
      </c>
    </row>
    <row r="1274" spans="1:13" x14ac:dyDescent="0.2">
      <c r="A1274" s="75">
        <v>49</v>
      </c>
      <c r="B1274" s="75">
        <v>-60</v>
      </c>
      <c r="C1274" s="75">
        <v>2.5030000000000001</v>
      </c>
      <c r="D1274" s="75">
        <v>1.897</v>
      </c>
      <c r="E1274" s="75">
        <v>3.1749999999999998</v>
      </c>
      <c r="F1274" s="75">
        <v>2.61</v>
      </c>
      <c r="G1274" s="75">
        <v>2.5990000000000002</v>
      </c>
      <c r="H1274" s="75">
        <v>2.4119999999999999</v>
      </c>
      <c r="I1274" s="75">
        <v>2.4119999999999999</v>
      </c>
      <c r="J1274" s="75">
        <v>2.964</v>
      </c>
      <c r="K1274" s="75">
        <v>2.5950000000000002</v>
      </c>
      <c r="L1274" s="75">
        <v>2.597</v>
      </c>
      <c r="M1274" s="75">
        <v>2.5009999999999999</v>
      </c>
    </row>
    <row r="1275" spans="1:13" x14ac:dyDescent="0.2">
      <c r="A1275" s="75">
        <v>49</v>
      </c>
      <c r="B1275" s="75">
        <v>-50</v>
      </c>
      <c r="C1275" s="75">
        <v>1.71</v>
      </c>
      <c r="D1275" s="75">
        <v>1.327</v>
      </c>
      <c r="E1275" s="75">
        <v>2.157</v>
      </c>
      <c r="F1275" s="75">
        <v>1.7250000000000001</v>
      </c>
      <c r="G1275" s="75">
        <v>1.7070000000000001</v>
      </c>
      <c r="H1275" s="75">
        <v>1.6519999999999999</v>
      </c>
      <c r="I1275" s="75">
        <v>1.651</v>
      </c>
      <c r="J1275" s="75">
        <v>2.21</v>
      </c>
      <c r="K1275" s="75">
        <v>1.7170000000000001</v>
      </c>
      <c r="L1275" s="75">
        <v>1.718</v>
      </c>
      <c r="M1275" s="75">
        <v>1.669</v>
      </c>
    </row>
    <row r="1276" spans="1:13" x14ac:dyDescent="0.2">
      <c r="A1276" s="75">
        <v>49</v>
      </c>
      <c r="B1276" s="75">
        <v>-40</v>
      </c>
      <c r="C1276" s="75">
        <v>1.018</v>
      </c>
      <c r="D1276" s="75">
        <v>0.81699999999999995</v>
      </c>
      <c r="E1276" s="75">
        <v>1.2889999999999999</v>
      </c>
      <c r="F1276" s="75">
        <v>0.98399999999999999</v>
      </c>
      <c r="G1276" s="75">
        <v>0.96399999999999997</v>
      </c>
      <c r="H1276" s="75">
        <v>0.98499999999999999</v>
      </c>
      <c r="I1276" s="75">
        <v>0.98399999999999999</v>
      </c>
      <c r="J1276" s="75">
        <v>1.4670000000000001</v>
      </c>
      <c r="K1276" s="75">
        <v>0.94199999999999995</v>
      </c>
      <c r="L1276" s="75">
        <v>0.94199999999999995</v>
      </c>
      <c r="M1276" s="75">
        <v>0.92800000000000005</v>
      </c>
    </row>
    <row r="1277" spans="1:13" x14ac:dyDescent="0.2">
      <c r="A1277" s="75">
        <v>49</v>
      </c>
      <c r="B1277" s="75">
        <v>-30</v>
      </c>
      <c r="C1277" s="75">
        <v>0.51300000000000001</v>
      </c>
      <c r="D1277" s="75">
        <v>0.42599999999999999</v>
      </c>
      <c r="E1277" s="75">
        <v>0.65100000000000002</v>
      </c>
      <c r="F1277" s="75">
        <v>0.46</v>
      </c>
      <c r="G1277" s="75">
        <v>0.442</v>
      </c>
      <c r="H1277" s="75">
        <v>0.46</v>
      </c>
      <c r="I1277" s="75">
        <v>0.45900000000000002</v>
      </c>
      <c r="J1277" s="75">
        <v>0.85</v>
      </c>
      <c r="K1277" s="75">
        <v>0.41299999999999998</v>
      </c>
      <c r="L1277" s="75">
        <v>0.41199999999999998</v>
      </c>
      <c r="M1277" s="75">
        <v>0.41199999999999998</v>
      </c>
    </row>
    <row r="1278" spans="1:13" x14ac:dyDescent="0.2">
      <c r="A1278" s="75">
        <v>49</v>
      </c>
      <c r="B1278" s="75">
        <v>-20</v>
      </c>
      <c r="C1278" s="75">
        <v>0.23300000000000001</v>
      </c>
      <c r="D1278" s="75">
        <v>0.17199999999999999</v>
      </c>
      <c r="E1278" s="75">
        <v>0.253</v>
      </c>
      <c r="F1278" s="75">
        <v>0.157</v>
      </c>
      <c r="G1278" s="75">
        <v>0.14599999999999999</v>
      </c>
      <c r="H1278" s="75">
        <v>0.252</v>
      </c>
      <c r="I1278" s="75">
        <v>0.252</v>
      </c>
      <c r="J1278" s="75">
        <v>0.373</v>
      </c>
      <c r="K1278" s="75">
        <v>0.13300000000000001</v>
      </c>
      <c r="L1278" s="75">
        <v>0.13200000000000001</v>
      </c>
      <c r="M1278" s="75">
        <v>0.13400000000000001</v>
      </c>
    </row>
    <row r="1279" spans="1:13" x14ac:dyDescent="0.2">
      <c r="A1279" s="75">
        <v>49</v>
      </c>
      <c r="B1279" s="75">
        <v>-10</v>
      </c>
      <c r="C1279" s="75">
        <v>0.20499999999999999</v>
      </c>
      <c r="D1279" s="75">
        <v>3.9E-2</v>
      </c>
      <c r="E1279" s="75">
        <v>5.6000000000000001E-2</v>
      </c>
      <c r="F1279" s="75">
        <v>0.03</v>
      </c>
      <c r="G1279" s="75">
        <v>2.7E-2</v>
      </c>
      <c r="H1279" s="75">
        <v>7.0999999999999994E-2</v>
      </c>
      <c r="I1279" s="75">
        <v>7.0999999999999994E-2</v>
      </c>
      <c r="J1279" s="75">
        <v>0.09</v>
      </c>
      <c r="K1279" s="75">
        <v>2.4E-2</v>
      </c>
      <c r="L1279" s="75">
        <v>2.4E-2</v>
      </c>
      <c r="M1279" s="75">
        <v>2.5000000000000001E-2</v>
      </c>
    </row>
    <row r="1280" spans="1:13" x14ac:dyDescent="0.2">
      <c r="A1280" s="75">
        <v>49</v>
      </c>
      <c r="B1280" s="75">
        <v>0</v>
      </c>
      <c r="C1280" s="75">
        <v>0</v>
      </c>
      <c r="D1280" s="75">
        <v>0</v>
      </c>
      <c r="E1280" s="75">
        <v>0</v>
      </c>
      <c r="F1280" s="75">
        <v>0</v>
      </c>
      <c r="G1280" s="75">
        <v>0</v>
      </c>
      <c r="H1280" s="75">
        <v>0</v>
      </c>
      <c r="I1280" s="75">
        <v>0</v>
      </c>
      <c r="J1280" s="75">
        <v>0</v>
      </c>
      <c r="K1280" s="75">
        <v>0</v>
      </c>
      <c r="L1280" s="75">
        <v>0</v>
      </c>
      <c r="M1280" s="75">
        <v>0</v>
      </c>
    </row>
    <row r="1281" spans="1:13" x14ac:dyDescent="0.2">
      <c r="A1281" s="75">
        <v>49</v>
      </c>
      <c r="B1281" s="75">
        <v>10</v>
      </c>
      <c r="C1281" s="75">
        <v>0.20499999999999999</v>
      </c>
      <c r="D1281" s="75">
        <v>3.9E-2</v>
      </c>
      <c r="E1281" s="75">
        <v>5.6000000000000001E-2</v>
      </c>
      <c r="F1281" s="75">
        <v>0.03</v>
      </c>
      <c r="G1281" s="75">
        <v>2.7E-2</v>
      </c>
      <c r="H1281" s="75">
        <v>7.0999999999999994E-2</v>
      </c>
      <c r="I1281" s="75">
        <v>7.0999999999999994E-2</v>
      </c>
      <c r="J1281" s="75">
        <v>0.09</v>
      </c>
      <c r="K1281" s="75">
        <v>2.4E-2</v>
      </c>
      <c r="L1281" s="75">
        <v>2.4E-2</v>
      </c>
      <c r="M1281" s="75">
        <v>2.5000000000000001E-2</v>
      </c>
    </row>
    <row r="1282" spans="1:13" x14ac:dyDescent="0.2">
      <c r="A1282" s="75">
        <v>49</v>
      </c>
      <c r="B1282" s="75">
        <v>20</v>
      </c>
      <c r="C1282" s="75">
        <v>0.23300000000000001</v>
      </c>
      <c r="D1282" s="75">
        <v>0.17199999999999999</v>
      </c>
      <c r="E1282" s="75">
        <v>0.253</v>
      </c>
      <c r="F1282" s="75">
        <v>0.157</v>
      </c>
      <c r="G1282" s="75">
        <v>0.14599999999999999</v>
      </c>
      <c r="H1282" s="75">
        <v>0.252</v>
      </c>
      <c r="I1282" s="75">
        <v>0.252</v>
      </c>
      <c r="J1282" s="75">
        <v>0.373</v>
      </c>
      <c r="K1282" s="75">
        <v>0.13300000000000001</v>
      </c>
      <c r="L1282" s="75">
        <v>0.13200000000000001</v>
      </c>
      <c r="M1282" s="75">
        <v>0.13400000000000001</v>
      </c>
    </row>
    <row r="1283" spans="1:13" x14ac:dyDescent="0.2">
      <c r="A1283" s="75">
        <v>49</v>
      </c>
      <c r="B1283" s="75">
        <v>30</v>
      </c>
      <c r="C1283" s="75">
        <v>0.51300000000000001</v>
      </c>
      <c r="D1283" s="75">
        <v>0.42599999999999999</v>
      </c>
      <c r="E1283" s="75">
        <v>0.65100000000000002</v>
      </c>
      <c r="F1283" s="75">
        <v>0.46</v>
      </c>
      <c r="G1283" s="75">
        <v>0.442</v>
      </c>
      <c r="H1283" s="75">
        <v>0.46</v>
      </c>
      <c r="I1283" s="75">
        <v>0.45900000000000002</v>
      </c>
      <c r="J1283" s="75">
        <v>0.85</v>
      </c>
      <c r="K1283" s="75">
        <v>0.41299999999999998</v>
      </c>
      <c r="L1283" s="75">
        <v>0.41199999999999998</v>
      </c>
      <c r="M1283" s="75">
        <v>0.41199999999999998</v>
      </c>
    </row>
    <row r="1284" spans="1:13" x14ac:dyDescent="0.2">
      <c r="A1284" s="75">
        <v>49</v>
      </c>
      <c r="B1284" s="75">
        <v>40</v>
      </c>
      <c r="C1284" s="75">
        <v>1.018</v>
      </c>
      <c r="D1284" s="75">
        <v>0.81699999999999995</v>
      </c>
      <c r="E1284" s="75">
        <v>1.2889999999999999</v>
      </c>
      <c r="F1284" s="75">
        <v>0.98399999999999999</v>
      </c>
      <c r="G1284" s="75">
        <v>0.96399999999999997</v>
      </c>
      <c r="H1284" s="75">
        <v>0.98499999999999999</v>
      </c>
      <c r="I1284" s="75">
        <v>0.98399999999999999</v>
      </c>
      <c r="J1284" s="75">
        <v>1.4670000000000001</v>
      </c>
      <c r="K1284" s="75">
        <v>0.94199999999999995</v>
      </c>
      <c r="L1284" s="75">
        <v>0.94199999999999995</v>
      </c>
      <c r="M1284" s="75">
        <v>0.92800000000000005</v>
      </c>
    </row>
    <row r="1285" spans="1:13" x14ac:dyDescent="0.2">
      <c r="A1285" s="75">
        <v>49</v>
      </c>
      <c r="B1285" s="75">
        <v>50</v>
      </c>
      <c r="C1285" s="75">
        <v>1.71</v>
      </c>
      <c r="D1285" s="75">
        <v>1.327</v>
      </c>
      <c r="E1285" s="75">
        <v>2.157</v>
      </c>
      <c r="F1285" s="75">
        <v>1.7250000000000001</v>
      </c>
      <c r="G1285" s="75">
        <v>1.7070000000000001</v>
      </c>
      <c r="H1285" s="75">
        <v>1.6519999999999999</v>
      </c>
      <c r="I1285" s="75">
        <v>1.651</v>
      </c>
      <c r="J1285" s="75">
        <v>2.21</v>
      </c>
      <c r="K1285" s="75">
        <v>1.7170000000000001</v>
      </c>
      <c r="L1285" s="75">
        <v>1.718</v>
      </c>
      <c r="M1285" s="75">
        <v>1.669</v>
      </c>
    </row>
    <row r="1286" spans="1:13" x14ac:dyDescent="0.2">
      <c r="A1286" s="75">
        <v>49</v>
      </c>
      <c r="B1286" s="75">
        <v>60</v>
      </c>
      <c r="C1286" s="75">
        <v>2.5030000000000001</v>
      </c>
      <c r="D1286" s="75">
        <v>1.897</v>
      </c>
      <c r="E1286" s="75">
        <v>3.1749999999999998</v>
      </c>
      <c r="F1286" s="75">
        <v>2.61</v>
      </c>
      <c r="G1286" s="75">
        <v>2.5990000000000002</v>
      </c>
      <c r="H1286" s="75">
        <v>2.4119999999999999</v>
      </c>
      <c r="I1286" s="75">
        <v>2.4119999999999999</v>
      </c>
      <c r="J1286" s="75">
        <v>2.964</v>
      </c>
      <c r="K1286" s="75">
        <v>2.5950000000000002</v>
      </c>
      <c r="L1286" s="75">
        <v>2.597</v>
      </c>
      <c r="M1286" s="75">
        <v>2.5009999999999999</v>
      </c>
    </row>
    <row r="1287" spans="1:13" x14ac:dyDescent="0.2">
      <c r="A1287" s="75">
        <v>49</v>
      </c>
      <c r="B1287" s="75">
        <v>70</v>
      </c>
      <c r="C1287" s="75">
        <v>3.2839999999999998</v>
      </c>
      <c r="D1287" s="75">
        <v>2.4369999999999998</v>
      </c>
      <c r="E1287" s="75">
        <v>4.2140000000000004</v>
      </c>
      <c r="F1287" s="75">
        <v>3.504</v>
      </c>
      <c r="G1287" s="75">
        <v>3.5019999999999998</v>
      </c>
      <c r="H1287" s="75">
        <v>3.1920000000000002</v>
      </c>
      <c r="I1287" s="75">
        <v>3.1930000000000001</v>
      </c>
      <c r="J1287" s="75">
        <v>3.5350000000000001</v>
      </c>
      <c r="K1287" s="75">
        <v>3.427</v>
      </c>
      <c r="L1287" s="75">
        <v>3.43</v>
      </c>
      <c r="M1287" s="75">
        <v>3.3010000000000002</v>
      </c>
    </row>
    <row r="1288" spans="1:13" x14ac:dyDescent="0.2">
      <c r="A1288" s="75">
        <v>49</v>
      </c>
      <c r="B1288" s="75">
        <v>80</v>
      </c>
      <c r="C1288" s="75">
        <v>3.875</v>
      </c>
      <c r="D1288" s="75">
        <v>2.8290000000000002</v>
      </c>
      <c r="E1288" s="75">
        <v>5.0570000000000004</v>
      </c>
      <c r="F1288" s="75">
        <v>4.2160000000000002</v>
      </c>
      <c r="G1288" s="75">
        <v>4.2220000000000004</v>
      </c>
      <c r="H1288" s="75">
        <v>3.8250000000000002</v>
      </c>
      <c r="I1288" s="75">
        <v>3.8260000000000001</v>
      </c>
      <c r="J1288" s="75">
        <v>3.9889999999999999</v>
      </c>
      <c r="K1288" s="75">
        <v>4.117</v>
      </c>
      <c r="L1288" s="75">
        <v>4.1210000000000004</v>
      </c>
      <c r="M1288" s="75">
        <v>3.972</v>
      </c>
    </row>
    <row r="1289" spans="1:13" x14ac:dyDescent="0.2">
      <c r="A1289" s="75">
        <v>49</v>
      </c>
      <c r="B1289" s="75">
        <v>90</v>
      </c>
      <c r="C1289" s="75">
        <v>4.0960000000000001</v>
      </c>
      <c r="D1289" s="75">
        <v>2.9660000000000002</v>
      </c>
      <c r="E1289" s="75">
        <v>5.4029999999999996</v>
      </c>
      <c r="F1289" s="75">
        <v>4.4930000000000003</v>
      </c>
      <c r="G1289" s="75">
        <v>4.5039999999999996</v>
      </c>
      <c r="H1289" s="75">
        <v>3.9929999999999999</v>
      </c>
      <c r="I1289" s="75">
        <v>3.9950000000000001</v>
      </c>
      <c r="J1289" s="75">
        <v>4.2549999999999999</v>
      </c>
      <c r="K1289" s="75">
        <v>4.4219999999999997</v>
      </c>
      <c r="L1289" s="75">
        <v>4.4269999999999996</v>
      </c>
      <c r="M1289" s="75">
        <v>4.2679999999999998</v>
      </c>
    </row>
    <row r="1290" spans="1:13" x14ac:dyDescent="0.2">
      <c r="A1290" s="75">
        <v>49</v>
      </c>
      <c r="B1290" s="75">
        <v>100</v>
      </c>
      <c r="C1290" s="75">
        <v>3.859</v>
      </c>
      <c r="D1290" s="75">
        <v>2.8050000000000002</v>
      </c>
      <c r="E1290" s="75">
        <v>5.0389999999999997</v>
      </c>
      <c r="F1290" s="75">
        <v>4.1970000000000001</v>
      </c>
      <c r="G1290" s="75">
        <v>4.1950000000000003</v>
      </c>
      <c r="H1290" s="75">
        <v>3.8250000000000002</v>
      </c>
      <c r="I1290" s="75">
        <v>3.827</v>
      </c>
      <c r="J1290" s="75">
        <v>3.952</v>
      </c>
      <c r="K1290" s="75">
        <v>4.1269999999999998</v>
      </c>
      <c r="L1290" s="75">
        <v>4.1319999999999997</v>
      </c>
      <c r="M1290" s="75">
        <v>3.996</v>
      </c>
    </row>
    <row r="1291" spans="1:13" x14ac:dyDescent="0.2">
      <c r="A1291" s="75">
        <v>49</v>
      </c>
      <c r="B1291" s="75">
        <v>110</v>
      </c>
      <c r="C1291" s="75">
        <v>3.2370000000000001</v>
      </c>
      <c r="D1291" s="75">
        <v>2.3929999999999998</v>
      </c>
      <c r="E1291" s="75">
        <v>4.1580000000000004</v>
      </c>
      <c r="F1291" s="75">
        <v>3.4510000000000001</v>
      </c>
      <c r="G1291" s="75">
        <v>3.4350000000000001</v>
      </c>
      <c r="H1291" s="75">
        <v>3.1230000000000002</v>
      </c>
      <c r="I1291" s="75">
        <v>3.1230000000000002</v>
      </c>
      <c r="J1291" s="75">
        <v>3.4780000000000002</v>
      </c>
      <c r="K1291" s="75">
        <v>3.4129999999999998</v>
      </c>
      <c r="L1291" s="75">
        <v>3.4169999999999998</v>
      </c>
      <c r="M1291" s="75">
        <v>3.2930000000000001</v>
      </c>
    </row>
    <row r="1292" spans="1:13" x14ac:dyDescent="0.2">
      <c r="A1292" s="75">
        <v>49</v>
      </c>
      <c r="B1292" s="75">
        <v>120</v>
      </c>
      <c r="C1292" s="75">
        <v>2.4300000000000002</v>
      </c>
      <c r="D1292" s="75">
        <v>1.843</v>
      </c>
      <c r="E1292" s="75">
        <v>3.097</v>
      </c>
      <c r="F1292" s="75">
        <v>2.5289999999999999</v>
      </c>
      <c r="G1292" s="75">
        <v>2.5030000000000001</v>
      </c>
      <c r="H1292" s="75">
        <v>2.3559999999999999</v>
      </c>
      <c r="I1292" s="75">
        <v>2.3559999999999999</v>
      </c>
      <c r="J1292" s="75">
        <v>2.8660000000000001</v>
      </c>
      <c r="K1292" s="75">
        <v>2.5489999999999999</v>
      </c>
      <c r="L1292" s="75">
        <v>2.5510000000000002</v>
      </c>
      <c r="M1292" s="75">
        <v>2.4540000000000002</v>
      </c>
    </row>
    <row r="1293" spans="1:13" x14ac:dyDescent="0.2">
      <c r="A1293" s="75">
        <v>49</v>
      </c>
      <c r="B1293" s="75">
        <v>130</v>
      </c>
      <c r="C1293" s="75">
        <v>1.633</v>
      </c>
      <c r="D1293" s="75">
        <v>1.276</v>
      </c>
      <c r="E1293" s="75">
        <v>2.0819999999999999</v>
      </c>
      <c r="F1293" s="75">
        <v>1.651</v>
      </c>
      <c r="G1293" s="75">
        <v>1.6240000000000001</v>
      </c>
      <c r="H1293" s="75">
        <v>1.621</v>
      </c>
      <c r="I1293" s="75">
        <v>1.62</v>
      </c>
      <c r="J1293" s="75">
        <v>2.1059999999999999</v>
      </c>
      <c r="K1293" s="75">
        <v>1.645</v>
      </c>
      <c r="L1293" s="75">
        <v>1.645</v>
      </c>
      <c r="M1293" s="75">
        <v>1.59</v>
      </c>
    </row>
    <row r="1294" spans="1:13" x14ac:dyDescent="0.2">
      <c r="A1294" s="75">
        <v>49</v>
      </c>
      <c r="B1294" s="75">
        <v>140</v>
      </c>
      <c r="C1294" s="75">
        <v>0.97</v>
      </c>
      <c r="D1294" s="75">
        <v>0.78200000000000003</v>
      </c>
      <c r="E1294" s="75">
        <v>1.2390000000000001</v>
      </c>
      <c r="F1294" s="75">
        <v>0.93600000000000005</v>
      </c>
      <c r="G1294" s="75">
        <v>0.91200000000000003</v>
      </c>
      <c r="H1294" s="75">
        <v>0.93899999999999995</v>
      </c>
      <c r="I1294" s="75">
        <v>0.93799999999999994</v>
      </c>
      <c r="J1294" s="75">
        <v>1.4059999999999999</v>
      </c>
      <c r="K1294" s="75">
        <v>0.88700000000000001</v>
      </c>
      <c r="L1294" s="75">
        <v>0.88600000000000001</v>
      </c>
      <c r="M1294" s="75">
        <v>0.86199999999999999</v>
      </c>
    </row>
    <row r="1295" spans="1:13" x14ac:dyDescent="0.2">
      <c r="A1295" s="75">
        <v>49</v>
      </c>
      <c r="B1295" s="75">
        <v>150</v>
      </c>
      <c r="C1295" s="75">
        <v>0.497</v>
      </c>
      <c r="D1295" s="75">
        <v>0.40699999999999997</v>
      </c>
      <c r="E1295" s="75">
        <v>0.625</v>
      </c>
      <c r="F1295" s="75">
        <v>0.436</v>
      </c>
      <c r="G1295" s="75">
        <v>0.41699999999999998</v>
      </c>
      <c r="H1295" s="75">
        <v>0.437</v>
      </c>
      <c r="I1295" s="75">
        <v>0.436</v>
      </c>
      <c r="J1295" s="75">
        <v>0.81399999999999995</v>
      </c>
      <c r="K1295" s="75">
        <v>0.38500000000000001</v>
      </c>
      <c r="L1295" s="75">
        <v>0.38400000000000001</v>
      </c>
      <c r="M1295" s="75">
        <v>0.377</v>
      </c>
    </row>
    <row r="1296" spans="1:13" x14ac:dyDescent="0.2">
      <c r="A1296" s="75">
        <v>49</v>
      </c>
      <c r="B1296" s="75">
        <v>160</v>
      </c>
      <c r="C1296" s="75">
        <v>0.23</v>
      </c>
      <c r="D1296" s="75">
        <v>0.16500000000000001</v>
      </c>
      <c r="E1296" s="75">
        <v>0.24399999999999999</v>
      </c>
      <c r="F1296" s="75">
        <v>0.14899999999999999</v>
      </c>
      <c r="G1296" s="75">
        <v>0.13900000000000001</v>
      </c>
      <c r="H1296" s="75">
        <v>0.25</v>
      </c>
      <c r="I1296" s="75">
        <v>0.25</v>
      </c>
      <c r="J1296" s="75">
        <v>0.35699999999999998</v>
      </c>
      <c r="K1296" s="75">
        <v>0.123</v>
      </c>
      <c r="L1296" s="75">
        <v>0.123</v>
      </c>
      <c r="M1296" s="75">
        <v>0.123</v>
      </c>
    </row>
    <row r="1297" spans="1:13" x14ac:dyDescent="0.2">
      <c r="A1297" s="75">
        <v>49</v>
      </c>
      <c r="B1297" s="75">
        <v>170</v>
      </c>
      <c r="C1297" s="75">
        <v>0.158</v>
      </c>
      <c r="D1297" s="75">
        <v>3.7999999999999999E-2</v>
      </c>
      <c r="E1297" s="75">
        <v>5.3999999999999999E-2</v>
      </c>
      <c r="F1297" s="75">
        <v>2.8000000000000001E-2</v>
      </c>
      <c r="G1297" s="75">
        <v>2.5999999999999999E-2</v>
      </c>
      <c r="H1297" s="75">
        <v>6.9000000000000006E-2</v>
      </c>
      <c r="I1297" s="75">
        <v>6.9000000000000006E-2</v>
      </c>
      <c r="J1297" s="75">
        <v>8.5999999999999993E-2</v>
      </c>
      <c r="K1297" s="75">
        <v>2.3E-2</v>
      </c>
      <c r="L1297" s="75">
        <v>2.1999999999999999E-2</v>
      </c>
      <c r="M1297" s="75">
        <v>2.3E-2</v>
      </c>
    </row>
    <row r="1298" spans="1:13" x14ac:dyDescent="0.2">
      <c r="A1298" s="75">
        <v>49</v>
      </c>
      <c r="B1298" s="75">
        <v>180</v>
      </c>
      <c r="C1298" s="75">
        <v>0.24399999999999999</v>
      </c>
      <c r="D1298" s="75">
        <v>0</v>
      </c>
      <c r="E1298" s="75">
        <v>0</v>
      </c>
      <c r="F1298" s="75">
        <v>0</v>
      </c>
      <c r="G1298" s="75">
        <v>0</v>
      </c>
      <c r="H1298" s="75">
        <v>0</v>
      </c>
      <c r="I1298" s="75">
        <v>0</v>
      </c>
      <c r="J1298" s="75">
        <v>0</v>
      </c>
      <c r="K1298" s="75">
        <v>0</v>
      </c>
      <c r="L1298" s="75">
        <v>0</v>
      </c>
      <c r="M1298" s="75">
        <v>0</v>
      </c>
    </row>
    <row r="1299" spans="1:13" x14ac:dyDescent="0.2">
      <c r="A1299" s="75">
        <v>50</v>
      </c>
      <c r="B1299" s="75">
        <v>-170</v>
      </c>
      <c r="C1299" s="75">
        <v>2.8180000000000001</v>
      </c>
      <c r="D1299" s="75">
        <v>3.3490000000000002</v>
      </c>
      <c r="E1299" s="75">
        <v>3.157</v>
      </c>
      <c r="F1299" s="75">
        <v>3.085</v>
      </c>
      <c r="G1299" s="75">
        <v>3.0150000000000001</v>
      </c>
      <c r="H1299" s="75">
        <v>2.786</v>
      </c>
      <c r="I1299" s="75">
        <v>2.7850000000000001</v>
      </c>
      <c r="J1299" s="75">
        <v>2.266</v>
      </c>
      <c r="K1299" s="75">
        <v>2.5129999999999999</v>
      </c>
      <c r="L1299" s="75">
        <v>2.5129999999999999</v>
      </c>
      <c r="M1299" s="75">
        <v>2.355</v>
      </c>
    </row>
    <row r="1300" spans="1:13" x14ac:dyDescent="0.2">
      <c r="A1300" s="75">
        <v>50</v>
      </c>
      <c r="B1300" s="75">
        <v>-160</v>
      </c>
      <c r="C1300" s="75">
        <v>2.9220000000000002</v>
      </c>
      <c r="D1300" s="75">
        <v>3.4359999999999999</v>
      </c>
      <c r="E1300" s="75">
        <v>3.35</v>
      </c>
      <c r="F1300" s="75">
        <v>3.198</v>
      </c>
      <c r="G1300" s="75">
        <v>3.1309999999999998</v>
      </c>
      <c r="H1300" s="75">
        <v>2.9569999999999999</v>
      </c>
      <c r="I1300" s="75">
        <v>2.9550000000000001</v>
      </c>
      <c r="J1300" s="75">
        <v>2.464</v>
      </c>
      <c r="K1300" s="75">
        <v>2.6539999999999999</v>
      </c>
      <c r="L1300" s="75">
        <v>2.653</v>
      </c>
      <c r="M1300" s="75">
        <v>2.496</v>
      </c>
    </row>
    <row r="1301" spans="1:13" x14ac:dyDescent="0.2">
      <c r="A1301" s="75">
        <v>50</v>
      </c>
      <c r="B1301" s="75">
        <v>-150</v>
      </c>
      <c r="C1301" s="75">
        <v>3.1859999999999999</v>
      </c>
      <c r="D1301" s="75">
        <v>3.6120000000000001</v>
      </c>
      <c r="E1301" s="75">
        <v>3.7360000000000002</v>
      </c>
      <c r="F1301" s="75">
        <v>3.4729999999999999</v>
      </c>
      <c r="G1301" s="75">
        <v>3.415</v>
      </c>
      <c r="H1301" s="75">
        <v>3.1389999999999998</v>
      </c>
      <c r="I1301" s="75">
        <v>3.1379999999999999</v>
      </c>
      <c r="J1301" s="75">
        <v>2.8540000000000001</v>
      </c>
      <c r="K1301" s="75">
        <v>2.9710000000000001</v>
      </c>
      <c r="L1301" s="75">
        <v>2.97</v>
      </c>
      <c r="M1301" s="75">
        <v>2.8109999999999999</v>
      </c>
    </row>
    <row r="1302" spans="1:13" x14ac:dyDescent="0.2">
      <c r="A1302" s="75">
        <v>50</v>
      </c>
      <c r="B1302" s="75">
        <v>-140</v>
      </c>
      <c r="C1302" s="75">
        <v>3.6339999999999999</v>
      </c>
      <c r="D1302" s="75">
        <v>3.8959999999999999</v>
      </c>
      <c r="E1302" s="75">
        <v>4.351</v>
      </c>
      <c r="F1302" s="75">
        <v>3.956</v>
      </c>
      <c r="G1302" s="75">
        <v>3.915</v>
      </c>
      <c r="H1302" s="75">
        <v>3.601</v>
      </c>
      <c r="I1302" s="75">
        <v>3.5990000000000002</v>
      </c>
      <c r="J1302" s="75">
        <v>3.4649999999999999</v>
      </c>
      <c r="K1302" s="75">
        <v>3.5369999999999999</v>
      </c>
      <c r="L1302" s="75">
        <v>3.536</v>
      </c>
      <c r="M1302" s="75">
        <v>3.375</v>
      </c>
    </row>
    <row r="1303" spans="1:13" x14ac:dyDescent="0.2">
      <c r="A1303" s="75">
        <v>50</v>
      </c>
      <c r="B1303" s="75">
        <v>-130</v>
      </c>
      <c r="C1303" s="75">
        <v>4.2670000000000003</v>
      </c>
      <c r="D1303" s="75">
        <v>4.2750000000000004</v>
      </c>
      <c r="E1303" s="75">
        <v>5.19</v>
      </c>
      <c r="F1303" s="75">
        <v>4.6520000000000001</v>
      </c>
      <c r="G1303" s="75">
        <v>4.6310000000000002</v>
      </c>
      <c r="H1303" s="75">
        <v>4.2350000000000003</v>
      </c>
      <c r="I1303" s="75">
        <v>4.234</v>
      </c>
      <c r="J1303" s="75">
        <v>4.3029999999999999</v>
      </c>
      <c r="K1303" s="75">
        <v>4.3780000000000001</v>
      </c>
      <c r="L1303" s="75">
        <v>4.3780000000000001</v>
      </c>
      <c r="M1303" s="75">
        <v>4.2089999999999996</v>
      </c>
    </row>
    <row r="1304" spans="1:13" x14ac:dyDescent="0.2">
      <c r="A1304" s="75">
        <v>50</v>
      </c>
      <c r="B1304" s="75">
        <v>-120</v>
      </c>
      <c r="C1304" s="75">
        <v>5.0199999999999996</v>
      </c>
      <c r="D1304" s="75">
        <v>4.6980000000000004</v>
      </c>
      <c r="E1304" s="75">
        <v>6.1959999999999997</v>
      </c>
      <c r="F1304" s="75">
        <v>5.5090000000000003</v>
      </c>
      <c r="G1304" s="75">
        <v>5.5090000000000003</v>
      </c>
      <c r="H1304" s="75">
        <v>4.9669999999999996</v>
      </c>
      <c r="I1304" s="75">
        <v>4.9669999999999996</v>
      </c>
      <c r="J1304" s="75">
        <v>5.2610000000000001</v>
      </c>
      <c r="K1304" s="75">
        <v>5.3940000000000001</v>
      </c>
      <c r="L1304" s="75">
        <v>5.3970000000000002</v>
      </c>
      <c r="M1304" s="75">
        <v>5.2080000000000002</v>
      </c>
    </row>
    <row r="1305" spans="1:13" x14ac:dyDescent="0.2">
      <c r="A1305" s="75">
        <v>50</v>
      </c>
      <c r="B1305" s="75">
        <v>-110</v>
      </c>
      <c r="C1305" s="75">
        <v>5.8</v>
      </c>
      <c r="D1305" s="75">
        <v>5.0759999999999996</v>
      </c>
      <c r="E1305" s="75">
        <v>7.2510000000000003</v>
      </c>
      <c r="F1305" s="75">
        <v>6.4210000000000003</v>
      </c>
      <c r="G1305" s="75">
        <v>6.4459999999999997</v>
      </c>
      <c r="H1305" s="75">
        <v>5.7679999999999998</v>
      </c>
      <c r="I1305" s="75">
        <v>5.7679999999999998</v>
      </c>
      <c r="J1305" s="75">
        <v>6.0330000000000004</v>
      </c>
      <c r="K1305" s="75">
        <v>6.3440000000000003</v>
      </c>
      <c r="L1305" s="75">
        <v>6.3490000000000002</v>
      </c>
      <c r="M1305" s="75">
        <v>6.1509999999999998</v>
      </c>
    </row>
    <row r="1306" spans="1:13" x14ac:dyDescent="0.2">
      <c r="A1306" s="75">
        <v>50</v>
      </c>
      <c r="B1306" s="75">
        <v>-100</v>
      </c>
      <c r="C1306" s="75">
        <v>6.431</v>
      </c>
      <c r="D1306" s="75">
        <v>5.2949999999999999</v>
      </c>
      <c r="E1306" s="75">
        <v>8.1590000000000007</v>
      </c>
      <c r="F1306" s="75">
        <v>7.19</v>
      </c>
      <c r="G1306" s="75">
        <v>7.2320000000000002</v>
      </c>
      <c r="H1306" s="75">
        <v>6.5430000000000001</v>
      </c>
      <c r="I1306" s="75">
        <v>6.5460000000000003</v>
      </c>
      <c r="J1306" s="75">
        <v>6.415</v>
      </c>
      <c r="K1306" s="75">
        <v>6.9409999999999998</v>
      </c>
      <c r="L1306" s="75">
        <v>6.9470000000000001</v>
      </c>
      <c r="M1306" s="75">
        <v>6.7389999999999999</v>
      </c>
    </row>
    <row r="1307" spans="1:13" x14ac:dyDescent="0.2">
      <c r="A1307" s="75">
        <v>50</v>
      </c>
      <c r="B1307" s="75">
        <v>-90</v>
      </c>
      <c r="C1307" s="75">
        <v>6.7</v>
      </c>
      <c r="D1307" s="75">
        <v>5.24</v>
      </c>
      <c r="E1307" s="75">
        <v>8.5679999999999996</v>
      </c>
      <c r="F1307" s="75">
        <v>7.5330000000000004</v>
      </c>
      <c r="G1307" s="75">
        <v>7.5750000000000002</v>
      </c>
      <c r="H1307" s="75">
        <v>6.7549999999999999</v>
      </c>
      <c r="I1307" s="75">
        <v>6.758</v>
      </c>
      <c r="J1307" s="75">
        <v>6.4960000000000004</v>
      </c>
      <c r="K1307" s="75">
        <v>6.7880000000000003</v>
      </c>
      <c r="L1307" s="75">
        <v>6.7939999999999996</v>
      </c>
      <c r="M1307" s="75">
        <v>6.5110000000000001</v>
      </c>
    </row>
    <row r="1308" spans="1:13" x14ac:dyDescent="0.2">
      <c r="A1308" s="75">
        <v>50</v>
      </c>
      <c r="B1308" s="75">
        <v>-80</v>
      </c>
      <c r="C1308" s="75">
        <v>6.4160000000000004</v>
      </c>
      <c r="D1308" s="75">
        <v>4.8550000000000004</v>
      </c>
      <c r="E1308" s="75">
        <v>8.1080000000000005</v>
      </c>
      <c r="F1308" s="75">
        <v>7.1840000000000002</v>
      </c>
      <c r="G1308" s="75">
        <v>7.2039999999999997</v>
      </c>
      <c r="H1308" s="75">
        <v>6.5369999999999999</v>
      </c>
      <c r="I1308" s="75">
        <v>6.5389999999999997</v>
      </c>
      <c r="J1308" s="75">
        <v>6.2229999999999999</v>
      </c>
      <c r="K1308" s="75">
        <v>6.1820000000000004</v>
      </c>
      <c r="L1308" s="75">
        <v>6.1859999999999999</v>
      </c>
      <c r="M1308" s="75">
        <v>5.9059999999999997</v>
      </c>
    </row>
    <row r="1309" spans="1:13" x14ac:dyDescent="0.2">
      <c r="A1309" s="75">
        <v>50</v>
      </c>
      <c r="B1309" s="75">
        <v>-70</v>
      </c>
      <c r="C1309" s="75">
        <v>5.6079999999999997</v>
      </c>
      <c r="D1309" s="75">
        <v>4.1909999999999998</v>
      </c>
      <c r="E1309" s="75">
        <v>6.9640000000000004</v>
      </c>
      <c r="F1309" s="75">
        <v>6.2450000000000001</v>
      </c>
      <c r="G1309" s="75">
        <v>6.2430000000000003</v>
      </c>
      <c r="H1309" s="75">
        <v>5.7069999999999999</v>
      </c>
      <c r="I1309" s="75">
        <v>5.7080000000000002</v>
      </c>
      <c r="J1309" s="75">
        <v>5.593</v>
      </c>
      <c r="K1309" s="75">
        <v>5.2859999999999996</v>
      </c>
      <c r="L1309" s="75">
        <v>5.2889999999999997</v>
      </c>
      <c r="M1309" s="75">
        <v>5.032</v>
      </c>
    </row>
    <row r="1310" spans="1:13" x14ac:dyDescent="0.2">
      <c r="A1310" s="75">
        <v>50</v>
      </c>
      <c r="B1310" s="75">
        <v>-60</v>
      </c>
      <c r="C1310" s="75">
        <v>4.5</v>
      </c>
      <c r="D1310" s="75">
        <v>3.3660000000000001</v>
      </c>
      <c r="E1310" s="75">
        <v>5.5250000000000004</v>
      </c>
      <c r="F1310" s="75">
        <v>5.0030000000000001</v>
      </c>
      <c r="G1310" s="75">
        <v>4.9880000000000004</v>
      </c>
      <c r="H1310" s="75">
        <v>4.6120000000000001</v>
      </c>
      <c r="I1310" s="75">
        <v>4.6120000000000001</v>
      </c>
      <c r="J1310" s="75">
        <v>4.5389999999999997</v>
      </c>
      <c r="K1310" s="75">
        <v>4.2469999999999999</v>
      </c>
      <c r="L1310" s="75">
        <v>4.2489999999999997</v>
      </c>
      <c r="M1310" s="75">
        <v>4.0250000000000004</v>
      </c>
    </row>
    <row r="1311" spans="1:13" x14ac:dyDescent="0.2">
      <c r="A1311" s="75">
        <v>50</v>
      </c>
      <c r="B1311" s="75">
        <v>-50</v>
      </c>
      <c r="C1311" s="75">
        <v>3.3170000000000002</v>
      </c>
      <c r="D1311" s="75">
        <v>2.4980000000000002</v>
      </c>
      <c r="E1311" s="75">
        <v>4.0419999999999998</v>
      </c>
      <c r="F1311" s="75">
        <v>3.6819999999999999</v>
      </c>
      <c r="G1311" s="75">
        <v>3.665</v>
      </c>
      <c r="H1311" s="75">
        <v>3.4660000000000002</v>
      </c>
      <c r="I1311" s="75">
        <v>3.4649999999999999</v>
      </c>
      <c r="J1311" s="75">
        <v>3.359</v>
      </c>
      <c r="K1311" s="75">
        <v>3.1739999999999999</v>
      </c>
      <c r="L1311" s="75">
        <v>3.1749999999999998</v>
      </c>
      <c r="M1311" s="75">
        <v>2.9969999999999999</v>
      </c>
    </row>
    <row r="1312" spans="1:13" x14ac:dyDescent="0.2">
      <c r="A1312" s="75">
        <v>50</v>
      </c>
      <c r="B1312" s="75">
        <v>-40</v>
      </c>
      <c r="C1312" s="75">
        <v>2.2109999999999999</v>
      </c>
      <c r="D1312" s="75">
        <v>1.6779999999999999</v>
      </c>
      <c r="E1312" s="75">
        <v>2.677</v>
      </c>
      <c r="F1312" s="75">
        <v>2.4470000000000001</v>
      </c>
      <c r="G1312" s="75">
        <v>2.4329999999999998</v>
      </c>
      <c r="H1312" s="75">
        <v>2.3170000000000002</v>
      </c>
      <c r="I1312" s="75">
        <v>2.3159999999999998</v>
      </c>
      <c r="J1312" s="75">
        <v>2.278</v>
      </c>
      <c r="K1312" s="75">
        <v>2.1459999999999999</v>
      </c>
      <c r="L1312" s="75">
        <v>2.1469999999999998</v>
      </c>
      <c r="M1312" s="75">
        <v>2.0179999999999998</v>
      </c>
    </row>
    <row r="1313" spans="1:13" x14ac:dyDescent="0.2">
      <c r="A1313" s="75">
        <v>50</v>
      </c>
      <c r="B1313" s="75">
        <v>-30</v>
      </c>
      <c r="C1313" s="75">
        <v>1.28</v>
      </c>
      <c r="D1313" s="75">
        <v>0.97699999999999998</v>
      </c>
      <c r="E1313" s="75">
        <v>1.5409999999999999</v>
      </c>
      <c r="F1313" s="75">
        <v>1.409</v>
      </c>
      <c r="G1313" s="75">
        <v>1.4</v>
      </c>
      <c r="H1313" s="75">
        <v>1.3069999999999999</v>
      </c>
      <c r="I1313" s="75">
        <v>1.3069999999999999</v>
      </c>
      <c r="J1313" s="75">
        <v>1.3380000000000001</v>
      </c>
      <c r="K1313" s="75">
        <v>1.2529999999999999</v>
      </c>
      <c r="L1313" s="75">
        <v>1.254</v>
      </c>
      <c r="M1313" s="75">
        <v>1.175</v>
      </c>
    </row>
    <row r="1314" spans="1:13" x14ac:dyDescent="0.2">
      <c r="A1314" s="75">
        <v>50</v>
      </c>
      <c r="B1314" s="75">
        <v>-20</v>
      </c>
      <c r="C1314" s="75">
        <v>0.59</v>
      </c>
      <c r="D1314" s="75">
        <v>0.44400000000000001</v>
      </c>
      <c r="E1314" s="75">
        <v>0.69599999999999995</v>
      </c>
      <c r="F1314" s="75">
        <v>0.63500000000000001</v>
      </c>
      <c r="G1314" s="75">
        <v>0.63200000000000001</v>
      </c>
      <c r="H1314" s="75">
        <v>0.65800000000000003</v>
      </c>
      <c r="I1314" s="75">
        <v>0.65700000000000003</v>
      </c>
      <c r="J1314" s="75">
        <v>0.60699999999999998</v>
      </c>
      <c r="K1314" s="75">
        <v>0.57199999999999995</v>
      </c>
      <c r="L1314" s="75">
        <v>0.57199999999999995</v>
      </c>
      <c r="M1314" s="75">
        <v>0.53600000000000003</v>
      </c>
    </row>
    <row r="1315" spans="1:13" x14ac:dyDescent="0.2">
      <c r="A1315" s="75">
        <v>50</v>
      </c>
      <c r="B1315" s="75">
        <v>-10</v>
      </c>
      <c r="C1315" s="75">
        <v>0.161</v>
      </c>
      <c r="D1315" s="75">
        <v>0.112</v>
      </c>
      <c r="E1315" s="75">
        <v>0.17499999999999999</v>
      </c>
      <c r="F1315" s="75">
        <v>0.16</v>
      </c>
      <c r="G1315" s="75">
        <v>0.16</v>
      </c>
      <c r="H1315" s="75">
        <v>0.184</v>
      </c>
      <c r="I1315" s="75">
        <v>0.184</v>
      </c>
      <c r="J1315" s="75">
        <v>0.151</v>
      </c>
      <c r="K1315" s="75">
        <v>0.14499999999999999</v>
      </c>
      <c r="L1315" s="75">
        <v>0.14499999999999999</v>
      </c>
      <c r="M1315" s="75">
        <v>0.13700000000000001</v>
      </c>
    </row>
    <row r="1316" spans="1:13" x14ac:dyDescent="0.2">
      <c r="A1316" s="75">
        <v>50</v>
      </c>
      <c r="B1316" s="75">
        <v>0</v>
      </c>
      <c r="C1316" s="75">
        <v>0</v>
      </c>
      <c r="D1316" s="75">
        <v>0</v>
      </c>
      <c r="E1316" s="75">
        <v>0</v>
      </c>
      <c r="F1316" s="75">
        <v>0</v>
      </c>
      <c r="G1316" s="75">
        <v>0</v>
      </c>
      <c r="H1316" s="75">
        <v>0</v>
      </c>
      <c r="I1316" s="75">
        <v>0</v>
      </c>
      <c r="J1316" s="75">
        <v>0</v>
      </c>
      <c r="K1316" s="75">
        <v>0</v>
      </c>
      <c r="L1316" s="75">
        <v>0</v>
      </c>
      <c r="M1316" s="75">
        <v>0</v>
      </c>
    </row>
    <row r="1317" spans="1:13" x14ac:dyDescent="0.2">
      <c r="A1317" s="75">
        <v>50</v>
      </c>
      <c r="B1317" s="75">
        <v>10</v>
      </c>
      <c r="C1317" s="75">
        <v>0.161</v>
      </c>
      <c r="D1317" s="75">
        <v>0.112</v>
      </c>
      <c r="E1317" s="75">
        <v>0.17499999999999999</v>
      </c>
      <c r="F1317" s="75">
        <v>0.16</v>
      </c>
      <c r="G1317" s="75">
        <v>0.16</v>
      </c>
      <c r="H1317" s="75">
        <v>0.184</v>
      </c>
      <c r="I1317" s="75">
        <v>0.183</v>
      </c>
      <c r="J1317" s="75">
        <v>0.151</v>
      </c>
      <c r="K1317" s="75">
        <v>0.14499999999999999</v>
      </c>
      <c r="L1317" s="75">
        <v>0.14499999999999999</v>
      </c>
      <c r="M1317" s="75">
        <v>0.13700000000000001</v>
      </c>
    </row>
    <row r="1318" spans="1:13" x14ac:dyDescent="0.2">
      <c r="A1318" s="75">
        <v>50</v>
      </c>
      <c r="B1318" s="75">
        <v>20</v>
      </c>
      <c r="C1318" s="75">
        <v>0.59</v>
      </c>
      <c r="D1318" s="75">
        <v>0.44400000000000001</v>
      </c>
      <c r="E1318" s="75">
        <v>0.69599999999999995</v>
      </c>
      <c r="F1318" s="75">
        <v>0.63500000000000001</v>
      </c>
      <c r="G1318" s="75">
        <v>0.63200000000000001</v>
      </c>
      <c r="H1318" s="75">
        <v>0.65800000000000003</v>
      </c>
      <c r="I1318" s="75">
        <v>0.65700000000000003</v>
      </c>
      <c r="J1318" s="75">
        <v>0.60699999999999998</v>
      </c>
      <c r="K1318" s="75">
        <v>0.57199999999999995</v>
      </c>
      <c r="L1318" s="75">
        <v>0.57199999999999995</v>
      </c>
      <c r="M1318" s="75">
        <v>0.53600000000000003</v>
      </c>
    </row>
    <row r="1319" spans="1:13" x14ac:dyDescent="0.2">
      <c r="A1319" s="75">
        <v>50</v>
      </c>
      <c r="B1319" s="75">
        <v>30</v>
      </c>
      <c r="C1319" s="75">
        <v>1.28</v>
      </c>
      <c r="D1319" s="75">
        <v>0.97699999999999998</v>
      </c>
      <c r="E1319" s="75">
        <v>1.5409999999999999</v>
      </c>
      <c r="F1319" s="75">
        <v>1.409</v>
      </c>
      <c r="G1319" s="75">
        <v>1.4</v>
      </c>
      <c r="H1319" s="75">
        <v>1.3069999999999999</v>
      </c>
      <c r="I1319" s="75">
        <v>1.3069999999999999</v>
      </c>
      <c r="J1319" s="75">
        <v>1.3380000000000001</v>
      </c>
      <c r="K1319" s="75">
        <v>1.2529999999999999</v>
      </c>
      <c r="L1319" s="75">
        <v>1.254</v>
      </c>
      <c r="M1319" s="75">
        <v>1.175</v>
      </c>
    </row>
    <row r="1320" spans="1:13" x14ac:dyDescent="0.2">
      <c r="A1320" s="75">
        <v>50</v>
      </c>
      <c r="B1320" s="75">
        <v>40</v>
      </c>
      <c r="C1320" s="75">
        <v>2.2109999999999999</v>
      </c>
      <c r="D1320" s="75">
        <v>1.6779999999999999</v>
      </c>
      <c r="E1320" s="75">
        <v>2.677</v>
      </c>
      <c r="F1320" s="75">
        <v>2.4470000000000001</v>
      </c>
      <c r="G1320" s="75">
        <v>2.4329999999999998</v>
      </c>
      <c r="H1320" s="75">
        <v>2.3170000000000002</v>
      </c>
      <c r="I1320" s="75">
        <v>2.3159999999999998</v>
      </c>
      <c r="J1320" s="75">
        <v>2.278</v>
      </c>
      <c r="K1320" s="75">
        <v>2.1459999999999999</v>
      </c>
      <c r="L1320" s="75">
        <v>2.1469999999999998</v>
      </c>
      <c r="M1320" s="75">
        <v>2.0179999999999998</v>
      </c>
    </row>
    <row r="1321" spans="1:13" x14ac:dyDescent="0.2">
      <c r="A1321" s="75">
        <v>50</v>
      </c>
      <c r="B1321" s="75">
        <v>50</v>
      </c>
      <c r="C1321" s="75">
        <v>3.3170000000000002</v>
      </c>
      <c r="D1321" s="75">
        <v>2.4980000000000002</v>
      </c>
      <c r="E1321" s="75">
        <v>4.0419999999999998</v>
      </c>
      <c r="F1321" s="75">
        <v>3.6819999999999999</v>
      </c>
      <c r="G1321" s="75">
        <v>3.665</v>
      </c>
      <c r="H1321" s="75">
        <v>3.4649999999999999</v>
      </c>
      <c r="I1321" s="75">
        <v>3.4649999999999999</v>
      </c>
      <c r="J1321" s="75">
        <v>3.359</v>
      </c>
      <c r="K1321" s="75">
        <v>3.1739999999999999</v>
      </c>
      <c r="L1321" s="75">
        <v>3.1749999999999998</v>
      </c>
      <c r="M1321" s="75">
        <v>2.9969999999999999</v>
      </c>
    </row>
    <row r="1322" spans="1:13" x14ac:dyDescent="0.2">
      <c r="A1322" s="75">
        <v>50</v>
      </c>
      <c r="B1322" s="75">
        <v>60</v>
      </c>
      <c r="C1322" s="75">
        <v>4.5</v>
      </c>
      <c r="D1322" s="75">
        <v>3.3660000000000001</v>
      </c>
      <c r="E1322" s="75">
        <v>5.5250000000000004</v>
      </c>
      <c r="F1322" s="75">
        <v>5.0030000000000001</v>
      </c>
      <c r="G1322" s="75">
        <v>4.9880000000000004</v>
      </c>
      <c r="H1322" s="75">
        <v>4.6120000000000001</v>
      </c>
      <c r="I1322" s="75">
        <v>4.6120000000000001</v>
      </c>
      <c r="J1322" s="75">
        <v>4.5389999999999997</v>
      </c>
      <c r="K1322" s="75">
        <v>4.2469999999999999</v>
      </c>
      <c r="L1322" s="75">
        <v>4.2489999999999997</v>
      </c>
      <c r="M1322" s="75">
        <v>4.0250000000000004</v>
      </c>
    </row>
    <row r="1323" spans="1:13" x14ac:dyDescent="0.2">
      <c r="A1323" s="75">
        <v>50</v>
      </c>
      <c r="B1323" s="75">
        <v>70</v>
      </c>
      <c r="C1323" s="75">
        <v>5.6079999999999997</v>
      </c>
      <c r="D1323" s="75">
        <v>4.1909999999999998</v>
      </c>
      <c r="E1323" s="75">
        <v>6.9640000000000004</v>
      </c>
      <c r="F1323" s="75">
        <v>6.2450000000000001</v>
      </c>
      <c r="G1323" s="75">
        <v>6.2430000000000003</v>
      </c>
      <c r="H1323" s="75">
        <v>5.7069999999999999</v>
      </c>
      <c r="I1323" s="75">
        <v>5.7080000000000002</v>
      </c>
      <c r="J1323" s="75">
        <v>5.593</v>
      </c>
      <c r="K1323" s="75">
        <v>5.2859999999999996</v>
      </c>
      <c r="L1323" s="75">
        <v>5.2889999999999997</v>
      </c>
      <c r="M1323" s="75">
        <v>5.032</v>
      </c>
    </row>
    <row r="1324" spans="1:13" x14ac:dyDescent="0.2">
      <c r="A1324" s="75">
        <v>50</v>
      </c>
      <c r="B1324" s="75">
        <v>80</v>
      </c>
      <c r="C1324" s="75">
        <v>6.4160000000000004</v>
      </c>
      <c r="D1324" s="75">
        <v>4.8550000000000004</v>
      </c>
      <c r="E1324" s="75">
        <v>8.1080000000000005</v>
      </c>
      <c r="F1324" s="75">
        <v>7.1840000000000002</v>
      </c>
      <c r="G1324" s="75">
        <v>7.2039999999999997</v>
      </c>
      <c r="H1324" s="75">
        <v>6.5369999999999999</v>
      </c>
      <c r="I1324" s="75">
        <v>6.5389999999999997</v>
      </c>
      <c r="J1324" s="75">
        <v>6.2229999999999999</v>
      </c>
      <c r="K1324" s="75">
        <v>6.1820000000000004</v>
      </c>
      <c r="L1324" s="75">
        <v>6.1859999999999999</v>
      </c>
      <c r="M1324" s="75">
        <v>5.9059999999999997</v>
      </c>
    </row>
    <row r="1325" spans="1:13" x14ac:dyDescent="0.2">
      <c r="A1325" s="75">
        <v>50</v>
      </c>
      <c r="B1325" s="75">
        <v>90</v>
      </c>
      <c r="C1325" s="75">
        <v>6.7</v>
      </c>
      <c r="D1325" s="75">
        <v>5.24</v>
      </c>
      <c r="E1325" s="75">
        <v>8.5679999999999996</v>
      </c>
      <c r="F1325" s="75">
        <v>7.5330000000000004</v>
      </c>
      <c r="G1325" s="75">
        <v>7.5750000000000002</v>
      </c>
      <c r="H1325" s="75">
        <v>6.7560000000000002</v>
      </c>
      <c r="I1325" s="75">
        <v>6.7590000000000003</v>
      </c>
      <c r="J1325" s="75">
        <v>6.4960000000000004</v>
      </c>
      <c r="K1325" s="75">
        <v>6.7880000000000003</v>
      </c>
      <c r="L1325" s="75">
        <v>6.7939999999999996</v>
      </c>
      <c r="M1325" s="75">
        <v>6.5110000000000001</v>
      </c>
    </row>
    <row r="1326" spans="1:13" x14ac:dyDescent="0.2">
      <c r="A1326" s="75">
        <v>50</v>
      </c>
      <c r="B1326" s="75">
        <v>100</v>
      </c>
      <c r="C1326" s="75">
        <v>6.431</v>
      </c>
      <c r="D1326" s="75">
        <v>5.2949999999999999</v>
      </c>
      <c r="E1326" s="75">
        <v>8.1590000000000007</v>
      </c>
      <c r="F1326" s="75">
        <v>7.19</v>
      </c>
      <c r="G1326" s="75">
        <v>7.2320000000000002</v>
      </c>
      <c r="H1326" s="75">
        <v>6.5430000000000001</v>
      </c>
      <c r="I1326" s="75">
        <v>6.5469999999999997</v>
      </c>
      <c r="J1326" s="75">
        <v>6.415</v>
      </c>
      <c r="K1326" s="75">
        <v>6.94</v>
      </c>
      <c r="L1326" s="75">
        <v>6.9470000000000001</v>
      </c>
      <c r="M1326" s="75">
        <v>6.7389999999999999</v>
      </c>
    </row>
    <row r="1327" spans="1:13" x14ac:dyDescent="0.2">
      <c r="A1327" s="75">
        <v>50</v>
      </c>
      <c r="B1327" s="75">
        <v>110</v>
      </c>
      <c r="C1327" s="75">
        <v>5.8</v>
      </c>
      <c r="D1327" s="75">
        <v>5.0759999999999996</v>
      </c>
      <c r="E1327" s="75">
        <v>7.2510000000000003</v>
      </c>
      <c r="F1327" s="75">
        <v>6.4210000000000003</v>
      </c>
      <c r="G1327" s="75">
        <v>6.4459999999999997</v>
      </c>
      <c r="H1327" s="75">
        <v>5.7679999999999998</v>
      </c>
      <c r="I1327" s="75">
        <v>5.7679999999999998</v>
      </c>
      <c r="J1327" s="75">
        <v>6.0330000000000004</v>
      </c>
      <c r="K1327" s="75">
        <v>6.3440000000000003</v>
      </c>
      <c r="L1327" s="75">
        <v>6.3490000000000002</v>
      </c>
      <c r="M1327" s="75">
        <v>6.1509999999999998</v>
      </c>
    </row>
    <row r="1328" spans="1:13" x14ac:dyDescent="0.2">
      <c r="A1328" s="75">
        <v>50</v>
      </c>
      <c r="B1328" s="75">
        <v>120</v>
      </c>
      <c r="C1328" s="75">
        <v>5.0199999999999996</v>
      </c>
      <c r="D1328" s="75">
        <v>4.6980000000000004</v>
      </c>
      <c r="E1328" s="75">
        <v>6.1959999999999997</v>
      </c>
      <c r="F1328" s="75">
        <v>5.5090000000000003</v>
      </c>
      <c r="G1328" s="75">
        <v>5.5090000000000003</v>
      </c>
      <c r="H1328" s="75">
        <v>4.9669999999999996</v>
      </c>
      <c r="I1328" s="75">
        <v>4.9669999999999996</v>
      </c>
      <c r="J1328" s="75">
        <v>5.2610000000000001</v>
      </c>
      <c r="K1328" s="75">
        <v>5.3940000000000001</v>
      </c>
      <c r="L1328" s="75">
        <v>5.3970000000000002</v>
      </c>
      <c r="M1328" s="75">
        <v>5.2080000000000002</v>
      </c>
    </row>
    <row r="1329" spans="1:13" x14ac:dyDescent="0.2">
      <c r="A1329" s="75">
        <v>50</v>
      </c>
      <c r="B1329" s="75">
        <v>130</v>
      </c>
      <c r="C1329" s="75">
        <v>4.2670000000000003</v>
      </c>
      <c r="D1329" s="75">
        <v>4.2750000000000004</v>
      </c>
      <c r="E1329" s="75">
        <v>5.19</v>
      </c>
      <c r="F1329" s="75">
        <v>4.6520000000000001</v>
      </c>
      <c r="G1329" s="75">
        <v>4.6310000000000002</v>
      </c>
      <c r="H1329" s="75">
        <v>4.2359999999999998</v>
      </c>
      <c r="I1329" s="75">
        <v>4.2350000000000003</v>
      </c>
      <c r="J1329" s="75">
        <v>4.3029999999999999</v>
      </c>
      <c r="K1329" s="75">
        <v>4.3780000000000001</v>
      </c>
      <c r="L1329" s="75">
        <v>4.3780000000000001</v>
      </c>
      <c r="M1329" s="75">
        <v>4.2089999999999996</v>
      </c>
    </row>
    <row r="1330" spans="1:13" x14ac:dyDescent="0.2">
      <c r="A1330" s="75">
        <v>50</v>
      </c>
      <c r="B1330" s="75">
        <v>140</v>
      </c>
      <c r="C1330" s="75">
        <v>3.6339999999999999</v>
      </c>
      <c r="D1330" s="75">
        <v>3.8959999999999999</v>
      </c>
      <c r="E1330" s="75">
        <v>4.351</v>
      </c>
      <c r="F1330" s="75">
        <v>3.956</v>
      </c>
      <c r="G1330" s="75">
        <v>3.915</v>
      </c>
      <c r="H1330" s="75">
        <v>3.601</v>
      </c>
      <c r="I1330" s="75">
        <v>3.5990000000000002</v>
      </c>
      <c r="J1330" s="75">
        <v>3.4649999999999999</v>
      </c>
      <c r="K1330" s="75">
        <v>3.5369999999999999</v>
      </c>
      <c r="L1330" s="75">
        <v>3.5369999999999999</v>
      </c>
      <c r="M1330" s="75">
        <v>3.375</v>
      </c>
    </row>
    <row r="1331" spans="1:13" x14ac:dyDescent="0.2">
      <c r="A1331" s="75">
        <v>50</v>
      </c>
      <c r="B1331" s="75">
        <v>150</v>
      </c>
      <c r="C1331" s="75">
        <v>3.1859999999999999</v>
      </c>
      <c r="D1331" s="75">
        <v>3.6120000000000001</v>
      </c>
      <c r="E1331" s="75">
        <v>3.7360000000000002</v>
      </c>
      <c r="F1331" s="75">
        <v>3.4729999999999999</v>
      </c>
      <c r="G1331" s="75">
        <v>3.415</v>
      </c>
      <c r="H1331" s="75">
        <v>3.1389999999999998</v>
      </c>
      <c r="I1331" s="75">
        <v>3.1379999999999999</v>
      </c>
      <c r="J1331" s="75">
        <v>2.8540000000000001</v>
      </c>
      <c r="K1331" s="75">
        <v>2.9710000000000001</v>
      </c>
      <c r="L1331" s="75">
        <v>2.97</v>
      </c>
      <c r="M1331" s="75">
        <v>2.8109999999999999</v>
      </c>
    </row>
    <row r="1332" spans="1:13" x14ac:dyDescent="0.2">
      <c r="A1332" s="75">
        <v>50</v>
      </c>
      <c r="B1332" s="75">
        <v>160</v>
      </c>
      <c r="C1332" s="75">
        <v>2.9220000000000002</v>
      </c>
      <c r="D1332" s="75">
        <v>3.4359999999999999</v>
      </c>
      <c r="E1332" s="75">
        <v>3.35</v>
      </c>
      <c r="F1332" s="75">
        <v>3.198</v>
      </c>
      <c r="G1332" s="75">
        <v>3.1309999999999998</v>
      </c>
      <c r="H1332" s="75">
        <v>2.9569999999999999</v>
      </c>
      <c r="I1332" s="75">
        <v>2.9550000000000001</v>
      </c>
      <c r="J1332" s="75">
        <v>2.464</v>
      </c>
      <c r="K1332" s="75">
        <v>2.6539999999999999</v>
      </c>
      <c r="L1332" s="75">
        <v>2.653</v>
      </c>
      <c r="M1332" s="75">
        <v>2.496</v>
      </c>
    </row>
    <row r="1333" spans="1:13" x14ac:dyDescent="0.2">
      <c r="A1333" s="75">
        <v>50</v>
      </c>
      <c r="B1333" s="75">
        <v>170</v>
      </c>
      <c r="C1333" s="75">
        <v>2.8180000000000001</v>
      </c>
      <c r="D1333" s="75">
        <v>3.3490000000000002</v>
      </c>
      <c r="E1333" s="75">
        <v>3.157</v>
      </c>
      <c r="F1333" s="75">
        <v>3.085</v>
      </c>
      <c r="G1333" s="75">
        <v>3.0150000000000001</v>
      </c>
      <c r="H1333" s="75">
        <v>2.786</v>
      </c>
      <c r="I1333" s="75">
        <v>2.7850000000000001</v>
      </c>
      <c r="J1333" s="75">
        <v>2.266</v>
      </c>
      <c r="K1333" s="75">
        <v>2.5129999999999999</v>
      </c>
      <c r="L1333" s="75">
        <v>2.5129999999999999</v>
      </c>
      <c r="M1333" s="75">
        <v>2.355</v>
      </c>
    </row>
    <row r="1334" spans="1:13" x14ac:dyDescent="0.2">
      <c r="A1334" s="75">
        <v>50</v>
      </c>
      <c r="B1334" s="75">
        <v>180</v>
      </c>
      <c r="C1334" s="75">
        <v>2.7360000000000002</v>
      </c>
      <c r="D1334" s="75">
        <v>3.3250000000000002</v>
      </c>
      <c r="E1334" s="75">
        <v>3.1019999999999999</v>
      </c>
      <c r="F1334" s="75">
        <v>3.0579999999999998</v>
      </c>
      <c r="G1334" s="75">
        <v>2.9870000000000001</v>
      </c>
      <c r="H1334" s="75">
        <v>2.714</v>
      </c>
      <c r="I1334" s="75">
        <v>2.7130000000000001</v>
      </c>
      <c r="J1334" s="75">
        <v>2.2090000000000001</v>
      </c>
      <c r="K1334" s="75">
        <v>2.4769999999999999</v>
      </c>
      <c r="L1334" s="75">
        <v>2.476</v>
      </c>
      <c r="M1334" s="75">
        <v>2.3170000000000002</v>
      </c>
    </row>
    <row r="1335" spans="1:13" x14ac:dyDescent="0.2">
      <c r="A1335" s="75">
        <v>53</v>
      </c>
      <c r="B1335" s="75">
        <v>-170</v>
      </c>
      <c r="C1335" s="75">
        <v>0.14299999999999999</v>
      </c>
      <c r="D1335" s="75">
        <v>9.7000000000000003E-2</v>
      </c>
      <c r="E1335" s="75">
        <v>0.13900000000000001</v>
      </c>
      <c r="F1335" s="75">
        <v>0.124</v>
      </c>
      <c r="G1335" s="75">
        <v>0.121</v>
      </c>
      <c r="H1335" s="75">
        <v>0.14199999999999999</v>
      </c>
      <c r="I1335" s="75">
        <v>0.14199999999999999</v>
      </c>
      <c r="J1335" s="75">
        <v>0.11</v>
      </c>
      <c r="K1335" s="75">
        <v>9.7000000000000003E-2</v>
      </c>
      <c r="L1335" s="75">
        <v>9.7000000000000003E-2</v>
      </c>
      <c r="M1335" s="75">
        <v>0.09</v>
      </c>
    </row>
    <row r="1336" spans="1:13" x14ac:dyDescent="0.2">
      <c r="A1336" s="75">
        <v>53</v>
      </c>
      <c r="B1336" s="75">
        <v>-160</v>
      </c>
      <c r="C1336" s="75">
        <v>0.45500000000000002</v>
      </c>
      <c r="D1336" s="75">
        <v>0.38300000000000001</v>
      </c>
      <c r="E1336" s="75">
        <v>0.55400000000000005</v>
      </c>
      <c r="F1336" s="75">
        <v>0.498</v>
      </c>
      <c r="G1336" s="75">
        <v>0.48599999999999999</v>
      </c>
      <c r="H1336" s="75">
        <v>0.46300000000000002</v>
      </c>
      <c r="I1336" s="75">
        <v>0.46300000000000002</v>
      </c>
      <c r="J1336" s="75">
        <v>0.46700000000000003</v>
      </c>
      <c r="K1336" s="75">
        <v>0.39500000000000002</v>
      </c>
      <c r="L1336" s="75">
        <v>0.39500000000000002</v>
      </c>
      <c r="M1336" s="75">
        <v>0.35899999999999999</v>
      </c>
    </row>
    <row r="1337" spans="1:13" x14ac:dyDescent="0.2">
      <c r="A1337" s="75">
        <v>53</v>
      </c>
      <c r="B1337" s="75">
        <v>-150</v>
      </c>
      <c r="C1337" s="75">
        <v>0.99299999999999999</v>
      </c>
      <c r="D1337" s="75">
        <v>0.84499999999999997</v>
      </c>
      <c r="E1337" s="75">
        <v>1.242</v>
      </c>
      <c r="F1337" s="75">
        <v>1.1200000000000001</v>
      </c>
      <c r="G1337" s="75">
        <v>1.0900000000000001</v>
      </c>
      <c r="H1337" s="75">
        <v>0.96599999999999997</v>
      </c>
      <c r="I1337" s="75">
        <v>0.96599999999999997</v>
      </c>
      <c r="J1337" s="75">
        <v>1.081</v>
      </c>
      <c r="K1337" s="75">
        <v>0.91900000000000004</v>
      </c>
      <c r="L1337" s="75">
        <v>0.91900000000000004</v>
      </c>
      <c r="M1337" s="75">
        <v>0.82799999999999996</v>
      </c>
    </row>
    <row r="1338" spans="1:13" x14ac:dyDescent="0.2">
      <c r="A1338" s="75">
        <v>53</v>
      </c>
      <c r="B1338" s="75">
        <v>-140</v>
      </c>
      <c r="C1338" s="75">
        <v>1.7490000000000001</v>
      </c>
      <c r="D1338" s="75">
        <v>1.452</v>
      </c>
      <c r="E1338" s="75">
        <v>2.1859999999999999</v>
      </c>
      <c r="F1338" s="75">
        <v>1.978</v>
      </c>
      <c r="G1338" s="75">
        <v>1.927</v>
      </c>
      <c r="H1338" s="75">
        <v>1.7889999999999999</v>
      </c>
      <c r="I1338" s="75">
        <v>1.788</v>
      </c>
      <c r="J1338" s="75">
        <v>1.9</v>
      </c>
      <c r="K1338" s="75">
        <v>1.7010000000000001</v>
      </c>
      <c r="L1338" s="75">
        <v>1.7010000000000001</v>
      </c>
      <c r="M1338" s="75">
        <v>1.528</v>
      </c>
    </row>
    <row r="1339" spans="1:13" x14ac:dyDescent="0.2">
      <c r="A1339" s="75">
        <v>53</v>
      </c>
      <c r="B1339" s="75">
        <v>-130</v>
      </c>
      <c r="C1339" s="75">
        <v>2.6749999999999998</v>
      </c>
      <c r="D1339" s="75">
        <v>2.15</v>
      </c>
      <c r="E1339" s="75">
        <v>3.3370000000000002</v>
      </c>
      <c r="F1339" s="75">
        <v>3.0310000000000001</v>
      </c>
      <c r="G1339" s="75">
        <v>2.9590000000000001</v>
      </c>
      <c r="H1339" s="75">
        <v>2.7080000000000002</v>
      </c>
      <c r="I1339" s="75">
        <v>2.7069999999999999</v>
      </c>
      <c r="J1339" s="75">
        <v>2.8159999999999998</v>
      </c>
      <c r="K1339" s="75">
        <v>2.718</v>
      </c>
      <c r="L1339" s="75">
        <v>2.718</v>
      </c>
      <c r="M1339" s="75">
        <v>2.4420000000000002</v>
      </c>
    </row>
    <row r="1340" spans="1:13" x14ac:dyDescent="0.2">
      <c r="A1340" s="75">
        <v>53</v>
      </c>
      <c r="B1340" s="75">
        <v>-120</v>
      </c>
      <c r="C1340" s="75">
        <v>3.6890000000000001</v>
      </c>
      <c r="D1340" s="75">
        <v>2.859</v>
      </c>
      <c r="E1340" s="75">
        <v>4.6050000000000004</v>
      </c>
      <c r="F1340" s="75">
        <v>4.1890000000000001</v>
      </c>
      <c r="G1340" s="75">
        <v>4.0960000000000001</v>
      </c>
      <c r="H1340" s="75">
        <v>3.7349999999999999</v>
      </c>
      <c r="I1340" s="75">
        <v>3.7349999999999999</v>
      </c>
      <c r="J1340" s="75">
        <v>3.6539999999999999</v>
      </c>
      <c r="K1340" s="75">
        <v>3.8580000000000001</v>
      </c>
      <c r="L1340" s="75">
        <v>3.859</v>
      </c>
      <c r="M1340" s="75">
        <v>3.4689999999999999</v>
      </c>
    </row>
    <row r="1341" spans="1:13" x14ac:dyDescent="0.2">
      <c r="A1341" s="75">
        <v>53</v>
      </c>
      <c r="B1341" s="75">
        <v>-110</v>
      </c>
      <c r="C1341" s="75">
        <v>4.6360000000000001</v>
      </c>
      <c r="D1341" s="75">
        <v>3.476</v>
      </c>
      <c r="E1341" s="75">
        <v>5.8319999999999999</v>
      </c>
      <c r="F1341" s="75">
        <v>5.3029999999999999</v>
      </c>
      <c r="G1341" s="75">
        <v>5.2</v>
      </c>
      <c r="H1341" s="75">
        <v>4.66</v>
      </c>
      <c r="I1341" s="75">
        <v>4.6609999999999996</v>
      </c>
      <c r="J1341" s="75">
        <v>4.3949999999999996</v>
      </c>
      <c r="K1341" s="75">
        <v>4.9290000000000003</v>
      </c>
      <c r="L1341" s="75">
        <v>4.931</v>
      </c>
      <c r="M1341" s="75">
        <v>4.4269999999999996</v>
      </c>
    </row>
    <row r="1342" spans="1:13" x14ac:dyDescent="0.2">
      <c r="A1342" s="75">
        <v>53</v>
      </c>
      <c r="B1342" s="75">
        <v>-100</v>
      </c>
      <c r="C1342" s="75">
        <v>5.3280000000000003</v>
      </c>
      <c r="D1342" s="75">
        <v>3.899</v>
      </c>
      <c r="E1342" s="75">
        <v>6.774</v>
      </c>
      <c r="F1342" s="75">
        <v>6.1479999999999997</v>
      </c>
      <c r="G1342" s="75">
        <v>6.0430000000000001</v>
      </c>
      <c r="H1342" s="75">
        <v>5.4930000000000003</v>
      </c>
      <c r="I1342" s="75">
        <v>5.4950000000000001</v>
      </c>
      <c r="J1342" s="75">
        <v>5.0919999999999996</v>
      </c>
      <c r="K1342" s="75">
        <v>5.7359999999999998</v>
      </c>
      <c r="L1342" s="75">
        <v>5.7389999999999999</v>
      </c>
      <c r="M1342" s="75">
        <v>5.1289999999999996</v>
      </c>
    </row>
    <row r="1343" spans="1:13" x14ac:dyDescent="0.2">
      <c r="A1343" s="75">
        <v>53</v>
      </c>
      <c r="B1343" s="75">
        <v>-90</v>
      </c>
      <c r="C1343" s="75">
        <v>5.5890000000000004</v>
      </c>
      <c r="D1343" s="75">
        <v>4.0519999999999996</v>
      </c>
      <c r="E1343" s="75">
        <v>7.1369999999999996</v>
      </c>
      <c r="F1343" s="75">
        <v>6.4660000000000002</v>
      </c>
      <c r="G1343" s="75">
        <v>6.36</v>
      </c>
      <c r="H1343" s="75">
        <v>5.6539999999999999</v>
      </c>
      <c r="I1343" s="75">
        <v>5.6559999999999997</v>
      </c>
      <c r="J1343" s="75">
        <v>5.4470000000000001</v>
      </c>
      <c r="K1343" s="75">
        <v>6.0149999999999997</v>
      </c>
      <c r="L1343" s="75">
        <v>6.0179999999999998</v>
      </c>
      <c r="M1343" s="75">
        <v>5.3490000000000002</v>
      </c>
    </row>
    <row r="1344" spans="1:13" x14ac:dyDescent="0.2">
      <c r="A1344" s="75">
        <v>53</v>
      </c>
      <c r="B1344" s="75">
        <v>-80</v>
      </c>
      <c r="C1344" s="75">
        <v>5.3419999999999996</v>
      </c>
      <c r="D1344" s="75">
        <v>3.911</v>
      </c>
      <c r="E1344" s="75">
        <v>6.7869999999999999</v>
      </c>
      <c r="F1344" s="75">
        <v>6.16</v>
      </c>
      <c r="G1344" s="75">
        <v>6.0540000000000003</v>
      </c>
      <c r="H1344" s="75">
        <v>5.484</v>
      </c>
      <c r="I1344" s="75">
        <v>5.4850000000000003</v>
      </c>
      <c r="J1344" s="75">
        <v>5.0439999999999996</v>
      </c>
      <c r="K1344" s="75">
        <v>5.7009999999999996</v>
      </c>
      <c r="L1344" s="75">
        <v>5.7039999999999997</v>
      </c>
      <c r="M1344" s="75">
        <v>5.0960000000000001</v>
      </c>
    </row>
    <row r="1345" spans="1:13" x14ac:dyDescent="0.2">
      <c r="A1345" s="75">
        <v>53</v>
      </c>
      <c r="B1345" s="75">
        <v>-70</v>
      </c>
      <c r="C1345" s="75">
        <v>4.6769999999999996</v>
      </c>
      <c r="D1345" s="75">
        <v>3.504</v>
      </c>
      <c r="E1345" s="75">
        <v>5.8879999999999999</v>
      </c>
      <c r="F1345" s="75">
        <v>5.3550000000000004</v>
      </c>
      <c r="G1345" s="75">
        <v>5.2549999999999999</v>
      </c>
      <c r="H1345" s="75">
        <v>4.7069999999999999</v>
      </c>
      <c r="I1345" s="75">
        <v>4.7069999999999999</v>
      </c>
      <c r="J1345" s="75">
        <v>4.3710000000000004</v>
      </c>
      <c r="K1345" s="75">
        <v>4.92</v>
      </c>
      <c r="L1345" s="75">
        <v>4.9219999999999997</v>
      </c>
      <c r="M1345" s="75">
        <v>4.4160000000000004</v>
      </c>
    </row>
    <row r="1346" spans="1:13" x14ac:dyDescent="0.2">
      <c r="A1346" s="75">
        <v>53</v>
      </c>
      <c r="B1346" s="75">
        <v>-60</v>
      </c>
      <c r="C1346" s="75">
        <v>3.7610000000000001</v>
      </c>
      <c r="D1346" s="75">
        <v>2.903</v>
      </c>
      <c r="E1346" s="75">
        <v>4.7009999999999996</v>
      </c>
      <c r="F1346" s="75">
        <v>4.2809999999999997</v>
      </c>
      <c r="G1346" s="75">
        <v>4.1920000000000002</v>
      </c>
      <c r="H1346" s="75">
        <v>3.8090000000000002</v>
      </c>
      <c r="I1346" s="75">
        <v>3.8090000000000002</v>
      </c>
      <c r="J1346" s="75">
        <v>3.6389999999999998</v>
      </c>
      <c r="K1346" s="75">
        <v>3.9039999999999999</v>
      </c>
      <c r="L1346" s="75">
        <v>3.9049999999999998</v>
      </c>
      <c r="M1346" s="75">
        <v>3.512</v>
      </c>
    </row>
    <row r="1347" spans="1:13" x14ac:dyDescent="0.2">
      <c r="A1347" s="75">
        <v>53</v>
      </c>
      <c r="B1347" s="75">
        <v>-50</v>
      </c>
      <c r="C1347" s="75">
        <v>2.766</v>
      </c>
      <c r="D1347" s="75">
        <v>2.2029999999999998</v>
      </c>
      <c r="E1347" s="75">
        <v>3.44</v>
      </c>
      <c r="F1347" s="75">
        <v>3.133</v>
      </c>
      <c r="G1347" s="75">
        <v>3.06</v>
      </c>
      <c r="H1347" s="75">
        <v>2.7930000000000001</v>
      </c>
      <c r="I1347" s="75">
        <v>2.7919999999999998</v>
      </c>
      <c r="J1347" s="75">
        <v>2.7890000000000001</v>
      </c>
      <c r="K1347" s="75">
        <v>2.8029999999999999</v>
      </c>
      <c r="L1347" s="75">
        <v>2.8039999999999998</v>
      </c>
      <c r="M1347" s="75">
        <v>2.5259999999999998</v>
      </c>
    </row>
    <row r="1348" spans="1:13" x14ac:dyDescent="0.2">
      <c r="A1348" s="75">
        <v>53</v>
      </c>
      <c r="B1348" s="75">
        <v>-40</v>
      </c>
      <c r="C1348" s="75">
        <v>1.82</v>
      </c>
      <c r="D1348" s="75">
        <v>1.502</v>
      </c>
      <c r="E1348" s="75">
        <v>2.27</v>
      </c>
      <c r="F1348" s="75">
        <v>2.0640000000000001</v>
      </c>
      <c r="G1348" s="75">
        <v>2.0110000000000001</v>
      </c>
      <c r="H1348" s="75">
        <v>1.865</v>
      </c>
      <c r="I1348" s="75">
        <v>1.8640000000000001</v>
      </c>
      <c r="J1348" s="75">
        <v>1.879</v>
      </c>
      <c r="K1348" s="75">
        <v>1.784</v>
      </c>
      <c r="L1348" s="75">
        <v>1.784</v>
      </c>
      <c r="M1348" s="75">
        <v>1.611</v>
      </c>
    </row>
    <row r="1349" spans="1:13" x14ac:dyDescent="0.2">
      <c r="A1349" s="75">
        <v>53</v>
      </c>
      <c r="B1349" s="75">
        <v>-30</v>
      </c>
      <c r="C1349" s="75">
        <v>1.0349999999999999</v>
      </c>
      <c r="D1349" s="75">
        <v>0.88</v>
      </c>
      <c r="E1349" s="75">
        <v>1.294</v>
      </c>
      <c r="F1349" s="75">
        <v>1.173</v>
      </c>
      <c r="G1349" s="75">
        <v>1.141</v>
      </c>
      <c r="H1349" s="75">
        <v>1.0029999999999999</v>
      </c>
      <c r="I1349" s="75">
        <v>1.002</v>
      </c>
      <c r="J1349" s="75">
        <v>1.069</v>
      </c>
      <c r="K1349" s="75">
        <v>0.97599999999999998</v>
      </c>
      <c r="L1349" s="75">
        <v>0.97599999999999998</v>
      </c>
      <c r="M1349" s="75">
        <v>0.88600000000000001</v>
      </c>
    </row>
    <row r="1350" spans="1:13" x14ac:dyDescent="0.2">
      <c r="A1350" s="75">
        <v>53</v>
      </c>
      <c r="B1350" s="75">
        <v>-20</v>
      </c>
      <c r="C1350" s="75">
        <v>0.47099999999999997</v>
      </c>
      <c r="D1350" s="75">
        <v>0.40100000000000002</v>
      </c>
      <c r="E1350" s="75">
        <v>0.57899999999999996</v>
      </c>
      <c r="F1350" s="75">
        <v>0.52400000000000002</v>
      </c>
      <c r="G1350" s="75">
        <v>0.51</v>
      </c>
      <c r="H1350" s="75">
        <v>0.48199999999999998</v>
      </c>
      <c r="I1350" s="75">
        <v>0.48099999999999998</v>
      </c>
      <c r="J1350" s="75">
        <v>0.46100000000000002</v>
      </c>
      <c r="K1350" s="75">
        <v>0.42299999999999999</v>
      </c>
      <c r="L1350" s="75">
        <v>0.42299999999999999</v>
      </c>
      <c r="M1350" s="75">
        <v>0.38800000000000001</v>
      </c>
    </row>
    <row r="1351" spans="1:13" x14ac:dyDescent="0.2">
      <c r="A1351" s="75">
        <v>53</v>
      </c>
      <c r="B1351" s="75">
        <v>-10</v>
      </c>
      <c r="C1351" s="75">
        <v>0.186</v>
      </c>
      <c r="D1351" s="75">
        <v>0.10199999999999999</v>
      </c>
      <c r="E1351" s="75">
        <v>0.14499999999999999</v>
      </c>
      <c r="F1351" s="75">
        <v>0.13100000000000001</v>
      </c>
      <c r="G1351" s="75">
        <v>0.127</v>
      </c>
      <c r="H1351" s="75">
        <v>0.15</v>
      </c>
      <c r="I1351" s="75">
        <v>0.15</v>
      </c>
      <c r="J1351" s="75">
        <v>0.108</v>
      </c>
      <c r="K1351" s="75">
        <v>0.105</v>
      </c>
      <c r="L1351" s="75">
        <v>0.105</v>
      </c>
      <c r="M1351" s="75">
        <v>9.7000000000000003E-2</v>
      </c>
    </row>
    <row r="1352" spans="1:13" x14ac:dyDescent="0.2">
      <c r="A1352" s="75">
        <v>53</v>
      </c>
      <c r="B1352" s="75">
        <v>0</v>
      </c>
      <c r="C1352" s="75">
        <v>0</v>
      </c>
      <c r="D1352" s="75">
        <v>0</v>
      </c>
      <c r="E1352" s="75">
        <v>0</v>
      </c>
      <c r="F1352" s="75">
        <v>0</v>
      </c>
      <c r="G1352" s="75">
        <v>0</v>
      </c>
      <c r="H1352" s="75">
        <v>0</v>
      </c>
      <c r="I1352" s="75">
        <v>0</v>
      </c>
      <c r="J1352" s="75">
        <v>0</v>
      </c>
      <c r="K1352" s="75">
        <v>0</v>
      </c>
      <c r="L1352" s="75">
        <v>0</v>
      </c>
      <c r="M1352" s="75">
        <v>0</v>
      </c>
    </row>
    <row r="1353" spans="1:13" x14ac:dyDescent="0.2">
      <c r="A1353" s="75">
        <v>53</v>
      </c>
      <c r="B1353" s="75">
        <v>10</v>
      </c>
      <c r="C1353" s="75">
        <v>0.186</v>
      </c>
      <c r="D1353" s="75">
        <v>0.10199999999999999</v>
      </c>
      <c r="E1353" s="75">
        <v>0.14499999999999999</v>
      </c>
      <c r="F1353" s="75">
        <v>0.13100000000000001</v>
      </c>
      <c r="G1353" s="75">
        <v>0.127</v>
      </c>
      <c r="H1353" s="75">
        <v>0.14899999999999999</v>
      </c>
      <c r="I1353" s="75">
        <v>0.14899999999999999</v>
      </c>
      <c r="J1353" s="75">
        <v>0.108</v>
      </c>
      <c r="K1353" s="75">
        <v>0.105</v>
      </c>
      <c r="L1353" s="75">
        <v>0.105</v>
      </c>
      <c r="M1353" s="75">
        <v>9.7000000000000003E-2</v>
      </c>
    </row>
    <row r="1354" spans="1:13" x14ac:dyDescent="0.2">
      <c r="A1354" s="75">
        <v>53</v>
      </c>
      <c r="B1354" s="75">
        <v>20</v>
      </c>
      <c r="C1354" s="75">
        <v>0.47099999999999997</v>
      </c>
      <c r="D1354" s="75">
        <v>0.40100000000000002</v>
      </c>
      <c r="E1354" s="75">
        <v>0.57899999999999996</v>
      </c>
      <c r="F1354" s="75">
        <v>0.52400000000000002</v>
      </c>
      <c r="G1354" s="75">
        <v>0.51</v>
      </c>
      <c r="H1354" s="75">
        <v>0.48099999999999998</v>
      </c>
      <c r="I1354" s="75">
        <v>0.48099999999999998</v>
      </c>
      <c r="J1354" s="75">
        <v>0.46100000000000002</v>
      </c>
      <c r="K1354" s="75">
        <v>0.42299999999999999</v>
      </c>
      <c r="L1354" s="75">
        <v>0.42299999999999999</v>
      </c>
      <c r="M1354" s="75">
        <v>0.38800000000000001</v>
      </c>
    </row>
    <row r="1355" spans="1:13" x14ac:dyDescent="0.2">
      <c r="A1355" s="75">
        <v>53</v>
      </c>
      <c r="B1355" s="75">
        <v>30</v>
      </c>
      <c r="C1355" s="75">
        <v>1.0349999999999999</v>
      </c>
      <c r="D1355" s="75">
        <v>0.88</v>
      </c>
      <c r="E1355" s="75">
        <v>1.294</v>
      </c>
      <c r="F1355" s="75">
        <v>1.173</v>
      </c>
      <c r="G1355" s="75">
        <v>1.141</v>
      </c>
      <c r="H1355" s="75">
        <v>1.0029999999999999</v>
      </c>
      <c r="I1355" s="75">
        <v>1.0029999999999999</v>
      </c>
      <c r="J1355" s="75">
        <v>1.069</v>
      </c>
      <c r="K1355" s="75">
        <v>0.97599999999999998</v>
      </c>
      <c r="L1355" s="75">
        <v>0.97599999999999998</v>
      </c>
      <c r="M1355" s="75">
        <v>0.88500000000000001</v>
      </c>
    </row>
    <row r="1356" spans="1:13" x14ac:dyDescent="0.2">
      <c r="A1356" s="75">
        <v>53</v>
      </c>
      <c r="B1356" s="75">
        <v>40</v>
      </c>
      <c r="C1356" s="75">
        <v>1.82</v>
      </c>
      <c r="D1356" s="75">
        <v>1.502</v>
      </c>
      <c r="E1356" s="75">
        <v>2.27</v>
      </c>
      <c r="F1356" s="75">
        <v>2.0640000000000001</v>
      </c>
      <c r="G1356" s="75">
        <v>2.0110000000000001</v>
      </c>
      <c r="H1356" s="75">
        <v>1.8640000000000001</v>
      </c>
      <c r="I1356" s="75">
        <v>1.8640000000000001</v>
      </c>
      <c r="J1356" s="75">
        <v>1.879</v>
      </c>
      <c r="K1356" s="75">
        <v>1.784</v>
      </c>
      <c r="L1356" s="75">
        <v>1.7849999999999999</v>
      </c>
      <c r="M1356" s="75">
        <v>1.611</v>
      </c>
    </row>
    <row r="1357" spans="1:13" x14ac:dyDescent="0.2">
      <c r="A1357" s="75">
        <v>53</v>
      </c>
      <c r="B1357" s="75">
        <v>50</v>
      </c>
      <c r="C1357" s="75">
        <v>2.766</v>
      </c>
      <c r="D1357" s="75">
        <v>2.2029999999999998</v>
      </c>
      <c r="E1357" s="75">
        <v>3.44</v>
      </c>
      <c r="F1357" s="75">
        <v>3.133</v>
      </c>
      <c r="G1357" s="75">
        <v>3.06</v>
      </c>
      <c r="H1357" s="75">
        <v>2.7930000000000001</v>
      </c>
      <c r="I1357" s="75">
        <v>2.7930000000000001</v>
      </c>
      <c r="J1357" s="75">
        <v>2.7890000000000001</v>
      </c>
      <c r="K1357" s="75">
        <v>2.8029999999999999</v>
      </c>
      <c r="L1357" s="75">
        <v>2.8029999999999999</v>
      </c>
      <c r="M1357" s="75">
        <v>2.5259999999999998</v>
      </c>
    </row>
    <row r="1358" spans="1:13" x14ac:dyDescent="0.2">
      <c r="A1358" s="75">
        <v>53</v>
      </c>
      <c r="B1358" s="75">
        <v>60</v>
      </c>
      <c r="C1358" s="75">
        <v>3.7610000000000001</v>
      </c>
      <c r="D1358" s="75">
        <v>2.903</v>
      </c>
      <c r="E1358" s="75">
        <v>4.7009999999999996</v>
      </c>
      <c r="F1358" s="75">
        <v>4.2809999999999997</v>
      </c>
      <c r="G1358" s="75">
        <v>4.1920000000000002</v>
      </c>
      <c r="H1358" s="75">
        <v>3.8090000000000002</v>
      </c>
      <c r="I1358" s="75">
        <v>3.8090000000000002</v>
      </c>
      <c r="J1358" s="75">
        <v>3.6389999999999998</v>
      </c>
      <c r="K1358" s="75">
        <v>3.9039999999999999</v>
      </c>
      <c r="L1358" s="75">
        <v>3.9060000000000001</v>
      </c>
      <c r="M1358" s="75">
        <v>3.512</v>
      </c>
    </row>
    <row r="1359" spans="1:13" x14ac:dyDescent="0.2">
      <c r="A1359" s="75">
        <v>53</v>
      </c>
      <c r="B1359" s="75">
        <v>70</v>
      </c>
      <c r="C1359" s="75">
        <v>4.6769999999999996</v>
      </c>
      <c r="D1359" s="75">
        <v>3.504</v>
      </c>
      <c r="E1359" s="75">
        <v>5.8879999999999999</v>
      </c>
      <c r="F1359" s="75">
        <v>5.3550000000000004</v>
      </c>
      <c r="G1359" s="75">
        <v>5.2549999999999999</v>
      </c>
      <c r="H1359" s="75">
        <v>4.7069999999999999</v>
      </c>
      <c r="I1359" s="75">
        <v>4.7069999999999999</v>
      </c>
      <c r="J1359" s="75">
        <v>4.3710000000000004</v>
      </c>
      <c r="K1359" s="75">
        <v>4.92</v>
      </c>
      <c r="L1359" s="75">
        <v>4.9219999999999997</v>
      </c>
      <c r="M1359" s="75">
        <v>4.4160000000000004</v>
      </c>
    </row>
    <row r="1360" spans="1:13" x14ac:dyDescent="0.2">
      <c r="A1360" s="75">
        <v>53</v>
      </c>
      <c r="B1360" s="75">
        <v>80</v>
      </c>
      <c r="C1360" s="75">
        <v>5.3419999999999996</v>
      </c>
      <c r="D1360" s="75">
        <v>3.911</v>
      </c>
      <c r="E1360" s="75">
        <v>6.7869999999999999</v>
      </c>
      <c r="F1360" s="75">
        <v>6.16</v>
      </c>
      <c r="G1360" s="75">
        <v>6.0540000000000003</v>
      </c>
      <c r="H1360" s="75">
        <v>5.484</v>
      </c>
      <c r="I1360" s="75">
        <v>5.4850000000000003</v>
      </c>
      <c r="J1360" s="75">
        <v>5.0439999999999996</v>
      </c>
      <c r="K1360" s="75">
        <v>5.7009999999999996</v>
      </c>
      <c r="L1360" s="75">
        <v>5.7039999999999997</v>
      </c>
      <c r="M1360" s="75">
        <v>5.0960000000000001</v>
      </c>
    </row>
    <row r="1361" spans="1:13" x14ac:dyDescent="0.2">
      <c r="A1361" s="75">
        <v>53</v>
      </c>
      <c r="B1361" s="75">
        <v>90</v>
      </c>
      <c r="C1361" s="75">
        <v>5.5890000000000004</v>
      </c>
      <c r="D1361" s="75">
        <v>4.0519999999999996</v>
      </c>
      <c r="E1361" s="75">
        <v>7.1369999999999996</v>
      </c>
      <c r="F1361" s="75">
        <v>6.4660000000000002</v>
      </c>
      <c r="G1361" s="75">
        <v>6.36</v>
      </c>
      <c r="H1361" s="75">
        <v>5.6539999999999999</v>
      </c>
      <c r="I1361" s="75">
        <v>5.6559999999999997</v>
      </c>
      <c r="J1361" s="75">
        <v>5.4470000000000001</v>
      </c>
      <c r="K1361" s="75">
        <v>6.0149999999999997</v>
      </c>
      <c r="L1361" s="75">
        <v>6.0179999999999998</v>
      </c>
      <c r="M1361" s="75">
        <v>5.3490000000000002</v>
      </c>
    </row>
    <row r="1362" spans="1:13" x14ac:dyDescent="0.2">
      <c r="A1362" s="75">
        <v>53</v>
      </c>
      <c r="B1362" s="75">
        <v>100</v>
      </c>
      <c r="C1362" s="75">
        <v>5.3280000000000003</v>
      </c>
      <c r="D1362" s="75">
        <v>3.899</v>
      </c>
      <c r="E1362" s="75">
        <v>6.774</v>
      </c>
      <c r="F1362" s="75">
        <v>6.1479999999999997</v>
      </c>
      <c r="G1362" s="75">
        <v>6.0430000000000001</v>
      </c>
      <c r="H1362" s="75">
        <v>5.4930000000000003</v>
      </c>
      <c r="I1362" s="75">
        <v>5.4950000000000001</v>
      </c>
      <c r="J1362" s="75">
        <v>5.0919999999999996</v>
      </c>
      <c r="K1362" s="75">
        <v>5.7359999999999998</v>
      </c>
      <c r="L1362" s="75">
        <v>5.7389999999999999</v>
      </c>
      <c r="M1362" s="75">
        <v>5.1289999999999996</v>
      </c>
    </row>
    <row r="1363" spans="1:13" x14ac:dyDescent="0.2">
      <c r="A1363" s="75">
        <v>53</v>
      </c>
      <c r="B1363" s="75">
        <v>110</v>
      </c>
      <c r="C1363" s="75">
        <v>4.6360000000000001</v>
      </c>
      <c r="D1363" s="75">
        <v>3.476</v>
      </c>
      <c r="E1363" s="75">
        <v>5.8319999999999999</v>
      </c>
      <c r="F1363" s="75">
        <v>5.3029999999999999</v>
      </c>
      <c r="G1363" s="75">
        <v>5.2</v>
      </c>
      <c r="H1363" s="75">
        <v>4.66</v>
      </c>
      <c r="I1363" s="75">
        <v>4.6609999999999996</v>
      </c>
      <c r="J1363" s="75">
        <v>4.3949999999999996</v>
      </c>
      <c r="K1363" s="75">
        <v>4.9290000000000003</v>
      </c>
      <c r="L1363" s="75">
        <v>4.931</v>
      </c>
      <c r="M1363" s="75">
        <v>4.4269999999999996</v>
      </c>
    </row>
    <row r="1364" spans="1:13" x14ac:dyDescent="0.2">
      <c r="A1364" s="75">
        <v>53</v>
      </c>
      <c r="B1364" s="75">
        <v>120</v>
      </c>
      <c r="C1364" s="75">
        <v>3.6890000000000001</v>
      </c>
      <c r="D1364" s="75">
        <v>2.859</v>
      </c>
      <c r="E1364" s="75">
        <v>4.6050000000000004</v>
      </c>
      <c r="F1364" s="75">
        <v>4.1890000000000001</v>
      </c>
      <c r="G1364" s="75">
        <v>4.0960000000000001</v>
      </c>
      <c r="H1364" s="75">
        <v>3.7349999999999999</v>
      </c>
      <c r="I1364" s="75">
        <v>3.7349999999999999</v>
      </c>
      <c r="J1364" s="75">
        <v>3.6539999999999999</v>
      </c>
      <c r="K1364" s="75">
        <v>3.8580000000000001</v>
      </c>
      <c r="L1364" s="75">
        <v>3.859</v>
      </c>
      <c r="M1364" s="75">
        <v>3.4689999999999999</v>
      </c>
    </row>
    <row r="1365" spans="1:13" x14ac:dyDescent="0.2">
      <c r="A1365" s="75">
        <v>53</v>
      </c>
      <c r="B1365" s="75">
        <v>130</v>
      </c>
      <c r="C1365" s="75">
        <v>2.6749999999999998</v>
      </c>
      <c r="D1365" s="75">
        <v>2.15</v>
      </c>
      <c r="E1365" s="75">
        <v>3.3370000000000002</v>
      </c>
      <c r="F1365" s="75">
        <v>3.0310000000000001</v>
      </c>
      <c r="G1365" s="75">
        <v>2.9590000000000001</v>
      </c>
      <c r="H1365" s="75">
        <v>2.7080000000000002</v>
      </c>
      <c r="I1365" s="75">
        <v>2.7069999999999999</v>
      </c>
      <c r="J1365" s="75">
        <v>2.8159999999999998</v>
      </c>
      <c r="K1365" s="75">
        <v>2.718</v>
      </c>
      <c r="L1365" s="75">
        <v>2.718</v>
      </c>
      <c r="M1365" s="75">
        <v>2.4420000000000002</v>
      </c>
    </row>
    <row r="1366" spans="1:13" x14ac:dyDescent="0.2">
      <c r="A1366" s="75">
        <v>53</v>
      </c>
      <c r="B1366" s="75">
        <v>140</v>
      </c>
      <c r="C1366" s="75">
        <v>1.7490000000000001</v>
      </c>
      <c r="D1366" s="75">
        <v>1.452</v>
      </c>
      <c r="E1366" s="75">
        <v>2.1859999999999999</v>
      </c>
      <c r="F1366" s="75">
        <v>1.978</v>
      </c>
      <c r="G1366" s="75">
        <v>1.927</v>
      </c>
      <c r="H1366" s="75">
        <v>1.7889999999999999</v>
      </c>
      <c r="I1366" s="75">
        <v>1.788</v>
      </c>
      <c r="J1366" s="75">
        <v>1.9</v>
      </c>
      <c r="K1366" s="75">
        <v>1.7010000000000001</v>
      </c>
      <c r="L1366" s="75">
        <v>1.7010000000000001</v>
      </c>
      <c r="M1366" s="75">
        <v>1.528</v>
      </c>
    </row>
    <row r="1367" spans="1:13" x14ac:dyDescent="0.2">
      <c r="A1367" s="75">
        <v>53</v>
      </c>
      <c r="B1367" s="75">
        <v>150</v>
      </c>
      <c r="C1367" s="75">
        <v>0.99299999999999999</v>
      </c>
      <c r="D1367" s="75">
        <v>0.84499999999999997</v>
      </c>
      <c r="E1367" s="75">
        <v>1.242</v>
      </c>
      <c r="F1367" s="75">
        <v>1.1200000000000001</v>
      </c>
      <c r="G1367" s="75">
        <v>1.0900000000000001</v>
      </c>
      <c r="H1367" s="75">
        <v>0.96699999999999997</v>
      </c>
      <c r="I1367" s="75">
        <v>0.96599999999999997</v>
      </c>
      <c r="J1367" s="75">
        <v>1.081</v>
      </c>
      <c r="K1367" s="75">
        <v>0.91900000000000004</v>
      </c>
      <c r="L1367" s="75">
        <v>0.91900000000000004</v>
      </c>
      <c r="M1367" s="75">
        <v>0.82799999999999996</v>
      </c>
    </row>
    <row r="1368" spans="1:13" x14ac:dyDescent="0.2">
      <c r="A1368" s="75">
        <v>53</v>
      </c>
      <c r="B1368" s="75">
        <v>160</v>
      </c>
      <c r="C1368" s="75">
        <v>0.45500000000000002</v>
      </c>
      <c r="D1368" s="75">
        <v>0.38300000000000001</v>
      </c>
      <c r="E1368" s="75">
        <v>0.55400000000000005</v>
      </c>
      <c r="F1368" s="75">
        <v>0.498</v>
      </c>
      <c r="G1368" s="75">
        <v>0.48599999999999999</v>
      </c>
      <c r="H1368" s="75">
        <v>0.46300000000000002</v>
      </c>
      <c r="I1368" s="75">
        <v>0.46300000000000002</v>
      </c>
      <c r="J1368" s="75">
        <v>0.46700000000000003</v>
      </c>
      <c r="K1368" s="75">
        <v>0.39500000000000002</v>
      </c>
      <c r="L1368" s="75">
        <v>0.39500000000000002</v>
      </c>
      <c r="M1368" s="75">
        <v>0.35899999999999999</v>
      </c>
    </row>
    <row r="1369" spans="1:13" x14ac:dyDescent="0.2">
      <c r="A1369" s="75">
        <v>53</v>
      </c>
      <c r="B1369" s="75">
        <v>170</v>
      </c>
      <c r="C1369" s="75">
        <v>0.14299999999999999</v>
      </c>
      <c r="D1369" s="75">
        <v>9.7000000000000003E-2</v>
      </c>
      <c r="E1369" s="75">
        <v>0.13900000000000001</v>
      </c>
      <c r="F1369" s="75">
        <v>0.124</v>
      </c>
      <c r="G1369" s="75">
        <v>0.121</v>
      </c>
      <c r="H1369" s="75">
        <v>0.14199999999999999</v>
      </c>
      <c r="I1369" s="75">
        <v>0.14199999999999999</v>
      </c>
      <c r="J1369" s="75">
        <v>0.11</v>
      </c>
      <c r="K1369" s="75">
        <v>9.7000000000000003E-2</v>
      </c>
      <c r="L1369" s="75">
        <v>9.7000000000000003E-2</v>
      </c>
      <c r="M1369" s="75">
        <v>0.09</v>
      </c>
    </row>
    <row r="1370" spans="1:13" x14ac:dyDescent="0.2">
      <c r="A1370" s="75">
        <v>53</v>
      </c>
      <c r="B1370" s="75">
        <v>180</v>
      </c>
      <c r="C1370" s="75">
        <v>3.0000000000000001E-3</v>
      </c>
      <c r="D1370" s="75">
        <v>0</v>
      </c>
      <c r="E1370" s="75">
        <v>0</v>
      </c>
      <c r="F1370" s="75">
        <v>0</v>
      </c>
      <c r="G1370" s="75">
        <v>0</v>
      </c>
      <c r="H1370" s="75">
        <v>0</v>
      </c>
      <c r="I1370" s="75">
        <v>0</v>
      </c>
      <c r="J1370" s="75">
        <v>0</v>
      </c>
      <c r="K1370" s="75">
        <v>0</v>
      </c>
      <c r="L1370" s="75">
        <v>0</v>
      </c>
      <c r="M1370" s="75">
        <v>0</v>
      </c>
    </row>
    <row r="1371" spans="1:13" x14ac:dyDescent="0.2">
      <c r="A1371" s="75">
        <v>54</v>
      </c>
      <c r="B1371" s="75">
        <v>-170</v>
      </c>
      <c r="C1371" s="75">
        <v>0.12</v>
      </c>
      <c r="D1371" s="75">
        <v>8.4000000000000005E-2</v>
      </c>
      <c r="E1371" s="75">
        <v>0.14599999999999999</v>
      </c>
      <c r="F1371" s="75">
        <v>0.129</v>
      </c>
      <c r="G1371" s="75">
        <v>0.128</v>
      </c>
      <c r="H1371" s="75">
        <v>0.156</v>
      </c>
      <c r="I1371" s="75">
        <v>0.156</v>
      </c>
      <c r="J1371" s="75">
        <v>9.6000000000000002E-2</v>
      </c>
      <c r="K1371" s="75">
        <v>0.121</v>
      </c>
      <c r="L1371" s="75">
        <v>0.121</v>
      </c>
      <c r="M1371" s="75">
        <v>0.11</v>
      </c>
    </row>
    <row r="1372" spans="1:13" x14ac:dyDescent="0.2">
      <c r="A1372" s="75">
        <v>54</v>
      </c>
      <c r="B1372" s="75">
        <v>-160</v>
      </c>
      <c r="C1372" s="75">
        <v>0.438</v>
      </c>
      <c r="D1372" s="75">
        <v>0.33100000000000002</v>
      </c>
      <c r="E1372" s="75">
        <v>0.57899999999999996</v>
      </c>
      <c r="F1372" s="75">
        <v>0.51300000000000001</v>
      </c>
      <c r="G1372" s="75">
        <v>0.51100000000000001</v>
      </c>
      <c r="H1372" s="75">
        <v>0.46</v>
      </c>
      <c r="I1372" s="75">
        <v>0.46100000000000002</v>
      </c>
      <c r="J1372" s="75">
        <v>0.41199999999999998</v>
      </c>
      <c r="K1372" s="75">
        <v>0.48699999999999999</v>
      </c>
      <c r="L1372" s="75">
        <v>0.48699999999999999</v>
      </c>
      <c r="M1372" s="75">
        <v>0.44</v>
      </c>
    </row>
    <row r="1373" spans="1:13" x14ac:dyDescent="0.2">
      <c r="A1373" s="75">
        <v>54</v>
      </c>
      <c r="B1373" s="75">
        <v>-150</v>
      </c>
      <c r="C1373" s="75">
        <v>0.95799999999999996</v>
      </c>
      <c r="D1373" s="75">
        <v>0.72599999999999998</v>
      </c>
      <c r="E1373" s="75">
        <v>1.2849999999999999</v>
      </c>
      <c r="F1373" s="75">
        <v>1.1399999999999999</v>
      </c>
      <c r="G1373" s="75">
        <v>1.1339999999999999</v>
      </c>
      <c r="H1373" s="75">
        <v>0.95699999999999996</v>
      </c>
      <c r="I1373" s="75">
        <v>0.95699999999999996</v>
      </c>
      <c r="J1373" s="75">
        <v>0.98499999999999999</v>
      </c>
      <c r="K1373" s="75">
        <v>1.1080000000000001</v>
      </c>
      <c r="L1373" s="75">
        <v>1.1080000000000001</v>
      </c>
      <c r="M1373" s="75">
        <v>0.997</v>
      </c>
    </row>
    <row r="1374" spans="1:13" x14ac:dyDescent="0.2">
      <c r="A1374" s="75">
        <v>54</v>
      </c>
      <c r="B1374" s="75">
        <v>-140</v>
      </c>
      <c r="C1374" s="75">
        <v>1.6819999999999999</v>
      </c>
      <c r="D1374" s="75">
        <v>1.2350000000000001</v>
      </c>
      <c r="E1374" s="75">
        <v>2.2320000000000002</v>
      </c>
      <c r="F1374" s="75">
        <v>1.9870000000000001</v>
      </c>
      <c r="G1374" s="75">
        <v>1.978</v>
      </c>
      <c r="H1374" s="75">
        <v>1.7490000000000001</v>
      </c>
      <c r="I1374" s="75">
        <v>1.748</v>
      </c>
      <c r="J1374" s="75">
        <v>1.802</v>
      </c>
      <c r="K1374" s="75">
        <v>1.9890000000000001</v>
      </c>
      <c r="L1374" s="75">
        <v>1.99</v>
      </c>
      <c r="M1374" s="75">
        <v>1.7849999999999999</v>
      </c>
    </row>
    <row r="1375" spans="1:13" x14ac:dyDescent="0.2">
      <c r="A1375" s="75">
        <v>54</v>
      </c>
      <c r="B1375" s="75">
        <v>-130</v>
      </c>
      <c r="C1375" s="75">
        <v>2.5590000000000002</v>
      </c>
      <c r="D1375" s="75">
        <v>1.8069999999999999</v>
      </c>
      <c r="E1375" s="75">
        <v>3.3660000000000001</v>
      </c>
      <c r="F1375" s="75">
        <v>3.01</v>
      </c>
      <c r="G1375" s="75">
        <v>2.9990000000000001</v>
      </c>
      <c r="H1375" s="75">
        <v>2.6360000000000001</v>
      </c>
      <c r="I1375" s="75">
        <v>2.637</v>
      </c>
      <c r="J1375" s="75">
        <v>2.8130000000000002</v>
      </c>
      <c r="K1375" s="75">
        <v>3.1059999999999999</v>
      </c>
      <c r="L1375" s="75">
        <v>3.1059999999999999</v>
      </c>
      <c r="M1375" s="75">
        <v>2.7850000000000001</v>
      </c>
    </row>
    <row r="1376" spans="1:13" x14ac:dyDescent="0.2">
      <c r="A1376" s="75">
        <v>54</v>
      </c>
      <c r="B1376" s="75">
        <v>-120</v>
      </c>
      <c r="C1376" s="75">
        <v>3.5070000000000001</v>
      </c>
      <c r="D1376" s="75">
        <v>2.379</v>
      </c>
      <c r="E1376" s="75">
        <v>4.5960000000000001</v>
      </c>
      <c r="F1376" s="75">
        <v>4.1230000000000002</v>
      </c>
      <c r="G1376" s="75">
        <v>4.1079999999999997</v>
      </c>
      <c r="H1376" s="75">
        <v>3.5950000000000002</v>
      </c>
      <c r="I1376" s="75">
        <v>3.5960000000000001</v>
      </c>
      <c r="J1376" s="75">
        <v>3.9060000000000001</v>
      </c>
      <c r="K1376" s="75">
        <v>4.351</v>
      </c>
      <c r="L1376" s="75">
        <v>4.3520000000000003</v>
      </c>
      <c r="M1376" s="75">
        <v>3.903</v>
      </c>
    </row>
    <row r="1377" spans="1:13" x14ac:dyDescent="0.2">
      <c r="A1377" s="75">
        <v>54</v>
      </c>
      <c r="B1377" s="75">
        <v>-110</v>
      </c>
      <c r="C1377" s="75">
        <v>4.4160000000000004</v>
      </c>
      <c r="D1377" s="75">
        <v>2.8820000000000001</v>
      </c>
      <c r="E1377" s="75">
        <v>5.79</v>
      </c>
      <c r="F1377" s="75">
        <v>5.21</v>
      </c>
      <c r="G1377" s="75">
        <v>5.1950000000000003</v>
      </c>
      <c r="H1377" s="75">
        <v>4.5199999999999996</v>
      </c>
      <c r="I1377" s="75">
        <v>4.5209999999999999</v>
      </c>
      <c r="J1377" s="75">
        <v>4.8710000000000004</v>
      </c>
      <c r="K1377" s="75">
        <v>5.5190000000000001</v>
      </c>
      <c r="L1377" s="75">
        <v>5.5220000000000002</v>
      </c>
      <c r="M1377" s="75">
        <v>4.95</v>
      </c>
    </row>
    <row r="1378" spans="1:13" x14ac:dyDescent="0.2">
      <c r="A1378" s="75">
        <v>54</v>
      </c>
      <c r="B1378" s="75">
        <v>-100</v>
      </c>
      <c r="C1378" s="75">
        <v>5.1559999999999997</v>
      </c>
      <c r="D1378" s="75">
        <v>3.2559999999999998</v>
      </c>
      <c r="E1378" s="75">
        <v>6.766</v>
      </c>
      <c r="F1378" s="75">
        <v>6.1059999999999999</v>
      </c>
      <c r="G1378" s="75">
        <v>6.0890000000000004</v>
      </c>
      <c r="H1378" s="75">
        <v>5.383</v>
      </c>
      <c r="I1378" s="75">
        <v>5.3860000000000001</v>
      </c>
      <c r="J1378" s="75">
        <v>5.5709999999999997</v>
      </c>
      <c r="K1378" s="75">
        <v>6.2930000000000001</v>
      </c>
      <c r="L1378" s="75">
        <v>6.2969999999999997</v>
      </c>
      <c r="M1378" s="75">
        <v>5.6440000000000001</v>
      </c>
    </row>
    <row r="1379" spans="1:13" x14ac:dyDescent="0.2">
      <c r="A1379" s="75">
        <v>54</v>
      </c>
      <c r="B1379" s="75">
        <v>-90</v>
      </c>
      <c r="C1379" s="75">
        <v>5.5869999999999997</v>
      </c>
      <c r="D1379" s="75">
        <v>3.4550000000000001</v>
      </c>
      <c r="E1379" s="75">
        <v>7.3079999999999998</v>
      </c>
      <c r="F1379" s="75">
        <v>6.6159999999999997</v>
      </c>
      <c r="G1379" s="75">
        <v>6.593</v>
      </c>
      <c r="H1379" s="75">
        <v>5.7880000000000003</v>
      </c>
      <c r="I1379" s="75">
        <v>5.79</v>
      </c>
      <c r="J1379" s="75">
        <v>5.8470000000000004</v>
      </c>
      <c r="K1379" s="75">
        <v>6.4329999999999998</v>
      </c>
      <c r="L1379" s="75">
        <v>6.4359999999999999</v>
      </c>
      <c r="M1379" s="75">
        <v>5.774</v>
      </c>
    </row>
    <row r="1380" spans="1:13" x14ac:dyDescent="0.2">
      <c r="A1380" s="75">
        <v>54</v>
      </c>
      <c r="B1380" s="75">
        <v>-80</v>
      </c>
      <c r="C1380" s="75">
        <v>5.6219999999999999</v>
      </c>
      <c r="D1380" s="75">
        <v>3.4569999999999999</v>
      </c>
      <c r="E1380" s="75">
        <v>7.2439999999999998</v>
      </c>
      <c r="F1380" s="75">
        <v>6.5990000000000002</v>
      </c>
      <c r="G1380" s="75">
        <v>6.57</v>
      </c>
      <c r="H1380" s="75">
        <v>5.899</v>
      </c>
      <c r="I1380" s="75">
        <v>5.9</v>
      </c>
      <c r="J1380" s="75">
        <v>5.6829999999999998</v>
      </c>
      <c r="K1380" s="75">
        <v>6.194</v>
      </c>
      <c r="L1380" s="75">
        <v>6.1959999999999997</v>
      </c>
      <c r="M1380" s="75">
        <v>5.6029999999999998</v>
      </c>
    </row>
    <row r="1381" spans="1:13" x14ac:dyDescent="0.2">
      <c r="A1381" s="75">
        <v>54</v>
      </c>
      <c r="B1381" s="75">
        <v>-70</v>
      </c>
      <c r="C1381" s="75">
        <v>5.2729999999999997</v>
      </c>
      <c r="D1381" s="75">
        <v>3.2770000000000001</v>
      </c>
      <c r="E1381" s="75">
        <v>6.6360000000000001</v>
      </c>
      <c r="F1381" s="75">
        <v>6.1079999999999997</v>
      </c>
      <c r="G1381" s="75">
        <v>6.0789999999999997</v>
      </c>
      <c r="H1381" s="75">
        <v>5.4790000000000001</v>
      </c>
      <c r="I1381" s="75">
        <v>5.48</v>
      </c>
      <c r="J1381" s="75">
        <v>5.2720000000000002</v>
      </c>
      <c r="K1381" s="75">
        <v>5.7130000000000001</v>
      </c>
      <c r="L1381" s="75">
        <v>5.7140000000000004</v>
      </c>
      <c r="M1381" s="75">
        <v>5.2220000000000004</v>
      </c>
    </row>
    <row r="1382" spans="1:13" x14ac:dyDescent="0.2">
      <c r="A1382" s="75">
        <v>54</v>
      </c>
      <c r="B1382" s="75">
        <v>-60</v>
      </c>
      <c r="C1382" s="75">
        <v>4.673</v>
      </c>
      <c r="D1382" s="75">
        <v>2.964</v>
      </c>
      <c r="E1382" s="75">
        <v>5.7240000000000002</v>
      </c>
      <c r="F1382" s="75">
        <v>5.3479999999999999</v>
      </c>
      <c r="G1382" s="75">
        <v>5.3250000000000002</v>
      </c>
      <c r="H1382" s="75">
        <v>4.9119999999999999</v>
      </c>
      <c r="I1382" s="75">
        <v>4.9119999999999999</v>
      </c>
      <c r="J1382" s="75">
        <v>4.7160000000000002</v>
      </c>
      <c r="K1382" s="75">
        <v>5.0949999999999998</v>
      </c>
      <c r="L1382" s="75">
        <v>5.0949999999999998</v>
      </c>
      <c r="M1382" s="75">
        <v>4.6970000000000001</v>
      </c>
    </row>
    <row r="1383" spans="1:13" x14ac:dyDescent="0.2">
      <c r="A1383" s="75">
        <v>54</v>
      </c>
      <c r="B1383" s="75">
        <v>-50</v>
      </c>
      <c r="C1383" s="75">
        <v>3.98</v>
      </c>
      <c r="D1383" s="75">
        <v>2.5910000000000002</v>
      </c>
      <c r="E1383" s="75">
        <v>4.7329999999999997</v>
      </c>
      <c r="F1383" s="75">
        <v>4.5090000000000003</v>
      </c>
      <c r="G1383" s="75">
        <v>4.4960000000000004</v>
      </c>
      <c r="H1383" s="75">
        <v>4.2249999999999996</v>
      </c>
      <c r="I1383" s="75">
        <v>4.2249999999999996</v>
      </c>
      <c r="J1383" s="75">
        <v>4.0620000000000003</v>
      </c>
      <c r="K1383" s="75">
        <v>4.4320000000000004</v>
      </c>
      <c r="L1383" s="75">
        <v>4.4320000000000004</v>
      </c>
      <c r="M1383" s="75">
        <v>4.1100000000000003</v>
      </c>
    </row>
    <row r="1384" spans="1:13" x14ac:dyDescent="0.2">
      <c r="A1384" s="75">
        <v>54</v>
      </c>
      <c r="B1384" s="75">
        <v>-40</v>
      </c>
      <c r="C1384" s="75">
        <v>3.3319999999999999</v>
      </c>
      <c r="D1384" s="75">
        <v>2.23</v>
      </c>
      <c r="E1384" s="75">
        <v>3.823</v>
      </c>
      <c r="F1384" s="75">
        <v>3.7389999999999999</v>
      </c>
      <c r="G1384" s="75">
        <v>3.7370000000000001</v>
      </c>
      <c r="H1384" s="75">
        <v>3.61</v>
      </c>
      <c r="I1384" s="75">
        <v>3.61</v>
      </c>
      <c r="J1384" s="75">
        <v>3.399</v>
      </c>
      <c r="K1384" s="75">
        <v>3.8210000000000002</v>
      </c>
      <c r="L1384" s="75">
        <v>3.82</v>
      </c>
      <c r="M1384" s="75">
        <v>3.5590000000000002</v>
      </c>
    </row>
    <row r="1385" spans="1:13" x14ac:dyDescent="0.2">
      <c r="A1385" s="75">
        <v>54</v>
      </c>
      <c r="B1385" s="75">
        <v>-30</v>
      </c>
      <c r="C1385" s="75">
        <v>2.8210000000000002</v>
      </c>
      <c r="D1385" s="75">
        <v>1.9319999999999999</v>
      </c>
      <c r="E1385" s="75">
        <v>3.089</v>
      </c>
      <c r="F1385" s="75">
        <v>3.1219999999999999</v>
      </c>
      <c r="G1385" s="75">
        <v>3.129</v>
      </c>
      <c r="H1385" s="75">
        <v>3.0310000000000001</v>
      </c>
      <c r="I1385" s="75">
        <v>3.0310000000000001</v>
      </c>
      <c r="J1385" s="75">
        <v>2.8279999999999998</v>
      </c>
      <c r="K1385" s="75">
        <v>3.343</v>
      </c>
      <c r="L1385" s="75">
        <v>3.3420000000000001</v>
      </c>
      <c r="M1385" s="75">
        <v>3.1280000000000001</v>
      </c>
    </row>
    <row r="1386" spans="1:13" x14ac:dyDescent="0.2">
      <c r="A1386" s="75">
        <v>54</v>
      </c>
      <c r="B1386" s="75">
        <v>-20</v>
      </c>
      <c r="C1386" s="75">
        <v>2.472</v>
      </c>
      <c r="D1386" s="75">
        <v>1.718</v>
      </c>
      <c r="E1386" s="75">
        <v>2.5659999999999998</v>
      </c>
      <c r="F1386" s="75">
        <v>2.6880000000000002</v>
      </c>
      <c r="G1386" s="75">
        <v>2.7010000000000001</v>
      </c>
      <c r="H1386" s="75">
        <v>2.71</v>
      </c>
      <c r="I1386" s="75">
        <v>2.7109999999999999</v>
      </c>
      <c r="J1386" s="75">
        <v>2.407</v>
      </c>
      <c r="K1386" s="75">
        <v>3.0249999999999999</v>
      </c>
      <c r="L1386" s="75">
        <v>3.024</v>
      </c>
      <c r="M1386" s="75">
        <v>2.84</v>
      </c>
    </row>
    <row r="1387" spans="1:13" x14ac:dyDescent="0.2">
      <c r="A1387" s="75">
        <v>54</v>
      </c>
      <c r="B1387" s="75">
        <v>-10</v>
      </c>
      <c r="C1387" s="75">
        <v>2.29</v>
      </c>
      <c r="D1387" s="75">
        <v>1.593</v>
      </c>
      <c r="E1387" s="75">
        <v>2.2570000000000001</v>
      </c>
      <c r="F1387" s="75">
        <v>2.4369999999999998</v>
      </c>
      <c r="G1387" s="75">
        <v>2.452</v>
      </c>
      <c r="H1387" s="75">
        <v>2.5209999999999999</v>
      </c>
      <c r="I1387" s="75">
        <v>2.5219999999999998</v>
      </c>
      <c r="J1387" s="75">
        <v>2.169</v>
      </c>
      <c r="K1387" s="75">
        <v>2.85</v>
      </c>
      <c r="L1387" s="75">
        <v>2.85</v>
      </c>
      <c r="M1387" s="75">
        <v>2.68</v>
      </c>
    </row>
    <row r="1388" spans="1:13" x14ac:dyDescent="0.2">
      <c r="A1388" s="75">
        <v>54</v>
      </c>
      <c r="B1388" s="75">
        <v>0</v>
      </c>
      <c r="C1388" s="75">
        <v>2.1829999999999998</v>
      </c>
      <c r="D1388" s="75">
        <v>1.5529999999999999</v>
      </c>
      <c r="E1388" s="75">
        <v>2.1549999999999998</v>
      </c>
      <c r="F1388" s="75">
        <v>2.3570000000000002</v>
      </c>
      <c r="G1388" s="75">
        <v>2.3730000000000002</v>
      </c>
      <c r="H1388" s="75">
        <v>2.411</v>
      </c>
      <c r="I1388" s="75">
        <v>2.4119999999999999</v>
      </c>
      <c r="J1388" s="75">
        <v>2.097</v>
      </c>
      <c r="K1388" s="75">
        <v>2.794</v>
      </c>
      <c r="L1388" s="75">
        <v>2.794</v>
      </c>
      <c r="M1388" s="75">
        <v>2.6280000000000001</v>
      </c>
    </row>
    <row r="1389" spans="1:13" x14ac:dyDescent="0.2">
      <c r="A1389" s="75">
        <v>54</v>
      </c>
      <c r="B1389" s="75">
        <v>10</v>
      </c>
      <c r="C1389" s="75">
        <v>2.29</v>
      </c>
      <c r="D1389" s="75">
        <v>1.593</v>
      </c>
      <c r="E1389" s="75">
        <v>2.2570000000000001</v>
      </c>
      <c r="F1389" s="75">
        <v>2.4369999999999998</v>
      </c>
      <c r="G1389" s="75">
        <v>2.452</v>
      </c>
      <c r="H1389" s="75">
        <v>2.5209999999999999</v>
      </c>
      <c r="I1389" s="75">
        <v>2.5219999999999998</v>
      </c>
      <c r="J1389" s="75">
        <v>2.169</v>
      </c>
      <c r="K1389" s="75">
        <v>2.85</v>
      </c>
      <c r="L1389" s="75">
        <v>2.85</v>
      </c>
      <c r="M1389" s="75">
        <v>2.68</v>
      </c>
    </row>
    <row r="1390" spans="1:13" x14ac:dyDescent="0.2">
      <c r="A1390" s="75">
        <v>54</v>
      </c>
      <c r="B1390" s="75">
        <v>20</v>
      </c>
      <c r="C1390" s="75">
        <v>2.472</v>
      </c>
      <c r="D1390" s="75">
        <v>1.718</v>
      </c>
      <c r="E1390" s="75">
        <v>2.5659999999999998</v>
      </c>
      <c r="F1390" s="75">
        <v>2.6880000000000002</v>
      </c>
      <c r="G1390" s="75">
        <v>2.7010000000000001</v>
      </c>
      <c r="H1390" s="75">
        <v>2.71</v>
      </c>
      <c r="I1390" s="75">
        <v>2.7109999999999999</v>
      </c>
      <c r="J1390" s="75">
        <v>2.407</v>
      </c>
      <c r="K1390" s="75">
        <v>3.0249999999999999</v>
      </c>
      <c r="L1390" s="75">
        <v>3.024</v>
      </c>
      <c r="M1390" s="75">
        <v>2.84</v>
      </c>
    </row>
    <row r="1391" spans="1:13" x14ac:dyDescent="0.2">
      <c r="A1391" s="75">
        <v>54</v>
      </c>
      <c r="B1391" s="75">
        <v>30</v>
      </c>
      <c r="C1391" s="75">
        <v>2.8210000000000002</v>
      </c>
      <c r="D1391" s="75">
        <v>1.9319999999999999</v>
      </c>
      <c r="E1391" s="75">
        <v>3.089</v>
      </c>
      <c r="F1391" s="75">
        <v>3.1219999999999999</v>
      </c>
      <c r="G1391" s="75">
        <v>3.129</v>
      </c>
      <c r="H1391" s="75">
        <v>3.0310000000000001</v>
      </c>
      <c r="I1391" s="75">
        <v>3.0310000000000001</v>
      </c>
      <c r="J1391" s="75">
        <v>2.8279999999999998</v>
      </c>
      <c r="K1391" s="75">
        <v>3.343</v>
      </c>
      <c r="L1391" s="75">
        <v>3.3420000000000001</v>
      </c>
      <c r="M1391" s="75">
        <v>3.1269999999999998</v>
      </c>
    </row>
    <row r="1392" spans="1:13" x14ac:dyDescent="0.2">
      <c r="A1392" s="75">
        <v>54</v>
      </c>
      <c r="B1392" s="75">
        <v>40</v>
      </c>
      <c r="C1392" s="75">
        <v>3.3319999999999999</v>
      </c>
      <c r="D1392" s="75">
        <v>2.23</v>
      </c>
      <c r="E1392" s="75">
        <v>3.823</v>
      </c>
      <c r="F1392" s="75">
        <v>3.7389999999999999</v>
      </c>
      <c r="G1392" s="75">
        <v>3.7370000000000001</v>
      </c>
      <c r="H1392" s="75">
        <v>3.61</v>
      </c>
      <c r="I1392" s="75">
        <v>3.61</v>
      </c>
      <c r="J1392" s="75">
        <v>3.399</v>
      </c>
      <c r="K1392" s="75">
        <v>3.8210000000000002</v>
      </c>
      <c r="L1392" s="75">
        <v>3.82</v>
      </c>
      <c r="M1392" s="75">
        <v>3.5590000000000002</v>
      </c>
    </row>
    <row r="1393" spans="1:13" x14ac:dyDescent="0.2">
      <c r="A1393" s="75">
        <v>54</v>
      </c>
      <c r="B1393" s="75">
        <v>50</v>
      </c>
      <c r="C1393" s="75">
        <v>3.98</v>
      </c>
      <c r="D1393" s="75">
        <v>2.5910000000000002</v>
      </c>
      <c r="E1393" s="75">
        <v>4.7329999999999997</v>
      </c>
      <c r="F1393" s="75">
        <v>4.5090000000000003</v>
      </c>
      <c r="G1393" s="75">
        <v>4.4960000000000004</v>
      </c>
      <c r="H1393" s="75">
        <v>4.2249999999999996</v>
      </c>
      <c r="I1393" s="75">
        <v>4.2249999999999996</v>
      </c>
      <c r="J1393" s="75">
        <v>4.0620000000000003</v>
      </c>
      <c r="K1393" s="75">
        <v>4.4320000000000004</v>
      </c>
      <c r="L1393" s="75">
        <v>4.431</v>
      </c>
      <c r="M1393" s="75">
        <v>4.1100000000000003</v>
      </c>
    </row>
    <row r="1394" spans="1:13" x14ac:dyDescent="0.2">
      <c r="A1394" s="75">
        <v>54</v>
      </c>
      <c r="B1394" s="75">
        <v>60</v>
      </c>
      <c r="C1394" s="75">
        <v>4.673</v>
      </c>
      <c r="D1394" s="75">
        <v>2.964</v>
      </c>
      <c r="E1394" s="75">
        <v>5.7240000000000002</v>
      </c>
      <c r="F1394" s="75">
        <v>5.3479999999999999</v>
      </c>
      <c r="G1394" s="75">
        <v>5.3250000000000002</v>
      </c>
      <c r="H1394" s="75">
        <v>4.9119999999999999</v>
      </c>
      <c r="I1394" s="75">
        <v>4.9119999999999999</v>
      </c>
      <c r="J1394" s="75">
        <v>4.7160000000000002</v>
      </c>
      <c r="K1394" s="75">
        <v>5.0949999999999998</v>
      </c>
      <c r="L1394" s="75">
        <v>5.0960000000000001</v>
      </c>
      <c r="M1394" s="75">
        <v>4.6970000000000001</v>
      </c>
    </row>
    <row r="1395" spans="1:13" x14ac:dyDescent="0.2">
      <c r="A1395" s="75">
        <v>54</v>
      </c>
      <c r="B1395" s="75">
        <v>70</v>
      </c>
      <c r="C1395" s="75">
        <v>5.2729999999999997</v>
      </c>
      <c r="D1395" s="75">
        <v>3.2770000000000001</v>
      </c>
      <c r="E1395" s="75">
        <v>6.6360000000000001</v>
      </c>
      <c r="F1395" s="75">
        <v>6.1079999999999997</v>
      </c>
      <c r="G1395" s="75">
        <v>6.0789999999999997</v>
      </c>
      <c r="H1395" s="75">
        <v>5.4790000000000001</v>
      </c>
      <c r="I1395" s="75">
        <v>5.48</v>
      </c>
      <c r="J1395" s="75">
        <v>5.2720000000000002</v>
      </c>
      <c r="K1395" s="75">
        <v>5.7130000000000001</v>
      </c>
      <c r="L1395" s="75">
        <v>5.7140000000000004</v>
      </c>
      <c r="M1395" s="75">
        <v>5.2220000000000004</v>
      </c>
    </row>
    <row r="1396" spans="1:13" x14ac:dyDescent="0.2">
      <c r="A1396" s="75">
        <v>54</v>
      </c>
      <c r="B1396" s="75">
        <v>80</v>
      </c>
      <c r="C1396" s="75">
        <v>5.6219999999999999</v>
      </c>
      <c r="D1396" s="75">
        <v>3.4569999999999999</v>
      </c>
      <c r="E1396" s="75">
        <v>7.2439999999999998</v>
      </c>
      <c r="F1396" s="75">
        <v>6.5990000000000002</v>
      </c>
      <c r="G1396" s="75">
        <v>6.57</v>
      </c>
      <c r="H1396" s="75">
        <v>5.899</v>
      </c>
      <c r="I1396" s="75">
        <v>5.9</v>
      </c>
      <c r="J1396" s="75">
        <v>5.6829999999999998</v>
      </c>
      <c r="K1396" s="75">
        <v>6.194</v>
      </c>
      <c r="L1396" s="75">
        <v>6.1970000000000001</v>
      </c>
      <c r="M1396" s="75">
        <v>5.6029999999999998</v>
      </c>
    </row>
    <row r="1397" spans="1:13" x14ac:dyDescent="0.2">
      <c r="A1397" s="75">
        <v>54</v>
      </c>
      <c r="B1397" s="75">
        <v>90</v>
      </c>
      <c r="C1397" s="75">
        <v>5.5869999999999997</v>
      </c>
      <c r="D1397" s="75">
        <v>3.4550000000000001</v>
      </c>
      <c r="E1397" s="75">
        <v>7.3079999999999998</v>
      </c>
      <c r="F1397" s="75">
        <v>6.6159999999999997</v>
      </c>
      <c r="G1397" s="75">
        <v>6.593</v>
      </c>
      <c r="H1397" s="75">
        <v>5.7880000000000003</v>
      </c>
      <c r="I1397" s="75">
        <v>5.79</v>
      </c>
      <c r="J1397" s="75">
        <v>5.8470000000000004</v>
      </c>
      <c r="K1397" s="75">
        <v>6.4329999999999998</v>
      </c>
      <c r="L1397" s="75">
        <v>6.4359999999999999</v>
      </c>
      <c r="M1397" s="75">
        <v>5.774</v>
      </c>
    </row>
    <row r="1398" spans="1:13" x14ac:dyDescent="0.2">
      <c r="A1398" s="75">
        <v>54</v>
      </c>
      <c r="B1398" s="75">
        <v>100</v>
      </c>
      <c r="C1398" s="75">
        <v>5.1559999999999997</v>
      </c>
      <c r="D1398" s="75">
        <v>3.2559999999999998</v>
      </c>
      <c r="E1398" s="75">
        <v>6.766</v>
      </c>
      <c r="F1398" s="75">
        <v>6.1059999999999999</v>
      </c>
      <c r="G1398" s="75">
        <v>6.0890000000000004</v>
      </c>
      <c r="H1398" s="75">
        <v>5.383</v>
      </c>
      <c r="I1398" s="75">
        <v>5.3860000000000001</v>
      </c>
      <c r="J1398" s="75">
        <v>5.5709999999999997</v>
      </c>
      <c r="K1398" s="75">
        <v>6.2930000000000001</v>
      </c>
      <c r="L1398" s="75">
        <v>6.2969999999999997</v>
      </c>
      <c r="M1398" s="75">
        <v>5.6440000000000001</v>
      </c>
    </row>
    <row r="1399" spans="1:13" x14ac:dyDescent="0.2">
      <c r="A1399" s="75">
        <v>54</v>
      </c>
      <c r="B1399" s="75">
        <v>110</v>
      </c>
      <c r="C1399" s="75">
        <v>4.4160000000000004</v>
      </c>
      <c r="D1399" s="75">
        <v>2.8820000000000001</v>
      </c>
      <c r="E1399" s="75">
        <v>5.79</v>
      </c>
      <c r="F1399" s="75">
        <v>5.21</v>
      </c>
      <c r="G1399" s="75">
        <v>5.1950000000000003</v>
      </c>
      <c r="H1399" s="75">
        <v>4.5199999999999996</v>
      </c>
      <c r="I1399" s="75">
        <v>4.5209999999999999</v>
      </c>
      <c r="J1399" s="75">
        <v>4.8710000000000004</v>
      </c>
      <c r="K1399" s="75">
        <v>5.5190000000000001</v>
      </c>
      <c r="L1399" s="75">
        <v>5.5220000000000002</v>
      </c>
      <c r="M1399" s="75">
        <v>4.95</v>
      </c>
    </row>
    <row r="1400" spans="1:13" x14ac:dyDescent="0.2">
      <c r="A1400" s="75">
        <v>54</v>
      </c>
      <c r="B1400" s="75">
        <v>120</v>
      </c>
      <c r="C1400" s="75">
        <v>3.5070000000000001</v>
      </c>
      <c r="D1400" s="75">
        <v>2.379</v>
      </c>
      <c r="E1400" s="75">
        <v>4.5960000000000001</v>
      </c>
      <c r="F1400" s="75">
        <v>4.1230000000000002</v>
      </c>
      <c r="G1400" s="75">
        <v>4.1079999999999997</v>
      </c>
      <c r="H1400" s="75">
        <v>3.5950000000000002</v>
      </c>
      <c r="I1400" s="75">
        <v>3.5960000000000001</v>
      </c>
      <c r="J1400" s="75">
        <v>3.9060000000000001</v>
      </c>
      <c r="K1400" s="75">
        <v>4.351</v>
      </c>
      <c r="L1400" s="75">
        <v>4.3520000000000003</v>
      </c>
      <c r="M1400" s="75">
        <v>3.903</v>
      </c>
    </row>
    <row r="1401" spans="1:13" x14ac:dyDescent="0.2">
      <c r="A1401" s="75">
        <v>54</v>
      </c>
      <c r="B1401" s="75">
        <v>130</v>
      </c>
      <c r="C1401" s="75">
        <v>2.5590000000000002</v>
      </c>
      <c r="D1401" s="75">
        <v>1.8069999999999999</v>
      </c>
      <c r="E1401" s="75">
        <v>3.3660000000000001</v>
      </c>
      <c r="F1401" s="75">
        <v>3.01</v>
      </c>
      <c r="G1401" s="75">
        <v>2.9990000000000001</v>
      </c>
      <c r="H1401" s="75">
        <v>2.637</v>
      </c>
      <c r="I1401" s="75">
        <v>2.637</v>
      </c>
      <c r="J1401" s="75">
        <v>2.8130000000000002</v>
      </c>
      <c r="K1401" s="75">
        <v>3.1059999999999999</v>
      </c>
      <c r="L1401" s="75">
        <v>3.1059999999999999</v>
      </c>
      <c r="M1401" s="75">
        <v>2.7850000000000001</v>
      </c>
    </row>
    <row r="1402" spans="1:13" x14ac:dyDescent="0.2">
      <c r="A1402" s="75">
        <v>54</v>
      </c>
      <c r="B1402" s="75">
        <v>140</v>
      </c>
      <c r="C1402" s="75">
        <v>1.6819999999999999</v>
      </c>
      <c r="D1402" s="75">
        <v>1.2350000000000001</v>
      </c>
      <c r="E1402" s="75">
        <v>2.2320000000000002</v>
      </c>
      <c r="F1402" s="75">
        <v>1.9870000000000001</v>
      </c>
      <c r="G1402" s="75">
        <v>1.978</v>
      </c>
      <c r="H1402" s="75">
        <v>1.748</v>
      </c>
      <c r="I1402" s="75">
        <v>1.748</v>
      </c>
      <c r="J1402" s="75">
        <v>1.802</v>
      </c>
      <c r="K1402" s="75">
        <v>1.9890000000000001</v>
      </c>
      <c r="L1402" s="75">
        <v>1.99</v>
      </c>
      <c r="M1402" s="75">
        <v>1.7849999999999999</v>
      </c>
    </row>
    <row r="1403" spans="1:13" x14ac:dyDescent="0.2">
      <c r="A1403" s="75">
        <v>54</v>
      </c>
      <c r="B1403" s="75">
        <v>150</v>
      </c>
      <c r="C1403" s="75">
        <v>0.95799999999999996</v>
      </c>
      <c r="D1403" s="75">
        <v>0.72599999999999998</v>
      </c>
      <c r="E1403" s="75">
        <v>1.2849999999999999</v>
      </c>
      <c r="F1403" s="75">
        <v>1.1399999999999999</v>
      </c>
      <c r="G1403" s="75">
        <v>1.1339999999999999</v>
      </c>
      <c r="H1403" s="75">
        <v>0.95699999999999996</v>
      </c>
      <c r="I1403" s="75">
        <v>0.95699999999999996</v>
      </c>
      <c r="J1403" s="75">
        <v>0.98499999999999999</v>
      </c>
      <c r="K1403" s="75">
        <v>1.1080000000000001</v>
      </c>
      <c r="L1403" s="75">
        <v>1.1080000000000001</v>
      </c>
      <c r="M1403" s="75">
        <v>0.997</v>
      </c>
    </row>
    <row r="1404" spans="1:13" x14ac:dyDescent="0.2">
      <c r="A1404" s="75">
        <v>54</v>
      </c>
      <c r="B1404" s="75">
        <v>160</v>
      </c>
      <c r="C1404" s="75">
        <v>0.438</v>
      </c>
      <c r="D1404" s="75">
        <v>0.33100000000000002</v>
      </c>
      <c r="E1404" s="75">
        <v>0.57899999999999996</v>
      </c>
      <c r="F1404" s="75">
        <v>0.51300000000000001</v>
      </c>
      <c r="G1404" s="75">
        <v>0.51100000000000001</v>
      </c>
      <c r="H1404" s="75">
        <v>0.46</v>
      </c>
      <c r="I1404" s="75">
        <v>0.46100000000000002</v>
      </c>
      <c r="J1404" s="75">
        <v>0.41199999999999998</v>
      </c>
      <c r="K1404" s="75">
        <v>0.48699999999999999</v>
      </c>
      <c r="L1404" s="75">
        <v>0.48699999999999999</v>
      </c>
      <c r="M1404" s="75">
        <v>0.44</v>
      </c>
    </row>
    <row r="1405" spans="1:13" x14ac:dyDescent="0.2">
      <c r="A1405" s="75">
        <v>54</v>
      </c>
      <c r="B1405" s="75">
        <v>170</v>
      </c>
      <c r="C1405" s="75">
        <v>0.12</v>
      </c>
      <c r="D1405" s="75">
        <v>8.4000000000000005E-2</v>
      </c>
      <c r="E1405" s="75">
        <v>0.14599999999999999</v>
      </c>
      <c r="F1405" s="75">
        <v>0.129</v>
      </c>
      <c r="G1405" s="75">
        <v>0.128</v>
      </c>
      <c r="H1405" s="75">
        <v>0.155</v>
      </c>
      <c r="I1405" s="75">
        <v>0.155</v>
      </c>
      <c r="J1405" s="75">
        <v>9.6000000000000002E-2</v>
      </c>
      <c r="K1405" s="75">
        <v>0.121</v>
      </c>
      <c r="L1405" s="75">
        <v>0.121</v>
      </c>
      <c r="M1405" s="75">
        <v>0.11</v>
      </c>
    </row>
    <row r="1406" spans="1:13" x14ac:dyDescent="0.2">
      <c r="A1406" s="75">
        <v>54</v>
      </c>
      <c r="B1406" s="75">
        <v>180</v>
      </c>
      <c r="C1406" s="75">
        <v>0</v>
      </c>
      <c r="D1406" s="75">
        <v>0</v>
      </c>
      <c r="E1406" s="75">
        <v>0</v>
      </c>
      <c r="F1406" s="75">
        <v>0</v>
      </c>
      <c r="G1406" s="75">
        <v>0</v>
      </c>
      <c r="H1406" s="75">
        <v>0</v>
      </c>
      <c r="I1406" s="75">
        <v>0</v>
      </c>
      <c r="J1406" s="75">
        <v>0</v>
      </c>
      <c r="K1406" s="75">
        <v>0</v>
      </c>
      <c r="L1406" s="75">
        <v>0</v>
      </c>
      <c r="M1406" s="75">
        <v>0</v>
      </c>
    </row>
    <row r="1407" spans="1:13" x14ac:dyDescent="0.2">
      <c r="A1407" s="75">
        <v>57</v>
      </c>
      <c r="B1407" s="75">
        <v>-170</v>
      </c>
      <c r="C1407" s="75">
        <v>0.375</v>
      </c>
      <c r="D1407" s="75">
        <v>0.23300000000000001</v>
      </c>
      <c r="E1407" s="75">
        <v>0.23599999999999999</v>
      </c>
      <c r="F1407" s="75">
        <v>0.46899999999999997</v>
      </c>
      <c r="G1407" s="75">
        <v>0.53300000000000003</v>
      </c>
      <c r="H1407" s="75">
        <v>0.39</v>
      </c>
      <c r="I1407" s="75">
        <v>0.39200000000000002</v>
      </c>
      <c r="J1407" s="75">
        <v>0</v>
      </c>
      <c r="K1407" s="75">
        <v>0.313</v>
      </c>
      <c r="L1407" s="75">
        <v>0.314</v>
      </c>
      <c r="M1407" s="75">
        <v>0.26300000000000001</v>
      </c>
    </row>
    <row r="1408" spans="1:13" x14ac:dyDescent="0.2">
      <c r="A1408" s="75">
        <v>57</v>
      </c>
      <c r="B1408" s="75">
        <v>-160</v>
      </c>
      <c r="C1408" s="75">
        <v>8.5000000000000006E-2</v>
      </c>
      <c r="D1408" s="75">
        <v>7.9000000000000001E-2</v>
      </c>
      <c r="E1408" s="75">
        <v>8.0000000000000002E-3</v>
      </c>
      <c r="F1408" s="75">
        <v>0.14000000000000001</v>
      </c>
      <c r="G1408" s="75">
        <v>0.16600000000000001</v>
      </c>
      <c r="H1408" s="75">
        <v>0.10199999999999999</v>
      </c>
      <c r="I1408" s="75">
        <v>0.10299999999999999</v>
      </c>
      <c r="J1408" s="75">
        <v>6.0000000000000001E-3</v>
      </c>
      <c r="K1408" s="75">
        <v>7.9000000000000001E-2</v>
      </c>
      <c r="L1408" s="75">
        <v>0.08</v>
      </c>
      <c r="M1408" s="75">
        <v>3.9E-2</v>
      </c>
    </row>
    <row r="1409" spans="1:13" x14ac:dyDescent="0.2">
      <c r="A1409" s="75">
        <v>57</v>
      </c>
      <c r="B1409" s="75">
        <v>-150</v>
      </c>
      <c r="C1409" s="75">
        <v>1.0999999999999999E-2</v>
      </c>
      <c r="D1409" s="75">
        <v>0</v>
      </c>
      <c r="E1409" s="75">
        <v>0</v>
      </c>
      <c r="F1409" s="75">
        <v>0</v>
      </c>
      <c r="G1409" s="75">
        <v>0</v>
      </c>
      <c r="H1409" s="75">
        <v>0</v>
      </c>
      <c r="I1409" s="75">
        <v>0</v>
      </c>
      <c r="J1409" s="75">
        <v>9.6000000000000002E-2</v>
      </c>
      <c r="K1409" s="75">
        <v>0</v>
      </c>
      <c r="L1409" s="75">
        <v>0</v>
      </c>
      <c r="M1409" s="75">
        <v>0</v>
      </c>
    </row>
    <row r="1410" spans="1:13" x14ac:dyDescent="0.2">
      <c r="A1410" s="75">
        <v>57</v>
      </c>
      <c r="B1410" s="75">
        <v>-140</v>
      </c>
      <c r="C1410" s="75">
        <v>0.20100000000000001</v>
      </c>
      <c r="D1410" s="75">
        <v>8.3000000000000004E-2</v>
      </c>
      <c r="E1410" s="75">
        <v>0.30199999999999999</v>
      </c>
      <c r="F1410" s="75">
        <v>0.152</v>
      </c>
      <c r="G1410" s="75">
        <v>0.14699999999999999</v>
      </c>
      <c r="H1410" s="75">
        <v>0.19900000000000001</v>
      </c>
      <c r="I1410" s="75">
        <v>0.19900000000000001</v>
      </c>
      <c r="J1410" s="75">
        <v>0.34799999999999998</v>
      </c>
      <c r="K1410" s="75">
        <v>0.20100000000000001</v>
      </c>
      <c r="L1410" s="75">
        <v>0.20200000000000001</v>
      </c>
      <c r="M1410" s="75">
        <v>0.251</v>
      </c>
    </row>
    <row r="1411" spans="1:13" x14ac:dyDescent="0.2">
      <c r="A1411" s="75">
        <v>57</v>
      </c>
      <c r="B1411" s="75">
        <v>-130</v>
      </c>
      <c r="C1411" s="75">
        <v>0.64600000000000002</v>
      </c>
      <c r="D1411" s="75">
        <v>0.33900000000000002</v>
      </c>
      <c r="E1411" s="75">
        <v>0.90300000000000002</v>
      </c>
      <c r="F1411" s="75">
        <v>0.59399999999999997</v>
      </c>
      <c r="G1411" s="75">
        <v>0.59899999999999998</v>
      </c>
      <c r="H1411" s="75">
        <v>0.65700000000000003</v>
      </c>
      <c r="I1411" s="75">
        <v>0.65700000000000003</v>
      </c>
      <c r="J1411" s="75">
        <v>0.84</v>
      </c>
      <c r="K1411" s="75">
        <v>0.69599999999999995</v>
      </c>
      <c r="L1411" s="75">
        <v>0.69699999999999995</v>
      </c>
      <c r="M1411" s="75">
        <v>0.77900000000000003</v>
      </c>
    </row>
    <row r="1412" spans="1:13" x14ac:dyDescent="0.2">
      <c r="A1412" s="75">
        <v>57</v>
      </c>
      <c r="B1412" s="75">
        <v>-120</v>
      </c>
      <c r="C1412" s="75">
        <v>1.276</v>
      </c>
      <c r="D1412" s="75">
        <v>0.72499999999999998</v>
      </c>
      <c r="E1412" s="75">
        <v>1.7310000000000001</v>
      </c>
      <c r="F1412" s="75">
        <v>1.26</v>
      </c>
      <c r="G1412" s="75">
        <v>1.2849999999999999</v>
      </c>
      <c r="H1412" s="75">
        <v>1.252</v>
      </c>
      <c r="I1412" s="75">
        <v>1.2529999999999999</v>
      </c>
      <c r="J1412" s="75">
        <v>1.53</v>
      </c>
      <c r="K1412" s="75">
        <v>1.3759999999999999</v>
      </c>
      <c r="L1412" s="75">
        <v>1.3779999999999999</v>
      </c>
      <c r="M1412" s="75">
        <v>1.4570000000000001</v>
      </c>
    </row>
    <row r="1413" spans="1:13" x14ac:dyDescent="0.2">
      <c r="A1413" s="75">
        <v>57</v>
      </c>
      <c r="B1413" s="75">
        <v>-110</v>
      </c>
      <c r="C1413" s="75">
        <v>1.966</v>
      </c>
      <c r="D1413" s="75">
        <v>1.1479999999999999</v>
      </c>
      <c r="E1413" s="75">
        <v>2.6459999999999999</v>
      </c>
      <c r="F1413" s="75">
        <v>2.0190000000000001</v>
      </c>
      <c r="G1413" s="75">
        <v>2.073</v>
      </c>
      <c r="H1413" s="75">
        <v>1.8620000000000001</v>
      </c>
      <c r="I1413" s="75">
        <v>1.863</v>
      </c>
      <c r="J1413" s="75">
        <v>2.1920000000000002</v>
      </c>
      <c r="K1413" s="75">
        <v>2.0379999999999998</v>
      </c>
      <c r="L1413" s="75">
        <v>2.0419999999999998</v>
      </c>
      <c r="M1413" s="75">
        <v>2.109</v>
      </c>
    </row>
    <row r="1414" spans="1:13" x14ac:dyDescent="0.2">
      <c r="A1414" s="75">
        <v>57</v>
      </c>
      <c r="B1414" s="75">
        <v>-100</v>
      </c>
      <c r="C1414" s="75">
        <v>2.52</v>
      </c>
      <c r="D1414" s="75">
        <v>1.488</v>
      </c>
      <c r="E1414" s="75">
        <v>3.4279999999999999</v>
      </c>
      <c r="F1414" s="75">
        <v>2.66</v>
      </c>
      <c r="G1414" s="75">
        <v>2.7440000000000002</v>
      </c>
      <c r="H1414" s="75">
        <v>2.4500000000000002</v>
      </c>
      <c r="I1414" s="75">
        <v>2.4529999999999998</v>
      </c>
      <c r="J1414" s="75">
        <v>2.5630000000000002</v>
      </c>
      <c r="K1414" s="75">
        <v>2.5430000000000001</v>
      </c>
      <c r="L1414" s="75">
        <v>2.5489999999999999</v>
      </c>
      <c r="M1414" s="75">
        <v>2.6030000000000002</v>
      </c>
    </row>
    <row r="1415" spans="1:13" x14ac:dyDescent="0.2">
      <c r="A1415" s="75">
        <v>57</v>
      </c>
      <c r="B1415" s="75">
        <v>-90</v>
      </c>
      <c r="C1415" s="75">
        <v>2.7370000000000001</v>
      </c>
      <c r="D1415" s="75">
        <v>1.623</v>
      </c>
      <c r="E1415" s="75">
        <v>3.7519999999999998</v>
      </c>
      <c r="F1415" s="75">
        <v>2.911</v>
      </c>
      <c r="G1415" s="75">
        <v>3.0110000000000001</v>
      </c>
      <c r="H1415" s="75">
        <v>2.6320000000000001</v>
      </c>
      <c r="I1415" s="75">
        <v>2.6339999999999999</v>
      </c>
      <c r="J1415" s="75">
        <v>2.7389999999999999</v>
      </c>
      <c r="K1415" s="75">
        <v>2.794</v>
      </c>
      <c r="L1415" s="75">
        <v>2.8</v>
      </c>
      <c r="M1415" s="75">
        <v>2.8490000000000002</v>
      </c>
    </row>
    <row r="1416" spans="1:13" x14ac:dyDescent="0.2">
      <c r="A1416" s="75">
        <v>57</v>
      </c>
      <c r="B1416" s="75">
        <v>-80</v>
      </c>
      <c r="C1416" s="75">
        <v>2.516</v>
      </c>
      <c r="D1416" s="75">
        <v>1.504</v>
      </c>
      <c r="E1416" s="75">
        <v>3.4209999999999998</v>
      </c>
      <c r="F1416" s="75">
        <v>2.65</v>
      </c>
      <c r="G1416" s="75">
        <v>2.7320000000000002</v>
      </c>
      <c r="H1416" s="75">
        <v>2.4359999999999999</v>
      </c>
      <c r="I1416" s="75">
        <v>2.4380000000000002</v>
      </c>
      <c r="J1416" s="75">
        <v>2.5659999999999998</v>
      </c>
      <c r="K1416" s="75">
        <v>2.5350000000000001</v>
      </c>
      <c r="L1416" s="75">
        <v>2.5409999999999999</v>
      </c>
      <c r="M1416" s="75">
        <v>2.5859999999999999</v>
      </c>
    </row>
    <row r="1417" spans="1:13" x14ac:dyDescent="0.2">
      <c r="A1417" s="75">
        <v>57</v>
      </c>
      <c r="B1417" s="75">
        <v>-70</v>
      </c>
      <c r="C1417" s="75">
        <v>1.9710000000000001</v>
      </c>
      <c r="D1417" s="75">
        <v>1.1779999999999999</v>
      </c>
      <c r="E1417" s="75">
        <v>2.649</v>
      </c>
      <c r="F1417" s="75">
        <v>2.0209999999999999</v>
      </c>
      <c r="G1417" s="75">
        <v>2.0750000000000002</v>
      </c>
      <c r="H1417" s="75">
        <v>1.8640000000000001</v>
      </c>
      <c r="I1417" s="75">
        <v>1.865</v>
      </c>
      <c r="J1417" s="75">
        <v>2.2200000000000002</v>
      </c>
      <c r="K1417" s="75">
        <v>2.0129999999999999</v>
      </c>
      <c r="L1417" s="75">
        <v>2.0169999999999999</v>
      </c>
      <c r="M1417" s="75">
        <v>2.0750000000000002</v>
      </c>
    </row>
    <row r="1418" spans="1:13" x14ac:dyDescent="0.2">
      <c r="A1418" s="75">
        <v>57</v>
      </c>
      <c r="B1418" s="75">
        <v>-60</v>
      </c>
      <c r="C1418" s="75">
        <v>1.2949999999999999</v>
      </c>
      <c r="D1418" s="75">
        <v>0.75900000000000001</v>
      </c>
      <c r="E1418" s="75">
        <v>1.74</v>
      </c>
      <c r="F1418" s="75">
        <v>1.274</v>
      </c>
      <c r="G1418" s="75">
        <v>1.3</v>
      </c>
      <c r="H1418" s="75">
        <v>1.2729999999999999</v>
      </c>
      <c r="I1418" s="75">
        <v>1.2729999999999999</v>
      </c>
      <c r="J1418" s="75">
        <v>1.5980000000000001</v>
      </c>
      <c r="K1418" s="75">
        <v>1.355</v>
      </c>
      <c r="L1418" s="75">
        <v>1.357</v>
      </c>
      <c r="M1418" s="75">
        <v>1.4219999999999999</v>
      </c>
    </row>
    <row r="1419" spans="1:13" x14ac:dyDescent="0.2">
      <c r="A1419" s="75">
        <v>57</v>
      </c>
      <c r="B1419" s="75">
        <v>-50</v>
      </c>
      <c r="C1419" s="75">
        <v>0.65900000000000003</v>
      </c>
      <c r="D1419" s="75">
        <v>0.36599999999999999</v>
      </c>
      <c r="E1419" s="75">
        <v>0.91300000000000003</v>
      </c>
      <c r="F1419" s="75">
        <v>0.60899999999999999</v>
      </c>
      <c r="G1419" s="75">
        <v>0.61399999999999999</v>
      </c>
      <c r="H1419" s="75">
        <v>0.69899999999999995</v>
      </c>
      <c r="I1419" s="75">
        <v>0.69899999999999995</v>
      </c>
      <c r="J1419" s="75">
        <v>0.9</v>
      </c>
      <c r="K1419" s="75">
        <v>0.69799999999999995</v>
      </c>
      <c r="L1419" s="75">
        <v>0.69899999999999995</v>
      </c>
      <c r="M1419" s="75">
        <v>0.76800000000000002</v>
      </c>
    </row>
    <row r="1420" spans="1:13" x14ac:dyDescent="0.2">
      <c r="A1420" s="75">
        <v>57</v>
      </c>
      <c r="B1420" s="75">
        <v>-40</v>
      </c>
      <c r="C1420" s="75">
        <v>0.19600000000000001</v>
      </c>
      <c r="D1420" s="75">
        <v>9.6000000000000002E-2</v>
      </c>
      <c r="E1420" s="75">
        <v>0.307</v>
      </c>
      <c r="F1420" s="75">
        <v>0.16</v>
      </c>
      <c r="G1420" s="75">
        <v>0.155</v>
      </c>
      <c r="H1420" s="75">
        <v>0.21299999999999999</v>
      </c>
      <c r="I1420" s="75">
        <v>0.21299999999999999</v>
      </c>
      <c r="J1420" s="75">
        <v>0.374</v>
      </c>
      <c r="K1420" s="75">
        <v>0.20499999999999999</v>
      </c>
      <c r="L1420" s="75">
        <v>0.20499999999999999</v>
      </c>
      <c r="M1420" s="75">
        <v>0.249</v>
      </c>
    </row>
    <row r="1421" spans="1:13" x14ac:dyDescent="0.2">
      <c r="A1421" s="75">
        <v>57</v>
      </c>
      <c r="B1421" s="75">
        <v>-30</v>
      </c>
      <c r="C1421" s="75">
        <v>0</v>
      </c>
      <c r="D1421" s="75">
        <v>0</v>
      </c>
      <c r="E1421" s="75">
        <v>1E-3</v>
      </c>
      <c r="F1421" s="75">
        <v>0</v>
      </c>
      <c r="G1421" s="75">
        <v>0</v>
      </c>
      <c r="H1421" s="75">
        <v>3.0000000000000001E-3</v>
      </c>
      <c r="I1421" s="75">
        <v>3.0000000000000001E-3</v>
      </c>
      <c r="J1421" s="75">
        <v>0.10299999999999999</v>
      </c>
      <c r="K1421" s="75">
        <v>0</v>
      </c>
      <c r="L1421" s="75">
        <v>0</v>
      </c>
      <c r="M1421" s="75">
        <v>0</v>
      </c>
    </row>
    <row r="1422" spans="1:13" x14ac:dyDescent="0.2">
      <c r="A1422" s="75">
        <v>57</v>
      </c>
      <c r="B1422" s="75">
        <v>-20</v>
      </c>
      <c r="C1422" s="75">
        <v>0.128</v>
      </c>
      <c r="D1422" s="75">
        <v>7.2999999999999995E-2</v>
      </c>
      <c r="E1422" s="75">
        <v>7.0000000000000001E-3</v>
      </c>
      <c r="F1422" s="75">
        <v>0.13500000000000001</v>
      </c>
      <c r="G1422" s="75">
        <v>0.16</v>
      </c>
      <c r="H1422" s="75">
        <v>8.7999999999999995E-2</v>
      </c>
      <c r="I1422" s="75">
        <v>8.8999999999999996E-2</v>
      </c>
      <c r="J1422" s="75">
        <v>7.0000000000000001E-3</v>
      </c>
      <c r="K1422" s="75">
        <v>7.9000000000000001E-2</v>
      </c>
      <c r="L1422" s="75">
        <v>7.9000000000000001E-2</v>
      </c>
      <c r="M1422" s="75">
        <v>3.9E-2</v>
      </c>
    </row>
    <row r="1423" spans="1:13" x14ac:dyDescent="0.2">
      <c r="A1423" s="75">
        <v>57</v>
      </c>
      <c r="B1423" s="75">
        <v>-10</v>
      </c>
      <c r="C1423" s="75">
        <v>0.45200000000000001</v>
      </c>
      <c r="D1423" s="75">
        <v>0.23</v>
      </c>
      <c r="E1423" s="75">
        <v>0.23400000000000001</v>
      </c>
      <c r="F1423" s="75">
        <v>0.46500000000000002</v>
      </c>
      <c r="G1423" s="75">
        <v>0.52800000000000002</v>
      </c>
      <c r="H1423" s="75">
        <v>0.377</v>
      </c>
      <c r="I1423" s="75">
        <v>0.379</v>
      </c>
      <c r="J1423" s="75">
        <v>0</v>
      </c>
      <c r="K1423" s="75">
        <v>0.313</v>
      </c>
      <c r="L1423" s="75">
        <v>0.314</v>
      </c>
      <c r="M1423" s="75">
        <v>0.26400000000000001</v>
      </c>
    </row>
    <row r="1424" spans="1:13" x14ac:dyDescent="0.2">
      <c r="A1424" s="75">
        <v>57</v>
      </c>
      <c r="B1424" s="75">
        <v>0</v>
      </c>
      <c r="C1424" s="75">
        <v>0.76800000000000002</v>
      </c>
      <c r="D1424" s="75">
        <v>0.314</v>
      </c>
      <c r="E1424" s="75">
        <v>0.40500000000000003</v>
      </c>
      <c r="F1424" s="75">
        <v>0.67900000000000005</v>
      </c>
      <c r="G1424" s="75">
        <v>0.76700000000000002</v>
      </c>
      <c r="H1424" s="75">
        <v>0.45</v>
      </c>
      <c r="I1424" s="75">
        <v>0.45300000000000001</v>
      </c>
      <c r="J1424" s="75">
        <v>8.9999999999999993E-3</v>
      </c>
      <c r="K1424" s="75">
        <v>0.44800000000000001</v>
      </c>
      <c r="L1424" s="75">
        <v>0.45</v>
      </c>
      <c r="M1424" s="75">
        <v>0.40600000000000003</v>
      </c>
    </row>
    <row r="1425" spans="1:13" x14ac:dyDescent="0.2">
      <c r="A1425" s="75">
        <v>57</v>
      </c>
      <c r="B1425" s="75">
        <v>10</v>
      </c>
      <c r="C1425" s="75">
        <v>0.45200000000000001</v>
      </c>
      <c r="D1425" s="75">
        <v>0.23</v>
      </c>
      <c r="E1425" s="75">
        <v>0.23400000000000001</v>
      </c>
      <c r="F1425" s="75">
        <v>0.46500000000000002</v>
      </c>
      <c r="G1425" s="75">
        <v>0.52800000000000002</v>
      </c>
      <c r="H1425" s="75">
        <v>0.377</v>
      </c>
      <c r="I1425" s="75">
        <v>0.379</v>
      </c>
      <c r="J1425" s="75">
        <v>0</v>
      </c>
      <c r="K1425" s="75">
        <v>0.313</v>
      </c>
      <c r="L1425" s="75">
        <v>0.314</v>
      </c>
      <c r="M1425" s="75">
        <v>0.26400000000000001</v>
      </c>
    </row>
    <row r="1426" spans="1:13" x14ac:dyDescent="0.2">
      <c r="A1426" s="75">
        <v>57</v>
      </c>
      <c r="B1426" s="75">
        <v>20</v>
      </c>
      <c r="C1426" s="75">
        <v>0.128</v>
      </c>
      <c r="D1426" s="75">
        <v>7.2999999999999995E-2</v>
      </c>
      <c r="E1426" s="75">
        <v>7.0000000000000001E-3</v>
      </c>
      <c r="F1426" s="75">
        <v>0.13500000000000001</v>
      </c>
      <c r="G1426" s="75">
        <v>0.16</v>
      </c>
      <c r="H1426" s="75">
        <v>8.7999999999999995E-2</v>
      </c>
      <c r="I1426" s="75">
        <v>8.8999999999999996E-2</v>
      </c>
      <c r="J1426" s="75">
        <v>7.0000000000000001E-3</v>
      </c>
      <c r="K1426" s="75">
        <v>7.9000000000000001E-2</v>
      </c>
      <c r="L1426" s="75">
        <v>7.9000000000000001E-2</v>
      </c>
      <c r="M1426" s="75">
        <v>3.9E-2</v>
      </c>
    </row>
    <row r="1427" spans="1:13" x14ac:dyDescent="0.2">
      <c r="A1427" s="75">
        <v>57</v>
      </c>
      <c r="B1427" s="75">
        <v>30</v>
      </c>
      <c r="C1427" s="75">
        <v>0</v>
      </c>
      <c r="D1427" s="75">
        <v>0</v>
      </c>
      <c r="E1427" s="75">
        <v>1E-3</v>
      </c>
      <c r="F1427" s="75">
        <v>0</v>
      </c>
      <c r="G1427" s="75">
        <v>0</v>
      </c>
      <c r="H1427" s="75">
        <v>3.0000000000000001E-3</v>
      </c>
      <c r="I1427" s="75">
        <v>3.0000000000000001E-3</v>
      </c>
      <c r="J1427" s="75">
        <v>0.10299999999999999</v>
      </c>
      <c r="K1427" s="75">
        <v>0</v>
      </c>
      <c r="L1427" s="75">
        <v>0</v>
      </c>
      <c r="M1427" s="75">
        <v>0</v>
      </c>
    </row>
    <row r="1428" spans="1:13" x14ac:dyDescent="0.2">
      <c r="A1428" s="75">
        <v>57</v>
      </c>
      <c r="B1428" s="75">
        <v>40</v>
      </c>
      <c r="C1428" s="75">
        <v>0.19600000000000001</v>
      </c>
      <c r="D1428" s="75">
        <v>9.6000000000000002E-2</v>
      </c>
      <c r="E1428" s="75">
        <v>0.307</v>
      </c>
      <c r="F1428" s="75">
        <v>0.16</v>
      </c>
      <c r="G1428" s="75">
        <v>0.155</v>
      </c>
      <c r="H1428" s="75">
        <v>0.214</v>
      </c>
      <c r="I1428" s="75">
        <v>0.21299999999999999</v>
      </c>
      <c r="J1428" s="75">
        <v>0.374</v>
      </c>
      <c r="K1428" s="75">
        <v>0.20499999999999999</v>
      </c>
      <c r="L1428" s="75">
        <v>0.20499999999999999</v>
      </c>
      <c r="M1428" s="75">
        <v>0.249</v>
      </c>
    </row>
    <row r="1429" spans="1:13" x14ac:dyDescent="0.2">
      <c r="A1429" s="75">
        <v>57</v>
      </c>
      <c r="B1429" s="75">
        <v>50</v>
      </c>
      <c r="C1429" s="75">
        <v>0.65900000000000003</v>
      </c>
      <c r="D1429" s="75">
        <v>0.36599999999999999</v>
      </c>
      <c r="E1429" s="75">
        <v>0.91300000000000003</v>
      </c>
      <c r="F1429" s="75">
        <v>0.60899999999999999</v>
      </c>
      <c r="G1429" s="75">
        <v>0.61399999999999999</v>
      </c>
      <c r="H1429" s="75">
        <v>0.69899999999999995</v>
      </c>
      <c r="I1429" s="75">
        <v>0.69899999999999995</v>
      </c>
      <c r="J1429" s="75">
        <v>0.9</v>
      </c>
      <c r="K1429" s="75">
        <v>0.69799999999999995</v>
      </c>
      <c r="L1429" s="75">
        <v>0.69899999999999995</v>
      </c>
      <c r="M1429" s="75">
        <v>0.76800000000000002</v>
      </c>
    </row>
    <row r="1430" spans="1:13" x14ac:dyDescent="0.2">
      <c r="A1430" s="75">
        <v>57</v>
      </c>
      <c r="B1430" s="75">
        <v>60</v>
      </c>
      <c r="C1430" s="75">
        <v>1.2949999999999999</v>
      </c>
      <c r="D1430" s="75">
        <v>0.75900000000000001</v>
      </c>
      <c r="E1430" s="75">
        <v>1.74</v>
      </c>
      <c r="F1430" s="75">
        <v>1.274</v>
      </c>
      <c r="G1430" s="75">
        <v>1.3</v>
      </c>
      <c r="H1430" s="75">
        <v>1.2729999999999999</v>
      </c>
      <c r="I1430" s="75">
        <v>1.2729999999999999</v>
      </c>
      <c r="J1430" s="75">
        <v>1.5980000000000001</v>
      </c>
      <c r="K1430" s="75">
        <v>1.355</v>
      </c>
      <c r="L1430" s="75">
        <v>1.357</v>
      </c>
      <c r="M1430" s="75">
        <v>1.4219999999999999</v>
      </c>
    </row>
    <row r="1431" spans="1:13" x14ac:dyDescent="0.2">
      <c r="A1431" s="75">
        <v>57</v>
      </c>
      <c r="B1431" s="75">
        <v>70</v>
      </c>
      <c r="C1431" s="75">
        <v>1.9710000000000001</v>
      </c>
      <c r="D1431" s="75">
        <v>1.1779999999999999</v>
      </c>
      <c r="E1431" s="75">
        <v>2.649</v>
      </c>
      <c r="F1431" s="75">
        <v>2.0209999999999999</v>
      </c>
      <c r="G1431" s="75">
        <v>2.0750000000000002</v>
      </c>
      <c r="H1431" s="75">
        <v>1.8640000000000001</v>
      </c>
      <c r="I1431" s="75">
        <v>1.865</v>
      </c>
      <c r="J1431" s="75">
        <v>2.2200000000000002</v>
      </c>
      <c r="K1431" s="75">
        <v>2.0129999999999999</v>
      </c>
      <c r="L1431" s="75">
        <v>2.0169999999999999</v>
      </c>
      <c r="M1431" s="75">
        <v>2.0750000000000002</v>
      </c>
    </row>
    <row r="1432" spans="1:13" x14ac:dyDescent="0.2">
      <c r="A1432" s="75">
        <v>57</v>
      </c>
      <c r="B1432" s="75">
        <v>80</v>
      </c>
      <c r="C1432" s="75">
        <v>2.516</v>
      </c>
      <c r="D1432" s="75">
        <v>1.504</v>
      </c>
      <c r="E1432" s="75">
        <v>3.4209999999999998</v>
      </c>
      <c r="F1432" s="75">
        <v>2.65</v>
      </c>
      <c r="G1432" s="75">
        <v>2.7320000000000002</v>
      </c>
      <c r="H1432" s="75">
        <v>2.4359999999999999</v>
      </c>
      <c r="I1432" s="75">
        <v>2.4380000000000002</v>
      </c>
      <c r="J1432" s="75">
        <v>2.5659999999999998</v>
      </c>
      <c r="K1432" s="75">
        <v>2.5350000000000001</v>
      </c>
      <c r="L1432" s="75">
        <v>2.5409999999999999</v>
      </c>
      <c r="M1432" s="75">
        <v>2.5859999999999999</v>
      </c>
    </row>
    <row r="1433" spans="1:13" x14ac:dyDescent="0.2">
      <c r="A1433" s="75">
        <v>57</v>
      </c>
      <c r="B1433" s="75">
        <v>90</v>
      </c>
      <c r="C1433" s="75">
        <v>2.7370000000000001</v>
      </c>
      <c r="D1433" s="75">
        <v>1.623</v>
      </c>
      <c r="E1433" s="75">
        <v>3.7519999999999998</v>
      </c>
      <c r="F1433" s="75">
        <v>2.911</v>
      </c>
      <c r="G1433" s="75">
        <v>3.0110000000000001</v>
      </c>
      <c r="H1433" s="75">
        <v>2.6320000000000001</v>
      </c>
      <c r="I1433" s="75">
        <v>2.6339999999999999</v>
      </c>
      <c r="J1433" s="75">
        <v>2.7389999999999999</v>
      </c>
      <c r="K1433" s="75">
        <v>2.794</v>
      </c>
      <c r="L1433" s="75">
        <v>2.8</v>
      </c>
      <c r="M1433" s="75">
        <v>2.8490000000000002</v>
      </c>
    </row>
    <row r="1434" spans="1:13" x14ac:dyDescent="0.2">
      <c r="A1434" s="75">
        <v>57</v>
      </c>
      <c r="B1434" s="75">
        <v>100</v>
      </c>
      <c r="C1434" s="75">
        <v>2.52</v>
      </c>
      <c r="D1434" s="75">
        <v>1.488</v>
      </c>
      <c r="E1434" s="75">
        <v>3.4279999999999999</v>
      </c>
      <c r="F1434" s="75">
        <v>2.66</v>
      </c>
      <c r="G1434" s="75">
        <v>2.7440000000000002</v>
      </c>
      <c r="H1434" s="75">
        <v>2.4510000000000001</v>
      </c>
      <c r="I1434" s="75">
        <v>2.4529999999999998</v>
      </c>
      <c r="J1434" s="75">
        <v>2.5630000000000002</v>
      </c>
      <c r="K1434" s="75">
        <v>2.5430000000000001</v>
      </c>
      <c r="L1434" s="75">
        <v>2.5489999999999999</v>
      </c>
      <c r="M1434" s="75">
        <v>2.6030000000000002</v>
      </c>
    </row>
    <row r="1435" spans="1:13" x14ac:dyDescent="0.2">
      <c r="A1435" s="75">
        <v>57</v>
      </c>
      <c r="B1435" s="75">
        <v>110</v>
      </c>
      <c r="C1435" s="75">
        <v>1.966</v>
      </c>
      <c r="D1435" s="75">
        <v>1.1479999999999999</v>
      </c>
      <c r="E1435" s="75">
        <v>2.6459999999999999</v>
      </c>
      <c r="F1435" s="75">
        <v>2.0190000000000001</v>
      </c>
      <c r="G1435" s="75">
        <v>2.073</v>
      </c>
      <c r="H1435" s="75">
        <v>1.8620000000000001</v>
      </c>
      <c r="I1435" s="75">
        <v>1.8640000000000001</v>
      </c>
      <c r="J1435" s="75">
        <v>2.1920000000000002</v>
      </c>
      <c r="K1435" s="75">
        <v>2.0379999999999998</v>
      </c>
      <c r="L1435" s="75">
        <v>2.0430000000000001</v>
      </c>
      <c r="M1435" s="75">
        <v>2.109</v>
      </c>
    </row>
    <row r="1436" spans="1:13" x14ac:dyDescent="0.2">
      <c r="A1436" s="75">
        <v>57</v>
      </c>
      <c r="B1436" s="75">
        <v>120</v>
      </c>
      <c r="C1436" s="75">
        <v>1.276</v>
      </c>
      <c r="D1436" s="75">
        <v>0.72499999999999998</v>
      </c>
      <c r="E1436" s="75">
        <v>1.7310000000000001</v>
      </c>
      <c r="F1436" s="75">
        <v>1.26</v>
      </c>
      <c r="G1436" s="75">
        <v>1.2849999999999999</v>
      </c>
      <c r="H1436" s="75">
        <v>1.252</v>
      </c>
      <c r="I1436" s="75">
        <v>1.2529999999999999</v>
      </c>
      <c r="J1436" s="75">
        <v>1.53</v>
      </c>
      <c r="K1436" s="75">
        <v>1.3759999999999999</v>
      </c>
      <c r="L1436" s="75">
        <v>1.3779999999999999</v>
      </c>
      <c r="M1436" s="75">
        <v>1.4570000000000001</v>
      </c>
    </row>
    <row r="1437" spans="1:13" x14ac:dyDescent="0.2">
      <c r="A1437" s="75">
        <v>57</v>
      </c>
      <c r="B1437" s="75">
        <v>130</v>
      </c>
      <c r="C1437" s="75">
        <v>0.64600000000000002</v>
      </c>
      <c r="D1437" s="75">
        <v>0.33900000000000002</v>
      </c>
      <c r="E1437" s="75">
        <v>0.90300000000000002</v>
      </c>
      <c r="F1437" s="75">
        <v>0.59399999999999997</v>
      </c>
      <c r="G1437" s="75">
        <v>0.59899999999999998</v>
      </c>
      <c r="H1437" s="75">
        <v>0.65600000000000003</v>
      </c>
      <c r="I1437" s="75">
        <v>0.65700000000000003</v>
      </c>
      <c r="J1437" s="75">
        <v>0.84</v>
      </c>
      <c r="K1437" s="75">
        <v>0.69599999999999995</v>
      </c>
      <c r="L1437" s="75">
        <v>0.69699999999999995</v>
      </c>
      <c r="M1437" s="75">
        <v>0.77900000000000003</v>
      </c>
    </row>
    <row r="1438" spans="1:13" x14ac:dyDescent="0.2">
      <c r="A1438" s="75">
        <v>57</v>
      </c>
      <c r="B1438" s="75">
        <v>140</v>
      </c>
      <c r="C1438" s="75">
        <v>0.20100000000000001</v>
      </c>
      <c r="D1438" s="75">
        <v>8.3000000000000004E-2</v>
      </c>
      <c r="E1438" s="75">
        <v>0.30199999999999999</v>
      </c>
      <c r="F1438" s="75">
        <v>0.152</v>
      </c>
      <c r="G1438" s="75">
        <v>0.14699999999999999</v>
      </c>
      <c r="H1438" s="75">
        <v>0.19900000000000001</v>
      </c>
      <c r="I1438" s="75">
        <v>0.19900000000000001</v>
      </c>
      <c r="J1438" s="75">
        <v>0.34799999999999998</v>
      </c>
      <c r="K1438" s="75">
        <v>0.20100000000000001</v>
      </c>
      <c r="L1438" s="75">
        <v>0.20200000000000001</v>
      </c>
      <c r="M1438" s="75">
        <v>0.251</v>
      </c>
    </row>
    <row r="1439" spans="1:13" x14ac:dyDescent="0.2">
      <c r="A1439" s="75">
        <v>57</v>
      </c>
      <c r="B1439" s="75">
        <v>150</v>
      </c>
      <c r="C1439" s="75">
        <v>1.0999999999999999E-2</v>
      </c>
      <c r="D1439" s="75">
        <v>0</v>
      </c>
      <c r="E1439" s="75">
        <v>0</v>
      </c>
      <c r="F1439" s="75">
        <v>0</v>
      </c>
      <c r="G1439" s="75">
        <v>0</v>
      </c>
      <c r="H1439" s="75">
        <v>0</v>
      </c>
      <c r="I1439" s="75">
        <v>0</v>
      </c>
      <c r="J1439" s="75">
        <v>9.6000000000000002E-2</v>
      </c>
      <c r="K1439" s="75">
        <v>0</v>
      </c>
      <c r="L1439" s="75">
        <v>0</v>
      </c>
      <c r="M1439" s="75">
        <v>0</v>
      </c>
    </row>
    <row r="1440" spans="1:13" x14ac:dyDescent="0.2">
      <c r="A1440" s="75">
        <v>57</v>
      </c>
      <c r="B1440" s="75">
        <v>160</v>
      </c>
      <c r="C1440" s="75">
        <v>8.5000000000000006E-2</v>
      </c>
      <c r="D1440" s="75">
        <v>7.9000000000000001E-2</v>
      </c>
      <c r="E1440" s="75">
        <v>8.0000000000000002E-3</v>
      </c>
      <c r="F1440" s="75">
        <v>0.14000000000000001</v>
      </c>
      <c r="G1440" s="75">
        <v>0.16600000000000001</v>
      </c>
      <c r="H1440" s="75">
        <v>0.10199999999999999</v>
      </c>
      <c r="I1440" s="75">
        <v>0.10299999999999999</v>
      </c>
      <c r="J1440" s="75">
        <v>6.0000000000000001E-3</v>
      </c>
      <c r="K1440" s="75">
        <v>7.9000000000000001E-2</v>
      </c>
      <c r="L1440" s="75">
        <v>0.08</v>
      </c>
      <c r="M1440" s="75">
        <v>3.9E-2</v>
      </c>
    </row>
    <row r="1441" spans="1:13" x14ac:dyDescent="0.2">
      <c r="A1441" s="75">
        <v>57</v>
      </c>
      <c r="B1441" s="75">
        <v>170</v>
      </c>
      <c r="C1441" s="75">
        <v>0.375</v>
      </c>
      <c r="D1441" s="75">
        <v>0.23300000000000001</v>
      </c>
      <c r="E1441" s="75">
        <v>0.23599999999999999</v>
      </c>
      <c r="F1441" s="75">
        <v>0.46899999999999997</v>
      </c>
      <c r="G1441" s="75">
        <v>0.53300000000000003</v>
      </c>
      <c r="H1441" s="75">
        <v>0.39</v>
      </c>
      <c r="I1441" s="75">
        <v>0.39100000000000001</v>
      </c>
      <c r="J1441" s="75">
        <v>0</v>
      </c>
      <c r="K1441" s="75">
        <v>0.313</v>
      </c>
      <c r="L1441" s="75">
        <v>0.314</v>
      </c>
      <c r="M1441" s="75">
        <v>0.26300000000000001</v>
      </c>
    </row>
    <row r="1442" spans="1:13" x14ac:dyDescent="0.2">
      <c r="A1442" s="75">
        <v>57</v>
      </c>
      <c r="B1442" s="75">
        <v>180</v>
      </c>
      <c r="C1442" s="75">
        <v>0.64500000000000002</v>
      </c>
      <c r="D1442" s="75">
        <v>0.314</v>
      </c>
      <c r="E1442" s="75">
        <v>0.40500000000000003</v>
      </c>
      <c r="F1442" s="75">
        <v>0.67900000000000005</v>
      </c>
      <c r="G1442" s="75">
        <v>0.76700000000000002</v>
      </c>
      <c r="H1442" s="75">
        <v>0.44700000000000001</v>
      </c>
      <c r="I1442" s="75">
        <v>0.44900000000000001</v>
      </c>
      <c r="J1442" s="75">
        <v>8.9999999999999993E-3</v>
      </c>
      <c r="K1442" s="75">
        <v>0.44800000000000001</v>
      </c>
      <c r="L1442" s="75">
        <v>0.45</v>
      </c>
      <c r="M1442" s="75">
        <v>0.40600000000000003</v>
      </c>
    </row>
    <row r="1443" spans="1:13" x14ac:dyDescent="0.2">
      <c r="A1443" s="75">
        <v>58</v>
      </c>
      <c r="B1443" s="75">
        <v>-170</v>
      </c>
      <c r="C1443" s="75">
        <v>0.20599999999999999</v>
      </c>
      <c r="D1443" s="75">
        <v>0.13</v>
      </c>
      <c r="E1443" s="75">
        <v>0.20100000000000001</v>
      </c>
      <c r="F1443" s="75">
        <v>0.17799999999999999</v>
      </c>
      <c r="G1443" s="75">
        <v>0.17899999999999999</v>
      </c>
      <c r="H1443" s="75">
        <v>0.188</v>
      </c>
      <c r="I1443" s="75">
        <v>0.188</v>
      </c>
      <c r="J1443" s="75">
        <v>0.19</v>
      </c>
      <c r="K1443" s="75">
        <v>0.183</v>
      </c>
      <c r="L1443" s="75">
        <v>0.183</v>
      </c>
      <c r="M1443" s="75">
        <v>0.184</v>
      </c>
    </row>
    <row r="1444" spans="1:13" x14ac:dyDescent="0.2">
      <c r="A1444" s="75">
        <v>58</v>
      </c>
      <c r="B1444" s="75">
        <v>-160</v>
      </c>
      <c r="C1444" s="75">
        <v>0.71599999999999997</v>
      </c>
      <c r="D1444" s="75">
        <v>0.52</v>
      </c>
      <c r="E1444" s="75">
        <v>0.79900000000000004</v>
      </c>
      <c r="F1444" s="75">
        <v>0.71199999999999997</v>
      </c>
      <c r="G1444" s="75">
        <v>0.71399999999999997</v>
      </c>
      <c r="H1444" s="75">
        <v>0.75800000000000001</v>
      </c>
      <c r="I1444" s="75">
        <v>0.75800000000000001</v>
      </c>
      <c r="J1444" s="75">
        <v>0.77</v>
      </c>
      <c r="K1444" s="75">
        <v>0.73</v>
      </c>
      <c r="L1444" s="75">
        <v>0.73</v>
      </c>
      <c r="M1444" s="75">
        <v>0.73</v>
      </c>
    </row>
    <row r="1445" spans="1:13" x14ac:dyDescent="0.2">
      <c r="A1445" s="75">
        <v>58</v>
      </c>
      <c r="B1445" s="75">
        <v>-150</v>
      </c>
      <c r="C1445" s="75">
        <v>1.56</v>
      </c>
      <c r="D1445" s="75">
        <v>1.1619999999999999</v>
      </c>
      <c r="E1445" s="75">
        <v>1.7889999999999999</v>
      </c>
      <c r="F1445" s="75">
        <v>1.603</v>
      </c>
      <c r="G1445" s="75">
        <v>1.607</v>
      </c>
      <c r="H1445" s="75">
        <v>1.58</v>
      </c>
      <c r="I1445" s="75">
        <v>1.58</v>
      </c>
      <c r="J1445" s="75">
        <v>1.7509999999999999</v>
      </c>
      <c r="K1445" s="75">
        <v>1.63</v>
      </c>
      <c r="L1445" s="75">
        <v>1.631</v>
      </c>
      <c r="M1445" s="75">
        <v>1.6240000000000001</v>
      </c>
    </row>
    <row r="1446" spans="1:13" x14ac:dyDescent="0.2">
      <c r="A1446" s="75">
        <v>58</v>
      </c>
      <c r="B1446" s="75">
        <v>-140</v>
      </c>
      <c r="C1446" s="75">
        <v>2.7120000000000002</v>
      </c>
      <c r="D1446" s="75">
        <v>2.0310000000000001</v>
      </c>
      <c r="E1446" s="75">
        <v>3.1429999999999998</v>
      </c>
      <c r="F1446" s="75">
        <v>2.831</v>
      </c>
      <c r="G1446" s="75">
        <v>2.8359999999999999</v>
      </c>
      <c r="H1446" s="75">
        <v>2.7170000000000001</v>
      </c>
      <c r="I1446" s="75">
        <v>2.7170000000000001</v>
      </c>
      <c r="J1446" s="75">
        <v>3.1120000000000001</v>
      </c>
      <c r="K1446" s="75">
        <v>2.847</v>
      </c>
      <c r="L1446" s="75">
        <v>2.8479999999999999</v>
      </c>
      <c r="M1446" s="75">
        <v>2.827</v>
      </c>
    </row>
    <row r="1447" spans="1:13" x14ac:dyDescent="0.2">
      <c r="A1447" s="75">
        <v>58</v>
      </c>
      <c r="B1447" s="75">
        <v>-130</v>
      </c>
      <c r="C1447" s="75">
        <v>4.109</v>
      </c>
      <c r="D1447" s="75">
        <v>3.0710000000000002</v>
      </c>
      <c r="E1447" s="75">
        <v>4.7910000000000004</v>
      </c>
      <c r="F1447" s="75">
        <v>4.33</v>
      </c>
      <c r="G1447" s="75">
        <v>4.3380000000000001</v>
      </c>
      <c r="H1447" s="75">
        <v>4.1989999999999998</v>
      </c>
      <c r="I1447" s="75">
        <v>4.1989999999999998</v>
      </c>
      <c r="J1447" s="75">
        <v>4.8049999999999997</v>
      </c>
      <c r="K1447" s="75">
        <v>4.319</v>
      </c>
      <c r="L1447" s="75">
        <v>4.3209999999999997</v>
      </c>
      <c r="M1447" s="75">
        <v>4.2770000000000001</v>
      </c>
    </row>
    <row r="1448" spans="1:13" x14ac:dyDescent="0.2">
      <c r="A1448" s="75">
        <v>58</v>
      </c>
      <c r="B1448" s="75">
        <v>-120</v>
      </c>
      <c r="C1448" s="75">
        <v>5.649</v>
      </c>
      <c r="D1448" s="75">
        <v>4.1890000000000001</v>
      </c>
      <c r="E1448" s="75">
        <v>6.6239999999999997</v>
      </c>
      <c r="F1448" s="75">
        <v>5.9850000000000003</v>
      </c>
      <c r="G1448" s="75">
        <v>6.0030000000000001</v>
      </c>
      <c r="H1448" s="75">
        <v>5.7229999999999999</v>
      </c>
      <c r="I1448" s="75">
        <v>5.7249999999999996</v>
      </c>
      <c r="J1448" s="75">
        <v>6.742</v>
      </c>
      <c r="K1448" s="75">
        <v>5.9610000000000003</v>
      </c>
      <c r="L1448" s="75">
        <v>5.9660000000000002</v>
      </c>
      <c r="M1448" s="75">
        <v>5.8929999999999998</v>
      </c>
    </row>
    <row r="1449" spans="1:13" x14ac:dyDescent="0.2">
      <c r="A1449" s="75">
        <v>58</v>
      </c>
      <c r="B1449" s="75">
        <v>-110</v>
      </c>
      <c r="C1449" s="75">
        <v>7.1529999999999996</v>
      </c>
      <c r="D1449" s="75">
        <v>5.2389999999999999</v>
      </c>
      <c r="E1449" s="75">
        <v>8.4499999999999993</v>
      </c>
      <c r="F1449" s="75">
        <v>7.6109999999999998</v>
      </c>
      <c r="G1449" s="75">
        <v>7.6509999999999998</v>
      </c>
      <c r="H1449" s="75">
        <v>7.1589999999999998</v>
      </c>
      <c r="I1449" s="75">
        <v>7.1619999999999999</v>
      </c>
      <c r="J1449" s="75">
        <v>8.4039999999999999</v>
      </c>
      <c r="K1449" s="75">
        <v>7.5030000000000001</v>
      </c>
      <c r="L1449" s="75">
        <v>7.5119999999999996</v>
      </c>
      <c r="M1449" s="75">
        <v>7.4390000000000001</v>
      </c>
    </row>
    <row r="1450" spans="1:13" x14ac:dyDescent="0.2">
      <c r="A1450" s="75">
        <v>58</v>
      </c>
      <c r="B1450" s="75">
        <v>-100</v>
      </c>
      <c r="C1450" s="75">
        <v>8.3960000000000008</v>
      </c>
      <c r="D1450" s="75">
        <v>6.05</v>
      </c>
      <c r="E1450" s="75">
        <v>10.012</v>
      </c>
      <c r="F1450" s="75">
        <v>8.9700000000000006</v>
      </c>
      <c r="G1450" s="75">
        <v>9.0449999999999999</v>
      </c>
      <c r="H1450" s="75">
        <v>8.3989999999999991</v>
      </c>
      <c r="I1450" s="75">
        <v>8.4039999999999999</v>
      </c>
      <c r="J1450" s="75">
        <v>9.2550000000000008</v>
      </c>
      <c r="K1450" s="75">
        <v>8.6649999999999991</v>
      </c>
      <c r="L1450" s="75">
        <v>8.6769999999999996</v>
      </c>
      <c r="M1450" s="75">
        <v>8.6440000000000001</v>
      </c>
    </row>
    <row r="1451" spans="1:13" x14ac:dyDescent="0.2">
      <c r="A1451" s="75">
        <v>58</v>
      </c>
      <c r="B1451" s="75">
        <v>-90</v>
      </c>
      <c r="C1451" s="75">
        <v>9.1120000000000001</v>
      </c>
      <c r="D1451" s="75">
        <v>6.4640000000000004</v>
      </c>
      <c r="E1451" s="75">
        <v>10.91</v>
      </c>
      <c r="F1451" s="75">
        <v>9.7279999999999998</v>
      </c>
      <c r="G1451" s="75">
        <v>9.8190000000000008</v>
      </c>
      <c r="H1451" s="75">
        <v>9.1319999999999997</v>
      </c>
      <c r="I1451" s="75">
        <v>9.1389999999999993</v>
      </c>
      <c r="J1451" s="75">
        <v>9.5920000000000005</v>
      </c>
      <c r="K1451" s="75">
        <v>9.2769999999999992</v>
      </c>
      <c r="L1451" s="75">
        <v>9.2889999999999997</v>
      </c>
      <c r="M1451" s="75">
        <v>9.2539999999999996</v>
      </c>
    </row>
    <row r="1452" spans="1:13" x14ac:dyDescent="0.2">
      <c r="A1452" s="75">
        <v>58</v>
      </c>
      <c r="B1452" s="75">
        <v>-80</v>
      </c>
      <c r="C1452" s="75">
        <v>9.0429999999999993</v>
      </c>
      <c r="D1452" s="75">
        <v>6.423</v>
      </c>
      <c r="E1452" s="75">
        <v>10.72</v>
      </c>
      <c r="F1452" s="75">
        <v>9.6280000000000001</v>
      </c>
      <c r="G1452" s="75">
        <v>9.6769999999999996</v>
      </c>
      <c r="H1452" s="75">
        <v>9.11</v>
      </c>
      <c r="I1452" s="75">
        <v>9.1159999999999997</v>
      </c>
      <c r="J1452" s="75">
        <v>9.4550000000000001</v>
      </c>
      <c r="K1452" s="75">
        <v>9.2040000000000006</v>
      </c>
      <c r="L1452" s="75">
        <v>9.2140000000000004</v>
      </c>
      <c r="M1452" s="75">
        <v>9.1820000000000004</v>
      </c>
    </row>
    <row r="1453" spans="1:13" x14ac:dyDescent="0.2">
      <c r="A1453" s="75">
        <v>58</v>
      </c>
      <c r="B1453" s="75">
        <v>-70</v>
      </c>
      <c r="C1453" s="75">
        <v>8.4090000000000007</v>
      </c>
      <c r="D1453" s="75">
        <v>6.0250000000000004</v>
      </c>
      <c r="E1453" s="75">
        <v>9.7650000000000006</v>
      </c>
      <c r="F1453" s="75">
        <v>8.907</v>
      </c>
      <c r="G1453" s="75">
        <v>8.9039999999999999</v>
      </c>
      <c r="H1453" s="75">
        <v>8.4779999999999998</v>
      </c>
      <c r="I1453" s="75">
        <v>8.4819999999999993</v>
      </c>
      <c r="J1453" s="75">
        <v>8.9190000000000005</v>
      </c>
      <c r="K1453" s="75">
        <v>8.593</v>
      </c>
      <c r="L1453" s="75">
        <v>8.6010000000000009</v>
      </c>
      <c r="M1453" s="75">
        <v>8.577</v>
      </c>
    </row>
    <row r="1454" spans="1:13" x14ac:dyDescent="0.2">
      <c r="A1454" s="75">
        <v>58</v>
      </c>
      <c r="B1454" s="75">
        <v>-60</v>
      </c>
      <c r="C1454" s="75">
        <v>7.5060000000000002</v>
      </c>
      <c r="D1454" s="75">
        <v>5.444</v>
      </c>
      <c r="E1454" s="75">
        <v>8.5440000000000005</v>
      </c>
      <c r="F1454" s="75">
        <v>7.9169999999999998</v>
      </c>
      <c r="G1454" s="75">
        <v>7.8760000000000003</v>
      </c>
      <c r="H1454" s="75">
        <v>7.6390000000000002</v>
      </c>
      <c r="I1454" s="75">
        <v>7.6429999999999998</v>
      </c>
      <c r="J1454" s="75">
        <v>7.8259999999999996</v>
      </c>
      <c r="K1454" s="75">
        <v>7.7110000000000003</v>
      </c>
      <c r="L1454" s="75">
        <v>7.7169999999999996</v>
      </c>
      <c r="M1454" s="75">
        <v>7.6989999999999998</v>
      </c>
    </row>
    <row r="1455" spans="1:13" x14ac:dyDescent="0.2">
      <c r="A1455" s="75">
        <v>58</v>
      </c>
      <c r="B1455" s="75">
        <v>-50</v>
      </c>
      <c r="C1455" s="75">
        <v>6.57</v>
      </c>
      <c r="D1455" s="75">
        <v>4.8230000000000004</v>
      </c>
      <c r="E1455" s="75">
        <v>7.3339999999999996</v>
      </c>
      <c r="F1455" s="75">
        <v>6.9130000000000003</v>
      </c>
      <c r="G1455" s="75">
        <v>6.8529999999999998</v>
      </c>
      <c r="H1455" s="75">
        <v>6.718</v>
      </c>
      <c r="I1455" s="75">
        <v>6.7210000000000001</v>
      </c>
      <c r="J1455" s="75">
        <v>6.7229999999999999</v>
      </c>
      <c r="K1455" s="75">
        <v>6.8410000000000002</v>
      </c>
      <c r="L1455" s="75">
        <v>6.8460000000000001</v>
      </c>
      <c r="M1455" s="75">
        <v>6.8369999999999997</v>
      </c>
    </row>
    <row r="1456" spans="1:13" x14ac:dyDescent="0.2">
      <c r="A1456" s="75">
        <v>58</v>
      </c>
      <c r="B1456" s="75">
        <v>-40</v>
      </c>
      <c r="C1456" s="75">
        <v>5.7530000000000001</v>
      </c>
      <c r="D1456" s="75">
        <v>4.2539999999999996</v>
      </c>
      <c r="E1456" s="75">
        <v>6.2930000000000001</v>
      </c>
      <c r="F1456" s="75">
        <v>6.05</v>
      </c>
      <c r="G1456" s="75">
        <v>5.9850000000000003</v>
      </c>
      <c r="H1456" s="75">
        <v>5.8659999999999997</v>
      </c>
      <c r="I1456" s="75">
        <v>5.8689999999999998</v>
      </c>
      <c r="J1456" s="75">
        <v>5.7939999999999996</v>
      </c>
      <c r="K1456" s="75">
        <v>6.0839999999999996</v>
      </c>
      <c r="L1456" s="75">
        <v>6.0890000000000004</v>
      </c>
      <c r="M1456" s="75">
        <v>6.0839999999999996</v>
      </c>
    </row>
    <row r="1457" spans="1:13" x14ac:dyDescent="0.2">
      <c r="A1457" s="75">
        <v>58</v>
      </c>
      <c r="B1457" s="75">
        <v>-30</v>
      </c>
      <c r="C1457" s="75">
        <v>5.1520000000000001</v>
      </c>
      <c r="D1457" s="75">
        <v>3.7919999999999998</v>
      </c>
      <c r="E1457" s="75">
        <v>5.5170000000000003</v>
      </c>
      <c r="F1457" s="75">
        <v>5.4240000000000004</v>
      </c>
      <c r="G1457" s="75">
        <v>5.3639999999999999</v>
      </c>
      <c r="H1457" s="75">
        <v>5.2389999999999999</v>
      </c>
      <c r="I1457" s="75">
        <v>5.2430000000000003</v>
      </c>
      <c r="J1457" s="75">
        <v>5.0780000000000003</v>
      </c>
      <c r="K1457" s="75">
        <v>5.5039999999999996</v>
      </c>
      <c r="L1457" s="75">
        <v>5.5090000000000003</v>
      </c>
      <c r="M1457" s="75">
        <v>5.508</v>
      </c>
    </row>
    <row r="1458" spans="1:13" x14ac:dyDescent="0.2">
      <c r="A1458" s="75">
        <v>58</v>
      </c>
      <c r="B1458" s="75">
        <v>-20</v>
      </c>
      <c r="C1458" s="75">
        <v>4.8099999999999996</v>
      </c>
      <c r="D1458" s="75">
        <v>3.4649999999999999</v>
      </c>
      <c r="E1458" s="75">
        <v>5.0410000000000004</v>
      </c>
      <c r="F1458" s="75">
        <v>5.0679999999999996</v>
      </c>
      <c r="G1458" s="75">
        <v>5.0209999999999999</v>
      </c>
      <c r="H1458" s="75">
        <v>4.9169999999999998</v>
      </c>
      <c r="I1458" s="75">
        <v>4.9210000000000003</v>
      </c>
      <c r="J1458" s="75">
        <v>4.5739999999999998</v>
      </c>
      <c r="K1458" s="75">
        <v>5.1369999999999996</v>
      </c>
      <c r="L1458" s="75">
        <v>5.1420000000000003</v>
      </c>
      <c r="M1458" s="75">
        <v>5.1539999999999999</v>
      </c>
    </row>
    <row r="1459" spans="1:13" x14ac:dyDescent="0.2">
      <c r="A1459" s="75">
        <v>58</v>
      </c>
      <c r="B1459" s="75">
        <v>-10</v>
      </c>
      <c r="C1459" s="75">
        <v>4.7220000000000004</v>
      </c>
      <c r="D1459" s="75">
        <v>3.2759999999999998</v>
      </c>
      <c r="E1459" s="75">
        <v>4.8319999999999999</v>
      </c>
      <c r="F1459" s="75">
        <v>4.944</v>
      </c>
      <c r="G1459" s="75">
        <v>4.9089999999999998</v>
      </c>
      <c r="H1459" s="75">
        <v>4.7699999999999996</v>
      </c>
      <c r="I1459" s="75">
        <v>4.774</v>
      </c>
      <c r="J1459" s="75">
        <v>4.2690000000000001</v>
      </c>
      <c r="K1459" s="75">
        <v>4.96</v>
      </c>
      <c r="L1459" s="75">
        <v>4.9640000000000004</v>
      </c>
      <c r="M1459" s="75">
        <v>5.0010000000000003</v>
      </c>
    </row>
    <row r="1460" spans="1:13" x14ac:dyDescent="0.2">
      <c r="A1460" s="75">
        <v>58</v>
      </c>
      <c r="B1460" s="75">
        <v>0</v>
      </c>
      <c r="C1460" s="75">
        <v>4.5469999999999997</v>
      </c>
      <c r="D1460" s="75">
        <v>3.2160000000000002</v>
      </c>
      <c r="E1460" s="75">
        <v>4.79</v>
      </c>
      <c r="F1460" s="75">
        <v>4.9320000000000004</v>
      </c>
      <c r="G1460" s="75">
        <v>4.9050000000000002</v>
      </c>
      <c r="H1460" s="75">
        <v>4.673</v>
      </c>
      <c r="I1460" s="75">
        <v>4.6779999999999999</v>
      </c>
      <c r="J1460" s="75">
        <v>4.165</v>
      </c>
      <c r="K1460" s="75">
        <v>4.9109999999999996</v>
      </c>
      <c r="L1460" s="75">
        <v>4.9160000000000004</v>
      </c>
      <c r="M1460" s="75">
        <v>4.9669999999999996</v>
      </c>
    </row>
    <row r="1461" spans="1:13" x14ac:dyDescent="0.2">
      <c r="A1461" s="75">
        <v>58</v>
      </c>
      <c r="B1461" s="75">
        <v>10</v>
      </c>
      <c r="C1461" s="75">
        <v>4.7220000000000004</v>
      </c>
      <c r="D1461" s="75">
        <v>3.2770000000000001</v>
      </c>
      <c r="E1461" s="75">
        <v>4.8330000000000002</v>
      </c>
      <c r="F1461" s="75">
        <v>4.944</v>
      </c>
      <c r="G1461" s="75">
        <v>4.9089999999999998</v>
      </c>
      <c r="H1461" s="75">
        <v>4.7709999999999999</v>
      </c>
      <c r="I1461" s="75">
        <v>4.7750000000000004</v>
      </c>
      <c r="J1461" s="75">
        <v>4.2699999999999996</v>
      </c>
      <c r="K1461" s="75">
        <v>4.96</v>
      </c>
      <c r="L1461" s="75">
        <v>4.9649999999999999</v>
      </c>
      <c r="M1461" s="75">
        <v>5.0010000000000003</v>
      </c>
    </row>
    <row r="1462" spans="1:13" x14ac:dyDescent="0.2">
      <c r="A1462" s="75">
        <v>58</v>
      </c>
      <c r="B1462" s="75">
        <v>20</v>
      </c>
      <c r="C1462" s="75">
        <v>4.8099999999999996</v>
      </c>
      <c r="D1462" s="75">
        <v>3.464</v>
      </c>
      <c r="E1462" s="75">
        <v>5.0410000000000004</v>
      </c>
      <c r="F1462" s="75">
        <v>5.0679999999999996</v>
      </c>
      <c r="G1462" s="75">
        <v>5.0199999999999996</v>
      </c>
      <c r="H1462" s="75">
        <v>4.9180000000000001</v>
      </c>
      <c r="I1462" s="75">
        <v>4.9219999999999997</v>
      </c>
      <c r="J1462" s="75">
        <v>4.5739999999999998</v>
      </c>
      <c r="K1462" s="75">
        <v>5.1369999999999996</v>
      </c>
      <c r="L1462" s="75">
        <v>5.1420000000000003</v>
      </c>
      <c r="M1462" s="75">
        <v>5.1539999999999999</v>
      </c>
    </row>
    <row r="1463" spans="1:13" x14ac:dyDescent="0.2">
      <c r="A1463" s="75">
        <v>58</v>
      </c>
      <c r="B1463" s="75">
        <v>30</v>
      </c>
      <c r="C1463" s="75">
        <v>5.1520000000000001</v>
      </c>
      <c r="D1463" s="75">
        <v>3.7909999999999999</v>
      </c>
      <c r="E1463" s="75">
        <v>5.5149999999999997</v>
      </c>
      <c r="F1463" s="75">
        <v>5.423</v>
      </c>
      <c r="G1463" s="75">
        <v>5.3630000000000004</v>
      </c>
      <c r="H1463" s="75">
        <v>5.2370000000000001</v>
      </c>
      <c r="I1463" s="75">
        <v>5.24</v>
      </c>
      <c r="J1463" s="75">
        <v>5.077</v>
      </c>
      <c r="K1463" s="75">
        <v>5.5039999999999996</v>
      </c>
      <c r="L1463" s="75">
        <v>5.508</v>
      </c>
      <c r="M1463" s="75">
        <v>5.5069999999999997</v>
      </c>
    </row>
    <row r="1464" spans="1:13" x14ac:dyDescent="0.2">
      <c r="A1464" s="75">
        <v>58</v>
      </c>
      <c r="B1464" s="75">
        <v>40</v>
      </c>
      <c r="C1464" s="75">
        <v>5.7530000000000001</v>
      </c>
      <c r="D1464" s="75">
        <v>4.2539999999999996</v>
      </c>
      <c r="E1464" s="75">
        <v>6.2930000000000001</v>
      </c>
      <c r="F1464" s="75">
        <v>6.05</v>
      </c>
      <c r="G1464" s="75">
        <v>5.9850000000000003</v>
      </c>
      <c r="H1464" s="75">
        <v>5.8650000000000002</v>
      </c>
      <c r="I1464" s="75">
        <v>5.8680000000000003</v>
      </c>
      <c r="J1464" s="75">
        <v>5.7939999999999996</v>
      </c>
      <c r="K1464" s="75">
        <v>6.0839999999999996</v>
      </c>
      <c r="L1464" s="75">
        <v>6.0890000000000004</v>
      </c>
      <c r="M1464" s="75">
        <v>6.085</v>
      </c>
    </row>
    <row r="1465" spans="1:13" x14ac:dyDescent="0.2">
      <c r="A1465" s="75">
        <v>58</v>
      </c>
      <c r="B1465" s="75">
        <v>50</v>
      </c>
      <c r="C1465" s="75">
        <v>6.57</v>
      </c>
      <c r="D1465" s="75">
        <v>4.8239999999999998</v>
      </c>
      <c r="E1465" s="75">
        <v>7.3339999999999996</v>
      </c>
      <c r="F1465" s="75">
        <v>6.9139999999999997</v>
      </c>
      <c r="G1465" s="75">
        <v>6.8540000000000001</v>
      </c>
      <c r="H1465" s="75">
        <v>6.72</v>
      </c>
      <c r="I1465" s="75">
        <v>6.7229999999999999</v>
      </c>
      <c r="J1465" s="75">
        <v>6.7240000000000002</v>
      </c>
      <c r="K1465" s="75">
        <v>6.8410000000000002</v>
      </c>
      <c r="L1465" s="75">
        <v>6.8460000000000001</v>
      </c>
      <c r="M1465" s="75">
        <v>6.8369999999999997</v>
      </c>
    </row>
    <row r="1466" spans="1:13" x14ac:dyDescent="0.2">
      <c r="A1466" s="75">
        <v>58</v>
      </c>
      <c r="B1466" s="75">
        <v>60</v>
      </c>
      <c r="C1466" s="75">
        <v>7.5060000000000002</v>
      </c>
      <c r="D1466" s="75">
        <v>5.444</v>
      </c>
      <c r="E1466" s="75">
        <v>8.5440000000000005</v>
      </c>
      <c r="F1466" s="75">
        <v>7.9169999999999998</v>
      </c>
      <c r="G1466" s="75">
        <v>7.8760000000000003</v>
      </c>
      <c r="H1466" s="75">
        <v>7.64</v>
      </c>
      <c r="I1466" s="75">
        <v>7.6429999999999998</v>
      </c>
      <c r="J1466" s="75">
        <v>7.8259999999999996</v>
      </c>
      <c r="K1466" s="75">
        <v>7.7110000000000003</v>
      </c>
      <c r="L1466" s="75">
        <v>7.7169999999999996</v>
      </c>
      <c r="M1466" s="75">
        <v>7.6989999999999998</v>
      </c>
    </row>
    <row r="1467" spans="1:13" x14ac:dyDescent="0.2">
      <c r="A1467" s="75">
        <v>58</v>
      </c>
      <c r="B1467" s="75">
        <v>70</v>
      </c>
      <c r="C1467" s="75">
        <v>8.4090000000000007</v>
      </c>
      <c r="D1467" s="75">
        <v>6.0250000000000004</v>
      </c>
      <c r="E1467" s="75">
        <v>9.7650000000000006</v>
      </c>
      <c r="F1467" s="75">
        <v>8.907</v>
      </c>
      <c r="G1467" s="75">
        <v>8.9049999999999994</v>
      </c>
      <c r="H1467" s="75">
        <v>8.4789999999999992</v>
      </c>
      <c r="I1467" s="75">
        <v>8.4830000000000005</v>
      </c>
      <c r="J1467" s="75">
        <v>8.9190000000000005</v>
      </c>
      <c r="K1467" s="75">
        <v>8.593</v>
      </c>
      <c r="L1467" s="75">
        <v>8.6010000000000009</v>
      </c>
      <c r="M1467" s="75">
        <v>8.577</v>
      </c>
    </row>
    <row r="1468" spans="1:13" x14ac:dyDescent="0.2">
      <c r="A1468" s="75">
        <v>58</v>
      </c>
      <c r="B1468" s="75">
        <v>80</v>
      </c>
      <c r="C1468" s="75">
        <v>9.0429999999999993</v>
      </c>
      <c r="D1468" s="75">
        <v>6.423</v>
      </c>
      <c r="E1468" s="75">
        <v>10.72</v>
      </c>
      <c r="F1468" s="75">
        <v>9.6280000000000001</v>
      </c>
      <c r="G1468" s="75">
        <v>9.6769999999999996</v>
      </c>
      <c r="H1468" s="75">
        <v>9.11</v>
      </c>
      <c r="I1468" s="75">
        <v>9.1159999999999997</v>
      </c>
      <c r="J1468" s="75">
        <v>9.4550000000000001</v>
      </c>
      <c r="K1468" s="75">
        <v>9.2040000000000006</v>
      </c>
      <c r="L1468" s="75">
        <v>9.2140000000000004</v>
      </c>
      <c r="M1468" s="75">
        <v>9.1820000000000004</v>
      </c>
    </row>
    <row r="1469" spans="1:13" x14ac:dyDescent="0.2">
      <c r="A1469" s="75">
        <v>58</v>
      </c>
      <c r="B1469" s="75">
        <v>90</v>
      </c>
      <c r="C1469" s="75">
        <v>9.1120000000000001</v>
      </c>
      <c r="D1469" s="75">
        <v>6.4640000000000004</v>
      </c>
      <c r="E1469" s="75">
        <v>10.91</v>
      </c>
      <c r="F1469" s="75">
        <v>9.7279999999999998</v>
      </c>
      <c r="G1469" s="75">
        <v>9.8190000000000008</v>
      </c>
      <c r="H1469" s="75">
        <v>9.1329999999999991</v>
      </c>
      <c r="I1469" s="75">
        <v>9.14</v>
      </c>
      <c r="J1469" s="75">
        <v>9.5920000000000005</v>
      </c>
      <c r="K1469" s="75">
        <v>9.2769999999999992</v>
      </c>
      <c r="L1469" s="75">
        <v>9.2889999999999997</v>
      </c>
      <c r="M1469" s="75">
        <v>9.2539999999999996</v>
      </c>
    </row>
    <row r="1470" spans="1:13" x14ac:dyDescent="0.2">
      <c r="A1470" s="75">
        <v>58</v>
      </c>
      <c r="B1470" s="75">
        <v>100</v>
      </c>
      <c r="C1470" s="75">
        <v>8.3960000000000008</v>
      </c>
      <c r="D1470" s="75">
        <v>6.05</v>
      </c>
      <c r="E1470" s="75">
        <v>10.012</v>
      </c>
      <c r="F1470" s="75">
        <v>8.9700000000000006</v>
      </c>
      <c r="G1470" s="75">
        <v>9.0449999999999999</v>
      </c>
      <c r="H1470" s="75">
        <v>8.3989999999999991</v>
      </c>
      <c r="I1470" s="75">
        <v>8.4049999999999994</v>
      </c>
      <c r="J1470" s="75">
        <v>9.2550000000000008</v>
      </c>
      <c r="K1470" s="75">
        <v>8.6649999999999991</v>
      </c>
      <c r="L1470" s="75">
        <v>8.6760000000000002</v>
      </c>
      <c r="M1470" s="75">
        <v>8.6430000000000007</v>
      </c>
    </row>
    <row r="1471" spans="1:13" x14ac:dyDescent="0.2">
      <c r="A1471" s="75">
        <v>58</v>
      </c>
      <c r="B1471" s="75">
        <v>110</v>
      </c>
      <c r="C1471" s="75">
        <v>7.1529999999999996</v>
      </c>
      <c r="D1471" s="75">
        <v>5.2380000000000004</v>
      </c>
      <c r="E1471" s="75">
        <v>8.4489999999999998</v>
      </c>
      <c r="F1471" s="75">
        <v>7.61</v>
      </c>
      <c r="G1471" s="75">
        <v>7.65</v>
      </c>
      <c r="H1471" s="75">
        <v>7.157</v>
      </c>
      <c r="I1471" s="75">
        <v>7.16</v>
      </c>
      <c r="J1471" s="75">
        <v>8.4030000000000005</v>
      </c>
      <c r="K1471" s="75">
        <v>7.5030000000000001</v>
      </c>
      <c r="L1471" s="75">
        <v>7.5110000000000001</v>
      </c>
      <c r="M1471" s="75">
        <v>7.4379999999999997</v>
      </c>
    </row>
    <row r="1472" spans="1:13" x14ac:dyDescent="0.2">
      <c r="A1472" s="75">
        <v>58</v>
      </c>
      <c r="B1472" s="75">
        <v>120</v>
      </c>
      <c r="C1472" s="75">
        <v>5.649</v>
      </c>
      <c r="D1472" s="75">
        <v>4.1879999999999997</v>
      </c>
      <c r="E1472" s="75">
        <v>6.6219999999999999</v>
      </c>
      <c r="F1472" s="75">
        <v>5.9829999999999997</v>
      </c>
      <c r="G1472" s="75">
        <v>6.0019999999999998</v>
      </c>
      <c r="H1472" s="75">
        <v>5.7210000000000001</v>
      </c>
      <c r="I1472" s="75">
        <v>5.7229999999999999</v>
      </c>
      <c r="J1472" s="75">
        <v>6.74</v>
      </c>
      <c r="K1472" s="75">
        <v>5.96</v>
      </c>
      <c r="L1472" s="75">
        <v>5.9640000000000004</v>
      </c>
      <c r="M1472" s="75">
        <v>5.8920000000000003</v>
      </c>
    </row>
    <row r="1473" spans="1:13" x14ac:dyDescent="0.2">
      <c r="A1473" s="75">
        <v>58</v>
      </c>
      <c r="B1473" s="75">
        <v>130</v>
      </c>
      <c r="C1473" s="75">
        <v>4.109</v>
      </c>
      <c r="D1473" s="75">
        <v>3.0720000000000001</v>
      </c>
      <c r="E1473" s="75">
        <v>4.7919999999999998</v>
      </c>
      <c r="F1473" s="75">
        <v>4.3310000000000004</v>
      </c>
      <c r="G1473" s="75">
        <v>4.34</v>
      </c>
      <c r="H1473" s="75">
        <v>4.202</v>
      </c>
      <c r="I1473" s="75">
        <v>4.202</v>
      </c>
      <c r="J1473" s="75">
        <v>4.8070000000000004</v>
      </c>
      <c r="K1473" s="75">
        <v>4.32</v>
      </c>
      <c r="L1473" s="75">
        <v>4.3230000000000004</v>
      </c>
      <c r="M1473" s="75">
        <v>4.2779999999999996</v>
      </c>
    </row>
    <row r="1474" spans="1:13" x14ac:dyDescent="0.2">
      <c r="A1474" s="75">
        <v>58</v>
      </c>
      <c r="B1474" s="75">
        <v>140</v>
      </c>
      <c r="C1474" s="75">
        <v>2.7120000000000002</v>
      </c>
      <c r="D1474" s="75">
        <v>2.0310000000000001</v>
      </c>
      <c r="E1474" s="75">
        <v>3.1419999999999999</v>
      </c>
      <c r="F1474" s="75">
        <v>2.83</v>
      </c>
      <c r="G1474" s="75">
        <v>2.8359999999999999</v>
      </c>
      <c r="H1474" s="75">
        <v>2.718</v>
      </c>
      <c r="I1474" s="75">
        <v>2.7170000000000001</v>
      </c>
      <c r="J1474" s="75">
        <v>3.1110000000000002</v>
      </c>
      <c r="K1474" s="75">
        <v>2.8460000000000001</v>
      </c>
      <c r="L1474" s="75">
        <v>2.847</v>
      </c>
      <c r="M1474" s="75">
        <v>2.8260000000000001</v>
      </c>
    </row>
    <row r="1475" spans="1:13" x14ac:dyDescent="0.2">
      <c r="A1475" s="75">
        <v>58</v>
      </c>
      <c r="B1475" s="75">
        <v>150</v>
      </c>
      <c r="C1475" s="75">
        <v>1.56</v>
      </c>
      <c r="D1475" s="75">
        <v>1.1619999999999999</v>
      </c>
      <c r="E1475" s="75">
        <v>1.79</v>
      </c>
      <c r="F1475" s="75">
        <v>1.603</v>
      </c>
      <c r="G1475" s="75">
        <v>1.6080000000000001</v>
      </c>
      <c r="H1475" s="75">
        <v>1.577</v>
      </c>
      <c r="I1475" s="75">
        <v>1.577</v>
      </c>
      <c r="J1475" s="75">
        <v>1.752</v>
      </c>
      <c r="K1475" s="75">
        <v>1.631</v>
      </c>
      <c r="L1475" s="75">
        <v>1.631</v>
      </c>
      <c r="M1475" s="75">
        <v>1.625</v>
      </c>
    </row>
    <row r="1476" spans="1:13" x14ac:dyDescent="0.2">
      <c r="A1476" s="75">
        <v>58</v>
      </c>
      <c r="B1476" s="75">
        <v>160</v>
      </c>
      <c r="C1476" s="75">
        <v>0.71599999999999997</v>
      </c>
      <c r="D1476" s="75">
        <v>0.52</v>
      </c>
      <c r="E1476" s="75">
        <v>0.79900000000000004</v>
      </c>
      <c r="F1476" s="75">
        <v>0.71199999999999997</v>
      </c>
      <c r="G1476" s="75">
        <v>0.71399999999999997</v>
      </c>
      <c r="H1476" s="75">
        <v>0.75700000000000001</v>
      </c>
      <c r="I1476" s="75">
        <v>0.75700000000000001</v>
      </c>
      <c r="J1476" s="75">
        <v>0.77</v>
      </c>
      <c r="K1476" s="75">
        <v>0.73099999999999998</v>
      </c>
      <c r="L1476" s="75">
        <v>0.73099999999999998</v>
      </c>
      <c r="M1476" s="75">
        <v>0.73099999999999998</v>
      </c>
    </row>
    <row r="1477" spans="1:13" x14ac:dyDescent="0.2">
      <c r="A1477" s="75">
        <v>58</v>
      </c>
      <c r="B1477" s="75">
        <v>170</v>
      </c>
      <c r="C1477" s="75">
        <v>0.20599999999999999</v>
      </c>
      <c r="D1477" s="75">
        <v>0.13</v>
      </c>
      <c r="E1477" s="75">
        <v>0.20100000000000001</v>
      </c>
      <c r="F1477" s="75">
        <v>0.17799999999999999</v>
      </c>
      <c r="G1477" s="75">
        <v>0.17899999999999999</v>
      </c>
      <c r="H1477" s="75">
        <v>0.189</v>
      </c>
      <c r="I1477" s="75">
        <v>0.188</v>
      </c>
      <c r="J1477" s="75">
        <v>0.19</v>
      </c>
      <c r="K1477" s="75">
        <v>0.183</v>
      </c>
      <c r="L1477" s="75">
        <v>0.183</v>
      </c>
      <c r="M1477" s="75">
        <v>0.184</v>
      </c>
    </row>
    <row r="1478" spans="1:13" x14ac:dyDescent="0.2">
      <c r="A1478" s="75">
        <v>58</v>
      </c>
      <c r="B1478" s="75">
        <v>180</v>
      </c>
      <c r="C1478" s="75">
        <v>0</v>
      </c>
      <c r="D1478" s="75">
        <v>0</v>
      </c>
      <c r="E1478" s="75">
        <v>0</v>
      </c>
      <c r="F1478" s="75">
        <v>0</v>
      </c>
      <c r="G1478" s="75">
        <v>0</v>
      </c>
      <c r="H1478" s="75">
        <v>0</v>
      </c>
      <c r="I1478" s="75">
        <v>0</v>
      </c>
      <c r="J1478" s="75">
        <v>0</v>
      </c>
      <c r="K1478" s="75">
        <v>0</v>
      </c>
      <c r="L1478" s="75">
        <v>0</v>
      </c>
      <c r="M1478" s="75">
        <v>0</v>
      </c>
    </row>
    <row r="1479" spans="1:13" x14ac:dyDescent="0.2">
      <c r="A1479" s="75">
        <v>59</v>
      </c>
      <c r="B1479" s="75">
        <v>-170</v>
      </c>
      <c r="C1479" s="75">
        <v>0.152</v>
      </c>
      <c r="D1479" s="75">
        <v>3.4000000000000002E-2</v>
      </c>
      <c r="E1479" s="75">
        <v>2.1000000000000001E-2</v>
      </c>
      <c r="F1479" s="75">
        <v>0</v>
      </c>
      <c r="G1479" s="75">
        <v>0</v>
      </c>
      <c r="H1479" s="75">
        <v>3.9E-2</v>
      </c>
      <c r="I1479" s="75">
        <v>3.9E-2</v>
      </c>
      <c r="J1479" s="75">
        <v>0</v>
      </c>
      <c r="K1479" s="75">
        <v>1.6E-2</v>
      </c>
      <c r="L1479" s="75">
        <v>1.6E-2</v>
      </c>
      <c r="M1479" s="75">
        <v>3.0000000000000001E-3</v>
      </c>
    </row>
    <row r="1480" spans="1:13" x14ac:dyDescent="0.2">
      <c r="A1480" s="75">
        <v>59</v>
      </c>
      <c r="B1480" s="75">
        <v>-160</v>
      </c>
      <c r="C1480" s="75">
        <v>0.123</v>
      </c>
      <c r="D1480" s="75">
        <v>0.156</v>
      </c>
      <c r="E1480" s="75">
        <v>0.155</v>
      </c>
      <c r="F1480" s="75">
        <v>5.8999999999999997E-2</v>
      </c>
      <c r="G1480" s="75">
        <v>3.2000000000000001E-2</v>
      </c>
      <c r="H1480" s="75">
        <v>4.2999999999999997E-2</v>
      </c>
      <c r="I1480" s="75">
        <v>4.2000000000000003E-2</v>
      </c>
      <c r="J1480" s="75">
        <v>4.9000000000000002E-2</v>
      </c>
      <c r="K1480" s="75">
        <v>0.108</v>
      </c>
      <c r="L1480" s="75">
        <v>0.107</v>
      </c>
      <c r="M1480" s="75">
        <v>6.7000000000000004E-2</v>
      </c>
    </row>
    <row r="1481" spans="1:13" x14ac:dyDescent="0.2">
      <c r="A1481" s="75">
        <v>59</v>
      </c>
      <c r="B1481" s="75">
        <v>-150</v>
      </c>
      <c r="C1481" s="75">
        <v>0.33800000000000002</v>
      </c>
      <c r="D1481" s="75">
        <v>0.39800000000000002</v>
      </c>
      <c r="E1481" s="75">
        <v>0.51500000000000001</v>
      </c>
      <c r="F1481" s="75">
        <v>0.312</v>
      </c>
      <c r="G1481" s="75">
        <v>0.254</v>
      </c>
      <c r="H1481" s="75">
        <v>0.28299999999999997</v>
      </c>
      <c r="I1481" s="75">
        <v>0.28199999999999997</v>
      </c>
      <c r="J1481" s="75">
        <v>0.28000000000000003</v>
      </c>
      <c r="K1481" s="75">
        <v>0.36799999999999999</v>
      </c>
      <c r="L1481" s="75">
        <v>0.36699999999999999</v>
      </c>
      <c r="M1481" s="75">
        <v>0.29499999999999998</v>
      </c>
    </row>
    <row r="1482" spans="1:13" x14ac:dyDescent="0.2">
      <c r="A1482" s="75">
        <v>59</v>
      </c>
      <c r="B1482" s="75">
        <v>-140</v>
      </c>
      <c r="C1482" s="75">
        <v>0.80800000000000005</v>
      </c>
      <c r="D1482" s="75">
        <v>0.78200000000000003</v>
      </c>
      <c r="E1482" s="75">
        <v>1.1539999999999999</v>
      </c>
      <c r="F1482" s="75">
        <v>0.82499999999999996</v>
      </c>
      <c r="G1482" s="75">
        <v>0.74199999999999999</v>
      </c>
      <c r="H1482" s="75">
        <v>0.748</v>
      </c>
      <c r="I1482" s="75">
        <v>0.745</v>
      </c>
      <c r="J1482" s="75">
        <v>0.77200000000000002</v>
      </c>
      <c r="K1482" s="75">
        <v>0.875</v>
      </c>
      <c r="L1482" s="75">
        <v>0.874</v>
      </c>
      <c r="M1482" s="75">
        <v>0.76300000000000001</v>
      </c>
    </row>
    <row r="1483" spans="1:13" x14ac:dyDescent="0.2">
      <c r="A1483" s="75">
        <v>59</v>
      </c>
      <c r="B1483" s="75">
        <v>-130</v>
      </c>
      <c r="C1483" s="75">
        <v>1.496</v>
      </c>
      <c r="D1483" s="75">
        <v>1.288</v>
      </c>
      <c r="E1483" s="75">
        <v>2.0459999999999998</v>
      </c>
      <c r="F1483" s="75">
        <v>1.585</v>
      </c>
      <c r="G1483" s="75">
        <v>1.4870000000000001</v>
      </c>
      <c r="H1483" s="75">
        <v>1.4259999999999999</v>
      </c>
      <c r="I1483" s="75">
        <v>1.423</v>
      </c>
      <c r="J1483" s="75">
        <v>1.41</v>
      </c>
      <c r="K1483" s="75">
        <v>1.631</v>
      </c>
      <c r="L1483" s="75">
        <v>1.63</v>
      </c>
      <c r="M1483" s="75">
        <v>1.47</v>
      </c>
    </row>
    <row r="1484" spans="1:13" x14ac:dyDescent="0.2">
      <c r="A1484" s="75">
        <v>59</v>
      </c>
      <c r="B1484" s="75">
        <v>-120</v>
      </c>
      <c r="C1484" s="75">
        <v>2.3140000000000001</v>
      </c>
      <c r="D1484" s="75">
        <v>1.85</v>
      </c>
      <c r="E1484" s="75">
        <v>3.101</v>
      </c>
      <c r="F1484" s="75">
        <v>2.5059999999999998</v>
      </c>
      <c r="G1484" s="75">
        <v>2.4009999999999998</v>
      </c>
      <c r="H1484" s="75">
        <v>2.2549999999999999</v>
      </c>
      <c r="I1484" s="75">
        <v>2.2530000000000001</v>
      </c>
      <c r="J1484" s="75">
        <v>2.1309999999999998</v>
      </c>
      <c r="K1484" s="75">
        <v>2.5590000000000002</v>
      </c>
      <c r="L1484" s="75">
        <v>2.5590000000000002</v>
      </c>
      <c r="M1484" s="75">
        <v>2.331</v>
      </c>
    </row>
    <row r="1485" spans="1:13" x14ac:dyDescent="0.2">
      <c r="A1485" s="75">
        <v>59</v>
      </c>
      <c r="B1485" s="75">
        <v>-110</v>
      </c>
      <c r="C1485" s="75">
        <v>3.121</v>
      </c>
      <c r="D1485" s="75">
        <v>2.3650000000000002</v>
      </c>
      <c r="E1485" s="75">
        <v>4.1589999999999998</v>
      </c>
      <c r="F1485" s="75">
        <v>3.4430000000000001</v>
      </c>
      <c r="G1485" s="75">
        <v>3.3410000000000002</v>
      </c>
      <c r="H1485" s="75">
        <v>3.04</v>
      </c>
      <c r="I1485" s="75">
        <v>3.0390000000000001</v>
      </c>
      <c r="J1485" s="75">
        <v>2.875</v>
      </c>
      <c r="K1485" s="75">
        <v>3.4769999999999999</v>
      </c>
      <c r="L1485" s="75">
        <v>3.4790000000000001</v>
      </c>
      <c r="M1485" s="75">
        <v>3.1739999999999999</v>
      </c>
    </row>
    <row r="1486" spans="1:13" x14ac:dyDescent="0.2">
      <c r="A1486" s="75">
        <v>59</v>
      </c>
      <c r="B1486" s="75">
        <v>-100</v>
      </c>
      <c r="C1486" s="75">
        <v>3.7240000000000002</v>
      </c>
      <c r="D1486" s="75">
        <v>2.726</v>
      </c>
      <c r="E1486" s="75">
        <v>4.9809999999999999</v>
      </c>
      <c r="F1486" s="75">
        <v>4.1760000000000002</v>
      </c>
      <c r="G1486" s="75">
        <v>4.0839999999999996</v>
      </c>
      <c r="H1486" s="75">
        <v>3.6619999999999999</v>
      </c>
      <c r="I1486" s="75">
        <v>3.661</v>
      </c>
      <c r="J1486" s="75">
        <v>3.4849999999999999</v>
      </c>
      <c r="K1486" s="75">
        <v>4.1470000000000002</v>
      </c>
      <c r="L1486" s="75">
        <v>4.1500000000000004</v>
      </c>
      <c r="M1486" s="75">
        <v>3.782</v>
      </c>
    </row>
    <row r="1487" spans="1:13" x14ac:dyDescent="0.2">
      <c r="A1487" s="75">
        <v>59</v>
      </c>
      <c r="B1487" s="75">
        <v>-90</v>
      </c>
      <c r="C1487" s="75">
        <v>3.9550000000000001</v>
      </c>
      <c r="D1487" s="75">
        <v>2.8540000000000001</v>
      </c>
      <c r="E1487" s="75">
        <v>5.3049999999999997</v>
      </c>
      <c r="F1487" s="75">
        <v>4.4660000000000002</v>
      </c>
      <c r="G1487" s="75">
        <v>4.3819999999999997</v>
      </c>
      <c r="H1487" s="75">
        <v>3.8919999999999999</v>
      </c>
      <c r="I1487" s="75">
        <v>3.8919999999999999</v>
      </c>
      <c r="J1487" s="75">
        <v>3.87</v>
      </c>
      <c r="K1487" s="75">
        <v>4.4249999999999998</v>
      </c>
      <c r="L1487" s="75">
        <v>4.4279999999999999</v>
      </c>
      <c r="M1487" s="75">
        <v>4.0359999999999996</v>
      </c>
    </row>
    <row r="1488" spans="1:13" x14ac:dyDescent="0.2">
      <c r="A1488" s="75">
        <v>59</v>
      </c>
      <c r="B1488" s="75">
        <v>-80</v>
      </c>
      <c r="C1488" s="75">
        <v>3.7450000000000001</v>
      </c>
      <c r="D1488" s="75">
        <v>2.722</v>
      </c>
      <c r="E1488" s="75">
        <v>4.9950000000000001</v>
      </c>
      <c r="F1488" s="75">
        <v>4.1980000000000004</v>
      </c>
      <c r="G1488" s="75">
        <v>4.1139999999999999</v>
      </c>
      <c r="H1488" s="75">
        <v>3.6739999999999999</v>
      </c>
      <c r="I1488" s="75">
        <v>3.6739999999999999</v>
      </c>
      <c r="J1488" s="75">
        <v>3.5840000000000001</v>
      </c>
      <c r="K1488" s="75">
        <v>4.1909999999999998</v>
      </c>
      <c r="L1488" s="75">
        <v>4.194</v>
      </c>
      <c r="M1488" s="75">
        <v>3.8279999999999998</v>
      </c>
    </row>
    <row r="1489" spans="1:13" x14ac:dyDescent="0.2">
      <c r="A1489" s="75">
        <v>59</v>
      </c>
      <c r="B1489" s="75">
        <v>-70</v>
      </c>
      <c r="C1489" s="75">
        <v>3.141</v>
      </c>
      <c r="D1489" s="75">
        <v>2.36</v>
      </c>
      <c r="E1489" s="75">
        <v>4.1829999999999998</v>
      </c>
      <c r="F1489" s="75">
        <v>3.4769999999999999</v>
      </c>
      <c r="G1489" s="75">
        <v>3.3889999999999998</v>
      </c>
      <c r="H1489" s="75">
        <v>3.0659999999999998</v>
      </c>
      <c r="I1489" s="75">
        <v>3.0670000000000002</v>
      </c>
      <c r="J1489" s="75">
        <v>2.9620000000000002</v>
      </c>
      <c r="K1489" s="75">
        <v>3.5419999999999998</v>
      </c>
      <c r="L1489" s="75">
        <v>3.5449999999999999</v>
      </c>
      <c r="M1489" s="75">
        <v>3.2440000000000002</v>
      </c>
    </row>
    <row r="1490" spans="1:13" x14ac:dyDescent="0.2">
      <c r="A1490" s="75">
        <v>59</v>
      </c>
      <c r="B1490" s="75">
        <v>-60</v>
      </c>
      <c r="C1490" s="75">
        <v>2.3359999999999999</v>
      </c>
      <c r="D1490" s="75">
        <v>1.8420000000000001</v>
      </c>
      <c r="E1490" s="75">
        <v>3.1230000000000002</v>
      </c>
      <c r="F1490" s="75">
        <v>2.536</v>
      </c>
      <c r="G1490" s="75">
        <v>2.4449999999999998</v>
      </c>
      <c r="H1490" s="75">
        <v>2.294</v>
      </c>
      <c r="I1490" s="75">
        <v>2.2930000000000001</v>
      </c>
      <c r="J1490" s="75">
        <v>2.19</v>
      </c>
      <c r="K1490" s="75">
        <v>2.609</v>
      </c>
      <c r="L1490" s="75">
        <v>2.6110000000000002</v>
      </c>
      <c r="M1490" s="75">
        <v>2.399</v>
      </c>
    </row>
    <row r="1491" spans="1:13" x14ac:dyDescent="0.2">
      <c r="A1491" s="75">
        <v>59</v>
      </c>
      <c r="B1491" s="75">
        <v>-50</v>
      </c>
      <c r="C1491" s="75">
        <v>1.506</v>
      </c>
      <c r="D1491" s="75">
        <v>1.2749999999999999</v>
      </c>
      <c r="E1491" s="75">
        <v>2.052</v>
      </c>
      <c r="F1491" s="75">
        <v>1.597</v>
      </c>
      <c r="G1491" s="75">
        <v>1.5089999999999999</v>
      </c>
      <c r="H1491" s="75">
        <v>1.395</v>
      </c>
      <c r="I1491" s="75">
        <v>1.3939999999999999</v>
      </c>
      <c r="J1491" s="75">
        <v>1.42</v>
      </c>
      <c r="K1491" s="75">
        <v>1.6479999999999999</v>
      </c>
      <c r="L1491" s="75">
        <v>1.649</v>
      </c>
      <c r="M1491" s="75">
        <v>1.51</v>
      </c>
    </row>
    <row r="1492" spans="1:13" x14ac:dyDescent="0.2">
      <c r="A1492" s="75">
        <v>59</v>
      </c>
      <c r="B1492" s="75">
        <v>-40</v>
      </c>
      <c r="C1492" s="75">
        <v>0.80200000000000005</v>
      </c>
      <c r="D1492" s="75">
        <v>0.76700000000000002</v>
      </c>
      <c r="E1492" s="75">
        <v>1.1459999999999999</v>
      </c>
      <c r="F1492" s="75">
        <v>0.82199999999999995</v>
      </c>
      <c r="G1492" s="75">
        <v>0.74299999999999999</v>
      </c>
      <c r="H1492" s="75">
        <v>0.73</v>
      </c>
      <c r="I1492" s="75">
        <v>0.72799999999999998</v>
      </c>
      <c r="J1492" s="75">
        <v>0.75900000000000001</v>
      </c>
      <c r="K1492" s="75">
        <v>0.871</v>
      </c>
      <c r="L1492" s="75">
        <v>0.871</v>
      </c>
      <c r="M1492" s="75">
        <v>0.77700000000000002</v>
      </c>
    </row>
    <row r="1493" spans="1:13" x14ac:dyDescent="0.2">
      <c r="A1493" s="75">
        <v>59</v>
      </c>
      <c r="B1493" s="75">
        <v>-30</v>
      </c>
      <c r="C1493" s="75">
        <v>0.32800000000000001</v>
      </c>
      <c r="D1493" s="75">
        <v>0.38600000000000001</v>
      </c>
      <c r="E1493" s="75">
        <v>0.50600000000000001</v>
      </c>
      <c r="F1493" s="75">
        <v>0.30399999999999999</v>
      </c>
      <c r="G1493" s="75">
        <v>0.247</v>
      </c>
      <c r="H1493" s="75">
        <v>0.26800000000000002</v>
      </c>
      <c r="I1493" s="75">
        <v>0.26700000000000002</v>
      </c>
      <c r="J1493" s="75">
        <v>0.27100000000000002</v>
      </c>
      <c r="K1493" s="75">
        <v>0.36</v>
      </c>
      <c r="L1493" s="75">
        <v>0.36</v>
      </c>
      <c r="M1493" s="75">
        <v>0.29499999999999998</v>
      </c>
    </row>
    <row r="1494" spans="1:13" x14ac:dyDescent="0.2">
      <c r="A1494" s="75">
        <v>59</v>
      </c>
      <c r="B1494" s="75">
        <v>-20</v>
      </c>
      <c r="C1494" s="75">
        <v>0.14499999999999999</v>
      </c>
      <c r="D1494" s="75">
        <v>0.14899999999999999</v>
      </c>
      <c r="E1494" s="75">
        <v>0.15</v>
      </c>
      <c r="F1494" s="75">
        <v>5.5E-2</v>
      </c>
      <c r="G1494" s="75">
        <v>2.9000000000000001E-2</v>
      </c>
      <c r="H1494" s="75">
        <v>4.5999999999999999E-2</v>
      </c>
      <c r="I1494" s="75">
        <v>4.4999999999999998E-2</v>
      </c>
      <c r="J1494" s="75">
        <v>4.8000000000000001E-2</v>
      </c>
      <c r="K1494" s="75">
        <v>0.104</v>
      </c>
      <c r="L1494" s="75">
        <v>0.104</v>
      </c>
      <c r="M1494" s="75">
        <v>6.5000000000000002E-2</v>
      </c>
    </row>
    <row r="1495" spans="1:13" x14ac:dyDescent="0.2">
      <c r="A1495" s="75">
        <v>59</v>
      </c>
      <c r="B1495" s="75">
        <v>-10</v>
      </c>
      <c r="C1495" s="75">
        <v>0.23300000000000001</v>
      </c>
      <c r="D1495" s="75">
        <v>3.3000000000000002E-2</v>
      </c>
      <c r="E1495" s="75">
        <v>0.02</v>
      </c>
      <c r="F1495" s="75">
        <v>0</v>
      </c>
      <c r="G1495" s="75">
        <v>0</v>
      </c>
      <c r="H1495" s="75">
        <v>3.5999999999999997E-2</v>
      </c>
      <c r="I1495" s="75">
        <v>3.5999999999999997E-2</v>
      </c>
      <c r="J1495" s="75">
        <v>0</v>
      </c>
      <c r="K1495" s="75">
        <v>1.6E-2</v>
      </c>
      <c r="L1495" s="75">
        <v>1.6E-2</v>
      </c>
      <c r="M1495" s="75">
        <v>3.0000000000000001E-3</v>
      </c>
    </row>
    <row r="1496" spans="1:13" x14ac:dyDescent="0.2">
      <c r="A1496" s="75">
        <v>59</v>
      </c>
      <c r="B1496" s="75">
        <v>0</v>
      </c>
      <c r="C1496" s="75">
        <v>0.33700000000000002</v>
      </c>
      <c r="D1496" s="75">
        <v>0</v>
      </c>
      <c r="E1496" s="75">
        <v>0</v>
      </c>
      <c r="F1496" s="75">
        <v>8.9999999999999993E-3</v>
      </c>
      <c r="G1496" s="75">
        <v>0.02</v>
      </c>
      <c r="H1496" s="75">
        <v>0</v>
      </c>
      <c r="I1496" s="75">
        <v>0</v>
      </c>
      <c r="J1496" s="75">
        <v>7.0000000000000001E-3</v>
      </c>
      <c r="K1496" s="75">
        <v>0</v>
      </c>
      <c r="L1496" s="75">
        <v>0</v>
      </c>
      <c r="M1496" s="75">
        <v>0</v>
      </c>
    </row>
    <row r="1497" spans="1:13" x14ac:dyDescent="0.2">
      <c r="A1497" s="75">
        <v>59</v>
      </c>
      <c r="B1497" s="75">
        <v>10</v>
      </c>
      <c r="C1497" s="75">
        <v>0.23300000000000001</v>
      </c>
      <c r="D1497" s="75">
        <v>3.3000000000000002E-2</v>
      </c>
      <c r="E1497" s="75">
        <v>0.02</v>
      </c>
      <c r="F1497" s="75">
        <v>0</v>
      </c>
      <c r="G1497" s="75">
        <v>0</v>
      </c>
      <c r="H1497" s="75">
        <v>3.5000000000000003E-2</v>
      </c>
      <c r="I1497" s="75">
        <v>3.5000000000000003E-2</v>
      </c>
      <c r="J1497" s="75">
        <v>0</v>
      </c>
      <c r="K1497" s="75">
        <v>1.6E-2</v>
      </c>
      <c r="L1497" s="75">
        <v>1.6E-2</v>
      </c>
      <c r="M1497" s="75">
        <v>3.0000000000000001E-3</v>
      </c>
    </row>
    <row r="1498" spans="1:13" x14ac:dyDescent="0.2">
      <c r="A1498" s="75">
        <v>59</v>
      </c>
      <c r="B1498" s="75">
        <v>20</v>
      </c>
      <c r="C1498" s="75">
        <v>0.14499999999999999</v>
      </c>
      <c r="D1498" s="75">
        <v>0.14899999999999999</v>
      </c>
      <c r="E1498" s="75">
        <v>0.15</v>
      </c>
      <c r="F1498" s="75">
        <v>5.5E-2</v>
      </c>
      <c r="G1498" s="75">
        <v>2.9000000000000001E-2</v>
      </c>
      <c r="H1498" s="75">
        <v>4.5999999999999999E-2</v>
      </c>
      <c r="I1498" s="75">
        <v>4.4999999999999998E-2</v>
      </c>
      <c r="J1498" s="75">
        <v>4.8000000000000001E-2</v>
      </c>
      <c r="K1498" s="75">
        <v>0.104</v>
      </c>
      <c r="L1498" s="75">
        <v>0.104</v>
      </c>
      <c r="M1498" s="75">
        <v>6.6000000000000003E-2</v>
      </c>
    </row>
    <row r="1499" spans="1:13" x14ac:dyDescent="0.2">
      <c r="A1499" s="75">
        <v>59</v>
      </c>
      <c r="B1499" s="75">
        <v>30</v>
      </c>
      <c r="C1499" s="75">
        <v>0.32800000000000001</v>
      </c>
      <c r="D1499" s="75">
        <v>0.38600000000000001</v>
      </c>
      <c r="E1499" s="75">
        <v>0.50600000000000001</v>
      </c>
      <c r="F1499" s="75">
        <v>0.30399999999999999</v>
      </c>
      <c r="G1499" s="75">
        <v>0.248</v>
      </c>
      <c r="H1499" s="75">
        <v>0.27100000000000002</v>
      </c>
      <c r="I1499" s="75">
        <v>0.27</v>
      </c>
      <c r="J1499" s="75">
        <v>0.27100000000000002</v>
      </c>
      <c r="K1499" s="75">
        <v>0.36</v>
      </c>
      <c r="L1499" s="75">
        <v>0.36</v>
      </c>
      <c r="M1499" s="75">
        <v>0.29499999999999998</v>
      </c>
    </row>
    <row r="1500" spans="1:13" x14ac:dyDescent="0.2">
      <c r="A1500" s="75">
        <v>59</v>
      </c>
      <c r="B1500" s="75">
        <v>40</v>
      </c>
      <c r="C1500" s="75">
        <v>0.80200000000000005</v>
      </c>
      <c r="D1500" s="75">
        <v>0.76700000000000002</v>
      </c>
      <c r="E1500" s="75">
        <v>1.1459999999999999</v>
      </c>
      <c r="F1500" s="75">
        <v>0.82099999999999995</v>
      </c>
      <c r="G1500" s="75">
        <v>0.74199999999999999</v>
      </c>
      <c r="H1500" s="75">
        <v>0.73099999999999998</v>
      </c>
      <c r="I1500" s="75">
        <v>0.72899999999999998</v>
      </c>
      <c r="J1500" s="75">
        <v>0.75900000000000001</v>
      </c>
      <c r="K1500" s="75">
        <v>0.871</v>
      </c>
      <c r="L1500" s="75">
        <v>0.871</v>
      </c>
      <c r="M1500" s="75">
        <v>0.77700000000000002</v>
      </c>
    </row>
    <row r="1501" spans="1:13" x14ac:dyDescent="0.2">
      <c r="A1501" s="75">
        <v>59</v>
      </c>
      <c r="B1501" s="75">
        <v>50</v>
      </c>
      <c r="C1501" s="75">
        <v>1.506</v>
      </c>
      <c r="D1501" s="75">
        <v>1.2749999999999999</v>
      </c>
      <c r="E1501" s="75">
        <v>2.052</v>
      </c>
      <c r="F1501" s="75">
        <v>1.597</v>
      </c>
      <c r="G1501" s="75">
        <v>1.5089999999999999</v>
      </c>
      <c r="H1501" s="75">
        <v>1.3939999999999999</v>
      </c>
      <c r="I1501" s="75">
        <v>1.393</v>
      </c>
      <c r="J1501" s="75">
        <v>1.42</v>
      </c>
      <c r="K1501" s="75">
        <v>1.6479999999999999</v>
      </c>
      <c r="L1501" s="75">
        <v>1.649</v>
      </c>
      <c r="M1501" s="75">
        <v>1.51</v>
      </c>
    </row>
    <row r="1502" spans="1:13" x14ac:dyDescent="0.2">
      <c r="A1502" s="75">
        <v>59</v>
      </c>
      <c r="B1502" s="75">
        <v>60</v>
      </c>
      <c r="C1502" s="75">
        <v>2.3359999999999999</v>
      </c>
      <c r="D1502" s="75">
        <v>1.8420000000000001</v>
      </c>
      <c r="E1502" s="75">
        <v>3.1230000000000002</v>
      </c>
      <c r="F1502" s="75">
        <v>2.5369999999999999</v>
      </c>
      <c r="G1502" s="75">
        <v>2.4460000000000002</v>
      </c>
      <c r="H1502" s="75">
        <v>2.294</v>
      </c>
      <c r="I1502" s="75">
        <v>2.294</v>
      </c>
      <c r="J1502" s="75">
        <v>2.19</v>
      </c>
      <c r="K1502" s="75">
        <v>2.61</v>
      </c>
      <c r="L1502" s="75">
        <v>2.6120000000000001</v>
      </c>
      <c r="M1502" s="75">
        <v>2.4</v>
      </c>
    </row>
    <row r="1503" spans="1:13" x14ac:dyDescent="0.2">
      <c r="A1503" s="75">
        <v>59</v>
      </c>
      <c r="B1503" s="75">
        <v>70</v>
      </c>
      <c r="C1503" s="75">
        <v>3.141</v>
      </c>
      <c r="D1503" s="75">
        <v>2.359</v>
      </c>
      <c r="E1503" s="75">
        <v>4.1820000000000004</v>
      </c>
      <c r="F1503" s="75">
        <v>3.476</v>
      </c>
      <c r="G1503" s="75">
        <v>3.3879999999999999</v>
      </c>
      <c r="H1503" s="75">
        <v>3.0670000000000002</v>
      </c>
      <c r="I1503" s="75">
        <v>3.0670000000000002</v>
      </c>
      <c r="J1503" s="75">
        <v>2.9620000000000002</v>
      </c>
      <c r="K1503" s="75">
        <v>3.5409999999999999</v>
      </c>
      <c r="L1503" s="75">
        <v>3.544</v>
      </c>
      <c r="M1503" s="75">
        <v>3.2440000000000002</v>
      </c>
    </row>
    <row r="1504" spans="1:13" x14ac:dyDescent="0.2">
      <c r="A1504" s="75">
        <v>59</v>
      </c>
      <c r="B1504" s="75">
        <v>80</v>
      </c>
      <c r="C1504" s="75">
        <v>3.7450000000000001</v>
      </c>
      <c r="D1504" s="75">
        <v>2.722</v>
      </c>
      <c r="E1504" s="75">
        <v>4.9950000000000001</v>
      </c>
      <c r="F1504" s="75">
        <v>4.1970000000000001</v>
      </c>
      <c r="G1504" s="75">
        <v>4.1139999999999999</v>
      </c>
      <c r="H1504" s="75">
        <v>3.6760000000000002</v>
      </c>
      <c r="I1504" s="75">
        <v>3.6760000000000002</v>
      </c>
      <c r="J1504" s="75">
        <v>3.5840000000000001</v>
      </c>
      <c r="K1504" s="75">
        <v>4.1909999999999998</v>
      </c>
      <c r="L1504" s="75">
        <v>4.194</v>
      </c>
      <c r="M1504" s="75">
        <v>3.8279999999999998</v>
      </c>
    </row>
    <row r="1505" spans="1:13" x14ac:dyDescent="0.2">
      <c r="A1505" s="75">
        <v>59</v>
      </c>
      <c r="B1505" s="75">
        <v>90</v>
      </c>
      <c r="C1505" s="75">
        <v>3.9550000000000001</v>
      </c>
      <c r="D1505" s="75">
        <v>2.8540000000000001</v>
      </c>
      <c r="E1505" s="75">
        <v>5.3049999999999997</v>
      </c>
      <c r="F1505" s="75">
        <v>4.4660000000000002</v>
      </c>
      <c r="G1505" s="75">
        <v>4.3819999999999997</v>
      </c>
      <c r="H1505" s="75">
        <v>3.8929999999999998</v>
      </c>
      <c r="I1505" s="75">
        <v>3.8929999999999998</v>
      </c>
      <c r="J1505" s="75">
        <v>3.87</v>
      </c>
      <c r="K1505" s="75">
        <v>4.4249999999999998</v>
      </c>
      <c r="L1505" s="75">
        <v>4.4279999999999999</v>
      </c>
      <c r="M1505" s="75">
        <v>4.0359999999999996</v>
      </c>
    </row>
    <row r="1506" spans="1:13" x14ac:dyDescent="0.2">
      <c r="A1506" s="75">
        <v>59</v>
      </c>
      <c r="B1506" s="75">
        <v>100</v>
      </c>
      <c r="C1506" s="75">
        <v>3.7240000000000002</v>
      </c>
      <c r="D1506" s="75">
        <v>2.726</v>
      </c>
      <c r="E1506" s="75">
        <v>4.9809999999999999</v>
      </c>
      <c r="F1506" s="75">
        <v>4.1749999999999998</v>
      </c>
      <c r="G1506" s="75">
        <v>4.0839999999999996</v>
      </c>
      <c r="H1506" s="75">
        <v>3.66</v>
      </c>
      <c r="I1506" s="75">
        <v>3.6589999999999998</v>
      </c>
      <c r="J1506" s="75">
        <v>3.484</v>
      </c>
      <c r="K1506" s="75">
        <v>4.1470000000000002</v>
      </c>
      <c r="L1506" s="75">
        <v>4.149</v>
      </c>
      <c r="M1506" s="75">
        <v>3.782</v>
      </c>
    </row>
    <row r="1507" spans="1:13" x14ac:dyDescent="0.2">
      <c r="A1507" s="75">
        <v>59</v>
      </c>
      <c r="B1507" s="75">
        <v>110</v>
      </c>
      <c r="C1507" s="75">
        <v>3.121</v>
      </c>
      <c r="D1507" s="75">
        <v>2.3650000000000002</v>
      </c>
      <c r="E1507" s="75">
        <v>4.1580000000000004</v>
      </c>
      <c r="F1507" s="75">
        <v>3.4420000000000002</v>
      </c>
      <c r="G1507" s="75">
        <v>3.34</v>
      </c>
      <c r="H1507" s="75">
        <v>3.0379999999999998</v>
      </c>
      <c r="I1507" s="75">
        <v>3.036</v>
      </c>
      <c r="J1507" s="75">
        <v>2.8740000000000001</v>
      </c>
      <c r="K1507" s="75">
        <v>3.4769999999999999</v>
      </c>
      <c r="L1507" s="75">
        <v>3.4780000000000002</v>
      </c>
      <c r="M1507" s="75">
        <v>3.173</v>
      </c>
    </row>
    <row r="1508" spans="1:13" x14ac:dyDescent="0.2">
      <c r="A1508" s="75">
        <v>59</v>
      </c>
      <c r="B1508" s="75">
        <v>120</v>
      </c>
      <c r="C1508" s="75">
        <v>2.3140000000000001</v>
      </c>
      <c r="D1508" s="75">
        <v>1.85</v>
      </c>
      <c r="E1508" s="75">
        <v>3.1019999999999999</v>
      </c>
      <c r="F1508" s="75">
        <v>2.5059999999999998</v>
      </c>
      <c r="G1508" s="75">
        <v>2.4009999999999998</v>
      </c>
      <c r="H1508" s="75">
        <v>2.254</v>
      </c>
      <c r="I1508" s="75">
        <v>2.2519999999999998</v>
      </c>
      <c r="J1508" s="75">
        <v>2.1320000000000001</v>
      </c>
      <c r="K1508" s="75">
        <v>2.56</v>
      </c>
      <c r="L1508" s="75">
        <v>2.56</v>
      </c>
      <c r="M1508" s="75">
        <v>2.3319999999999999</v>
      </c>
    </row>
    <row r="1509" spans="1:13" x14ac:dyDescent="0.2">
      <c r="A1509" s="75">
        <v>59</v>
      </c>
      <c r="B1509" s="75">
        <v>130</v>
      </c>
      <c r="C1509" s="75">
        <v>1.496</v>
      </c>
      <c r="D1509" s="75">
        <v>1.288</v>
      </c>
      <c r="E1509" s="75">
        <v>2.0459999999999998</v>
      </c>
      <c r="F1509" s="75">
        <v>1.585</v>
      </c>
      <c r="G1509" s="75">
        <v>1.488</v>
      </c>
      <c r="H1509" s="75">
        <v>1.4259999999999999</v>
      </c>
      <c r="I1509" s="75">
        <v>1.423</v>
      </c>
      <c r="J1509" s="75">
        <v>1.41</v>
      </c>
      <c r="K1509" s="75">
        <v>1.631</v>
      </c>
      <c r="L1509" s="75">
        <v>1.631</v>
      </c>
      <c r="M1509" s="75">
        <v>1.47</v>
      </c>
    </row>
    <row r="1510" spans="1:13" x14ac:dyDescent="0.2">
      <c r="A1510" s="75">
        <v>59</v>
      </c>
      <c r="B1510" s="75">
        <v>140</v>
      </c>
      <c r="C1510" s="75">
        <v>0.80800000000000005</v>
      </c>
      <c r="D1510" s="75">
        <v>0.78200000000000003</v>
      </c>
      <c r="E1510" s="75">
        <v>1.1539999999999999</v>
      </c>
      <c r="F1510" s="75">
        <v>0.82499999999999996</v>
      </c>
      <c r="G1510" s="75">
        <v>0.74199999999999999</v>
      </c>
      <c r="H1510" s="75">
        <v>0.746</v>
      </c>
      <c r="I1510" s="75">
        <v>0.74299999999999999</v>
      </c>
      <c r="J1510" s="75">
        <v>0.77200000000000002</v>
      </c>
      <c r="K1510" s="75">
        <v>0.875</v>
      </c>
      <c r="L1510" s="75">
        <v>0.874</v>
      </c>
      <c r="M1510" s="75">
        <v>0.76300000000000001</v>
      </c>
    </row>
    <row r="1511" spans="1:13" x14ac:dyDescent="0.2">
      <c r="A1511" s="75">
        <v>59</v>
      </c>
      <c r="B1511" s="75">
        <v>150</v>
      </c>
      <c r="C1511" s="75">
        <v>0.33800000000000002</v>
      </c>
      <c r="D1511" s="75">
        <v>0.39800000000000002</v>
      </c>
      <c r="E1511" s="75">
        <v>0.51500000000000001</v>
      </c>
      <c r="F1511" s="75">
        <v>0.313</v>
      </c>
      <c r="G1511" s="75">
        <v>0.254</v>
      </c>
      <c r="H1511" s="75">
        <v>0.27900000000000003</v>
      </c>
      <c r="I1511" s="75">
        <v>0.27800000000000002</v>
      </c>
      <c r="J1511" s="75">
        <v>0.28000000000000003</v>
      </c>
      <c r="K1511" s="75">
        <v>0.36799999999999999</v>
      </c>
      <c r="L1511" s="75">
        <v>0.36699999999999999</v>
      </c>
      <c r="M1511" s="75">
        <v>0.29499999999999998</v>
      </c>
    </row>
    <row r="1512" spans="1:13" x14ac:dyDescent="0.2">
      <c r="A1512" s="75">
        <v>59</v>
      </c>
      <c r="B1512" s="75">
        <v>160</v>
      </c>
      <c r="C1512" s="75">
        <v>0.123</v>
      </c>
      <c r="D1512" s="75">
        <v>0.156</v>
      </c>
      <c r="E1512" s="75">
        <v>0.155</v>
      </c>
      <c r="F1512" s="75">
        <v>5.8999999999999997E-2</v>
      </c>
      <c r="G1512" s="75">
        <v>3.2000000000000001E-2</v>
      </c>
      <c r="H1512" s="75">
        <v>4.2000000000000003E-2</v>
      </c>
      <c r="I1512" s="75">
        <v>4.1000000000000002E-2</v>
      </c>
      <c r="J1512" s="75">
        <v>4.9000000000000002E-2</v>
      </c>
      <c r="K1512" s="75">
        <v>0.108</v>
      </c>
      <c r="L1512" s="75">
        <v>0.107</v>
      </c>
      <c r="M1512" s="75">
        <v>6.7000000000000004E-2</v>
      </c>
    </row>
    <row r="1513" spans="1:13" x14ac:dyDescent="0.2">
      <c r="A1513" s="75">
        <v>59</v>
      </c>
      <c r="B1513" s="75">
        <v>170</v>
      </c>
      <c r="C1513" s="75">
        <v>0.152</v>
      </c>
      <c r="D1513" s="75">
        <v>3.5000000000000003E-2</v>
      </c>
      <c r="E1513" s="75">
        <v>2.1000000000000001E-2</v>
      </c>
      <c r="F1513" s="75">
        <v>0</v>
      </c>
      <c r="G1513" s="75">
        <v>0</v>
      </c>
      <c r="H1513" s="75">
        <v>3.5999999999999997E-2</v>
      </c>
      <c r="I1513" s="75">
        <v>3.5000000000000003E-2</v>
      </c>
      <c r="J1513" s="75">
        <v>0</v>
      </c>
      <c r="K1513" s="75">
        <v>1.6E-2</v>
      </c>
      <c r="L1513" s="75">
        <v>1.6E-2</v>
      </c>
      <c r="M1513" s="75">
        <v>3.0000000000000001E-3</v>
      </c>
    </row>
    <row r="1514" spans="1:13" x14ac:dyDescent="0.2">
      <c r="A1514" s="75">
        <v>59</v>
      </c>
      <c r="B1514" s="75">
        <v>180</v>
      </c>
      <c r="C1514" s="75">
        <v>0</v>
      </c>
      <c r="D1514" s="75">
        <v>0</v>
      </c>
      <c r="E1514" s="75">
        <v>0</v>
      </c>
      <c r="F1514" s="75">
        <v>8.9999999999999993E-3</v>
      </c>
      <c r="G1514" s="75">
        <v>0.02</v>
      </c>
      <c r="H1514" s="75">
        <v>0</v>
      </c>
      <c r="I1514" s="75">
        <v>0</v>
      </c>
      <c r="J1514" s="75">
        <v>7.0000000000000001E-3</v>
      </c>
      <c r="K1514" s="75">
        <v>0</v>
      </c>
      <c r="L1514" s="75">
        <v>0</v>
      </c>
      <c r="M1514" s="75">
        <v>0</v>
      </c>
    </row>
    <row r="1515" spans="1:13" x14ac:dyDescent="0.2">
      <c r="A1515" s="75">
        <v>60</v>
      </c>
      <c r="B1515" s="75">
        <v>-170</v>
      </c>
      <c r="C1515" s="75">
        <v>0.25</v>
      </c>
      <c r="D1515" s="75">
        <v>0.185</v>
      </c>
      <c r="E1515" s="75">
        <v>0.27500000000000002</v>
      </c>
      <c r="F1515" s="75">
        <v>0.26100000000000001</v>
      </c>
      <c r="G1515" s="75">
        <v>0.25900000000000001</v>
      </c>
      <c r="H1515" s="75">
        <v>0.25700000000000001</v>
      </c>
      <c r="I1515" s="75">
        <v>0.25700000000000001</v>
      </c>
      <c r="J1515" s="75">
        <v>0.219</v>
      </c>
      <c r="K1515" s="75">
        <v>0.255</v>
      </c>
      <c r="L1515" s="75">
        <v>0.255</v>
      </c>
      <c r="M1515" s="75">
        <v>0.246</v>
      </c>
    </row>
    <row r="1516" spans="1:13" x14ac:dyDescent="0.2">
      <c r="A1516" s="75">
        <v>60</v>
      </c>
      <c r="B1516" s="75">
        <v>-160</v>
      </c>
      <c r="C1516" s="75">
        <v>0.93400000000000005</v>
      </c>
      <c r="D1516" s="75">
        <v>0.72599999999999998</v>
      </c>
      <c r="E1516" s="75">
        <v>1.0820000000000001</v>
      </c>
      <c r="F1516" s="75">
        <v>1.0249999999999999</v>
      </c>
      <c r="G1516" s="75">
        <v>1.016</v>
      </c>
      <c r="H1516" s="75">
        <v>0.94899999999999995</v>
      </c>
      <c r="I1516" s="75">
        <v>0.94899999999999995</v>
      </c>
      <c r="J1516" s="75">
        <v>0.89700000000000002</v>
      </c>
      <c r="K1516" s="75">
        <v>1</v>
      </c>
      <c r="L1516" s="75">
        <v>1.0009999999999999</v>
      </c>
      <c r="M1516" s="75">
        <v>0.96299999999999997</v>
      </c>
    </row>
    <row r="1517" spans="1:13" x14ac:dyDescent="0.2">
      <c r="A1517" s="75">
        <v>60</v>
      </c>
      <c r="B1517" s="75">
        <v>-150</v>
      </c>
      <c r="C1517" s="75">
        <v>2.02</v>
      </c>
      <c r="D1517" s="75">
        <v>1.585</v>
      </c>
      <c r="E1517" s="75">
        <v>2.3639999999999999</v>
      </c>
      <c r="F1517" s="75">
        <v>2.2370000000000001</v>
      </c>
      <c r="G1517" s="75">
        <v>2.2149999999999999</v>
      </c>
      <c r="H1517" s="75">
        <v>2.056</v>
      </c>
      <c r="I1517" s="75">
        <v>2.0569999999999999</v>
      </c>
      <c r="J1517" s="75">
        <v>2.0539999999999998</v>
      </c>
      <c r="K1517" s="75">
        <v>2.1749999999999998</v>
      </c>
      <c r="L1517" s="75">
        <v>2.1760000000000002</v>
      </c>
      <c r="M1517" s="75">
        <v>2.0790000000000002</v>
      </c>
    </row>
    <row r="1518" spans="1:13" x14ac:dyDescent="0.2">
      <c r="A1518" s="75">
        <v>60</v>
      </c>
      <c r="B1518" s="75">
        <v>-140</v>
      </c>
      <c r="C1518" s="75">
        <v>3.4359999999999999</v>
      </c>
      <c r="D1518" s="75">
        <v>2.6930000000000001</v>
      </c>
      <c r="E1518" s="75">
        <v>4.032</v>
      </c>
      <c r="F1518" s="75">
        <v>3.8119999999999998</v>
      </c>
      <c r="G1518" s="75">
        <v>3.7709999999999999</v>
      </c>
      <c r="H1518" s="75">
        <v>3.468</v>
      </c>
      <c r="I1518" s="75">
        <v>3.468</v>
      </c>
      <c r="J1518" s="75">
        <v>3.661</v>
      </c>
      <c r="K1518" s="75">
        <v>3.6909999999999998</v>
      </c>
      <c r="L1518" s="75">
        <v>3.6930000000000001</v>
      </c>
      <c r="M1518" s="75">
        <v>3.5019999999999998</v>
      </c>
    </row>
    <row r="1519" spans="1:13" x14ac:dyDescent="0.2">
      <c r="A1519" s="75">
        <v>60</v>
      </c>
      <c r="B1519" s="75">
        <v>-130</v>
      </c>
      <c r="C1519" s="75">
        <v>5.0570000000000004</v>
      </c>
      <c r="D1519" s="75">
        <v>3.9460000000000002</v>
      </c>
      <c r="E1519" s="75">
        <v>5.9560000000000004</v>
      </c>
      <c r="F1519" s="75">
        <v>5.62</v>
      </c>
      <c r="G1519" s="75">
        <v>5.5620000000000003</v>
      </c>
      <c r="H1519" s="75">
        <v>5.1680000000000001</v>
      </c>
      <c r="I1519" s="75">
        <v>5.1689999999999996</v>
      </c>
      <c r="J1519" s="75">
        <v>5.5880000000000001</v>
      </c>
      <c r="K1519" s="75">
        <v>5.4539999999999997</v>
      </c>
      <c r="L1519" s="75">
        <v>5.4569999999999999</v>
      </c>
      <c r="M1519" s="75">
        <v>5.1509999999999998</v>
      </c>
    </row>
    <row r="1520" spans="1:13" x14ac:dyDescent="0.2">
      <c r="A1520" s="75">
        <v>60</v>
      </c>
      <c r="B1520" s="75">
        <v>-120</v>
      </c>
      <c r="C1520" s="75">
        <v>6.74</v>
      </c>
      <c r="D1520" s="75">
        <v>5.2210000000000001</v>
      </c>
      <c r="E1520" s="75">
        <v>7.97</v>
      </c>
      <c r="F1520" s="75">
        <v>7.4989999999999997</v>
      </c>
      <c r="G1520" s="75">
        <v>7.431</v>
      </c>
      <c r="H1520" s="75">
        <v>6.8380000000000001</v>
      </c>
      <c r="I1520" s="75">
        <v>6.8410000000000002</v>
      </c>
      <c r="J1520" s="75">
        <v>7.6589999999999998</v>
      </c>
      <c r="K1520" s="75">
        <v>7.3289999999999997</v>
      </c>
      <c r="L1520" s="75">
        <v>7.3339999999999996</v>
      </c>
      <c r="M1520" s="75">
        <v>6.9080000000000004</v>
      </c>
    </row>
    <row r="1521" spans="1:13" x14ac:dyDescent="0.2">
      <c r="A1521" s="75">
        <v>60</v>
      </c>
      <c r="B1521" s="75">
        <v>-110</v>
      </c>
      <c r="C1521" s="75">
        <v>8.2889999999999997</v>
      </c>
      <c r="D1521" s="75">
        <v>6.3769999999999998</v>
      </c>
      <c r="E1521" s="75">
        <v>9.8580000000000005</v>
      </c>
      <c r="F1521" s="75">
        <v>9.2460000000000004</v>
      </c>
      <c r="G1521" s="75">
        <v>9.1790000000000003</v>
      </c>
      <c r="H1521" s="75">
        <v>8.407</v>
      </c>
      <c r="I1521" s="75">
        <v>8.4109999999999996</v>
      </c>
      <c r="J1521" s="75">
        <v>9.3970000000000002</v>
      </c>
      <c r="K1521" s="75">
        <v>9.0389999999999997</v>
      </c>
      <c r="L1521" s="75">
        <v>9.0470000000000006</v>
      </c>
      <c r="M1521" s="75">
        <v>8.5109999999999992</v>
      </c>
    </row>
    <row r="1522" spans="1:13" x14ac:dyDescent="0.2">
      <c r="A1522" s="75">
        <v>60</v>
      </c>
      <c r="B1522" s="75">
        <v>-100</v>
      </c>
      <c r="C1522" s="75">
        <v>9.5399999999999991</v>
      </c>
      <c r="D1522" s="75">
        <v>7.306</v>
      </c>
      <c r="E1522" s="75">
        <v>11.391</v>
      </c>
      <c r="F1522" s="75">
        <v>10.66</v>
      </c>
      <c r="G1522" s="75">
        <v>10.6</v>
      </c>
      <c r="H1522" s="75">
        <v>9.6780000000000008</v>
      </c>
      <c r="I1522" s="75">
        <v>9.6820000000000004</v>
      </c>
      <c r="J1522" s="75">
        <v>10.443</v>
      </c>
      <c r="K1522" s="75">
        <v>10.308</v>
      </c>
      <c r="L1522" s="75">
        <v>10.317</v>
      </c>
      <c r="M1522" s="75">
        <v>9.7089999999999996</v>
      </c>
    </row>
    <row r="1523" spans="1:13" x14ac:dyDescent="0.2">
      <c r="A1523" s="75">
        <v>60</v>
      </c>
      <c r="B1523" s="75">
        <v>-90</v>
      </c>
      <c r="C1523" s="75">
        <v>10.343999999999999</v>
      </c>
      <c r="D1523" s="75">
        <v>7.9420000000000002</v>
      </c>
      <c r="E1523" s="75">
        <v>12.321999999999999</v>
      </c>
      <c r="F1523" s="75">
        <v>11.531000000000001</v>
      </c>
      <c r="G1523" s="75">
        <v>11.468</v>
      </c>
      <c r="H1523" s="75">
        <v>10.507999999999999</v>
      </c>
      <c r="I1523" s="75">
        <v>10.513</v>
      </c>
      <c r="J1523" s="75">
        <v>10.898999999999999</v>
      </c>
      <c r="K1523" s="75">
        <v>11.025</v>
      </c>
      <c r="L1523" s="75">
        <v>11.034000000000001</v>
      </c>
      <c r="M1523" s="75">
        <v>10.401999999999999</v>
      </c>
    </row>
    <row r="1524" spans="1:13" x14ac:dyDescent="0.2">
      <c r="A1524" s="75">
        <v>60</v>
      </c>
      <c r="B1524" s="75">
        <v>-80</v>
      </c>
      <c r="C1524" s="75">
        <v>10.6</v>
      </c>
      <c r="D1524" s="75">
        <v>8.2789999999999999</v>
      </c>
      <c r="E1524" s="75">
        <v>12.51</v>
      </c>
      <c r="F1524" s="75">
        <v>11.753</v>
      </c>
      <c r="G1524" s="75">
        <v>11.675000000000001</v>
      </c>
      <c r="H1524" s="75">
        <v>10.803000000000001</v>
      </c>
      <c r="I1524" s="75">
        <v>10.808</v>
      </c>
      <c r="J1524" s="75">
        <v>10.787000000000001</v>
      </c>
      <c r="K1524" s="75">
        <v>11.183</v>
      </c>
      <c r="L1524" s="75">
        <v>11.19</v>
      </c>
      <c r="M1524" s="75">
        <v>10.619</v>
      </c>
    </row>
    <row r="1525" spans="1:13" x14ac:dyDescent="0.2">
      <c r="A1525" s="75">
        <v>60</v>
      </c>
      <c r="B1525" s="75">
        <v>-70</v>
      </c>
      <c r="C1525" s="75">
        <v>10.448</v>
      </c>
      <c r="D1525" s="75">
        <v>8.3689999999999998</v>
      </c>
      <c r="E1525" s="75">
        <v>12.103999999999999</v>
      </c>
      <c r="F1525" s="75">
        <v>11.476000000000001</v>
      </c>
      <c r="G1525" s="75">
        <v>11.374000000000001</v>
      </c>
      <c r="H1525" s="75">
        <v>10.647</v>
      </c>
      <c r="I1525" s="75">
        <v>10.651</v>
      </c>
      <c r="J1525" s="75">
        <v>10.455</v>
      </c>
      <c r="K1525" s="75">
        <v>10.926</v>
      </c>
      <c r="L1525" s="75">
        <v>10.930999999999999</v>
      </c>
      <c r="M1525" s="75">
        <v>10.442</v>
      </c>
    </row>
    <row r="1526" spans="1:13" x14ac:dyDescent="0.2">
      <c r="A1526" s="75">
        <v>60</v>
      </c>
      <c r="B1526" s="75">
        <v>-60</v>
      </c>
      <c r="C1526" s="75">
        <v>10.057</v>
      </c>
      <c r="D1526" s="75">
        <v>8.3140000000000001</v>
      </c>
      <c r="E1526" s="75">
        <v>11.414999999999999</v>
      </c>
      <c r="F1526" s="75">
        <v>10.962</v>
      </c>
      <c r="G1526" s="75">
        <v>10.84</v>
      </c>
      <c r="H1526" s="75">
        <v>10.304</v>
      </c>
      <c r="I1526" s="75">
        <v>10.307</v>
      </c>
      <c r="J1526" s="75">
        <v>9.984</v>
      </c>
      <c r="K1526" s="75">
        <v>10.449</v>
      </c>
      <c r="L1526" s="75">
        <v>10.454000000000001</v>
      </c>
      <c r="M1526" s="75">
        <v>10.021000000000001</v>
      </c>
    </row>
    <row r="1527" spans="1:13" x14ac:dyDescent="0.2">
      <c r="A1527" s="75">
        <v>60</v>
      </c>
      <c r="B1527" s="75">
        <v>-50</v>
      </c>
      <c r="C1527" s="75">
        <v>9.6259999999999994</v>
      </c>
      <c r="D1527" s="75">
        <v>8.2230000000000008</v>
      </c>
      <c r="E1527" s="75">
        <v>10.709</v>
      </c>
      <c r="F1527" s="75">
        <v>10.442</v>
      </c>
      <c r="G1527" s="75">
        <v>10.311</v>
      </c>
      <c r="H1527" s="75">
        <v>9.8789999999999996</v>
      </c>
      <c r="I1527" s="75">
        <v>9.8810000000000002</v>
      </c>
      <c r="J1527" s="75">
        <v>9.5649999999999995</v>
      </c>
      <c r="K1527" s="75">
        <v>9.9830000000000005</v>
      </c>
      <c r="L1527" s="75">
        <v>9.9870000000000001</v>
      </c>
      <c r="M1527" s="75">
        <v>9.6</v>
      </c>
    </row>
    <row r="1528" spans="1:13" x14ac:dyDescent="0.2">
      <c r="A1528" s="75">
        <v>60</v>
      </c>
      <c r="B1528" s="75">
        <v>-40</v>
      </c>
      <c r="C1528" s="75">
        <v>9.3059999999999992</v>
      </c>
      <c r="D1528" s="75">
        <v>8.1790000000000003</v>
      </c>
      <c r="E1528" s="75">
        <v>10.153</v>
      </c>
      <c r="F1528" s="75">
        <v>10.068</v>
      </c>
      <c r="G1528" s="75">
        <v>9.9320000000000004</v>
      </c>
      <c r="H1528" s="75">
        <v>9.5739999999999998</v>
      </c>
      <c r="I1528" s="75">
        <v>9.5779999999999994</v>
      </c>
      <c r="J1528" s="75">
        <v>9.26</v>
      </c>
      <c r="K1528" s="75">
        <v>9.6579999999999995</v>
      </c>
      <c r="L1528" s="75">
        <v>9.6609999999999996</v>
      </c>
      <c r="M1528" s="75">
        <v>9.3030000000000008</v>
      </c>
    </row>
    <row r="1529" spans="1:13" x14ac:dyDescent="0.2">
      <c r="A1529" s="75">
        <v>60</v>
      </c>
      <c r="B1529" s="75">
        <v>-30</v>
      </c>
      <c r="C1529" s="75">
        <v>9.1859999999999999</v>
      </c>
      <c r="D1529" s="75">
        <v>8.2210000000000001</v>
      </c>
      <c r="E1529" s="75">
        <v>9.8350000000000009</v>
      </c>
      <c r="F1529" s="75">
        <v>9.9179999999999993</v>
      </c>
      <c r="G1529" s="75">
        <v>9.7889999999999997</v>
      </c>
      <c r="H1529" s="75">
        <v>9.4659999999999993</v>
      </c>
      <c r="I1529" s="75">
        <v>9.4689999999999994</v>
      </c>
      <c r="J1529" s="75">
        <v>9.09</v>
      </c>
      <c r="K1529" s="75">
        <v>9.5310000000000006</v>
      </c>
      <c r="L1529" s="75">
        <v>9.5350000000000001</v>
      </c>
      <c r="M1529" s="75">
        <v>9.1869999999999994</v>
      </c>
    </row>
    <row r="1530" spans="1:13" x14ac:dyDescent="0.2">
      <c r="A1530" s="75">
        <v>60</v>
      </c>
      <c r="B1530" s="75">
        <v>-20</v>
      </c>
      <c r="C1530" s="75">
        <v>9.2919999999999998</v>
      </c>
      <c r="D1530" s="75">
        <v>8.3350000000000009</v>
      </c>
      <c r="E1530" s="75">
        <v>9.7629999999999999</v>
      </c>
      <c r="F1530" s="75">
        <v>9.99</v>
      </c>
      <c r="G1530" s="75">
        <v>9.8759999999999994</v>
      </c>
      <c r="H1530" s="75">
        <v>9.5239999999999991</v>
      </c>
      <c r="I1530" s="75">
        <v>9.5280000000000005</v>
      </c>
      <c r="J1530" s="75">
        <v>9.0709999999999997</v>
      </c>
      <c r="K1530" s="75">
        <v>9.5939999999999994</v>
      </c>
      <c r="L1530" s="75">
        <v>9.5980000000000008</v>
      </c>
      <c r="M1530" s="75">
        <v>9.2520000000000007</v>
      </c>
    </row>
    <row r="1531" spans="1:13" x14ac:dyDescent="0.2">
      <c r="A1531" s="75">
        <v>60</v>
      </c>
      <c r="B1531" s="75">
        <v>-10</v>
      </c>
      <c r="C1531" s="75">
        <v>9.5120000000000005</v>
      </c>
      <c r="D1531" s="75">
        <v>8.4610000000000003</v>
      </c>
      <c r="E1531" s="75">
        <v>9.8510000000000009</v>
      </c>
      <c r="F1531" s="75">
        <v>10.183</v>
      </c>
      <c r="G1531" s="75">
        <v>10.085000000000001</v>
      </c>
      <c r="H1531" s="75">
        <v>9.734</v>
      </c>
      <c r="I1531" s="75">
        <v>9.7379999999999995</v>
      </c>
      <c r="J1531" s="75">
        <v>9.1359999999999992</v>
      </c>
      <c r="K1531" s="75">
        <v>9.7469999999999999</v>
      </c>
      <c r="L1531" s="75">
        <v>9.7509999999999994</v>
      </c>
      <c r="M1531" s="75">
        <v>9.4160000000000004</v>
      </c>
    </row>
    <row r="1532" spans="1:13" x14ac:dyDescent="0.2">
      <c r="A1532" s="75">
        <v>60</v>
      </c>
      <c r="B1532" s="75">
        <v>0</v>
      </c>
      <c r="C1532" s="75">
        <v>9.4420000000000002</v>
      </c>
      <c r="D1532" s="75">
        <v>8.5169999999999995</v>
      </c>
      <c r="E1532" s="75">
        <v>9.9220000000000006</v>
      </c>
      <c r="F1532" s="75">
        <v>10.297000000000001</v>
      </c>
      <c r="G1532" s="75">
        <v>10.207000000000001</v>
      </c>
      <c r="H1532" s="75">
        <v>9.782</v>
      </c>
      <c r="I1532" s="75">
        <v>9.7870000000000008</v>
      </c>
      <c r="J1532" s="75">
        <v>9.1839999999999993</v>
      </c>
      <c r="K1532" s="75">
        <v>9.8290000000000006</v>
      </c>
      <c r="L1532" s="75">
        <v>9.8339999999999996</v>
      </c>
      <c r="M1532" s="75">
        <v>9.5069999999999997</v>
      </c>
    </row>
    <row r="1533" spans="1:13" x14ac:dyDescent="0.2">
      <c r="A1533" s="75">
        <v>60</v>
      </c>
      <c r="B1533" s="75">
        <v>10</v>
      </c>
      <c r="C1533" s="75">
        <v>9.5120000000000005</v>
      </c>
      <c r="D1533" s="75">
        <v>8.4610000000000003</v>
      </c>
      <c r="E1533" s="75">
        <v>9.8510000000000009</v>
      </c>
      <c r="F1533" s="75">
        <v>10.183</v>
      </c>
      <c r="G1533" s="75">
        <v>10.086</v>
      </c>
      <c r="H1533" s="75">
        <v>9.7439999999999998</v>
      </c>
      <c r="I1533" s="75">
        <v>9.7479999999999993</v>
      </c>
      <c r="J1533" s="75">
        <v>9.1359999999999992</v>
      </c>
      <c r="K1533" s="75">
        <v>9.7469999999999999</v>
      </c>
      <c r="L1533" s="75">
        <v>9.7509999999999994</v>
      </c>
      <c r="M1533" s="75">
        <v>9.4160000000000004</v>
      </c>
    </row>
    <row r="1534" spans="1:13" x14ac:dyDescent="0.2">
      <c r="A1534" s="75">
        <v>60</v>
      </c>
      <c r="B1534" s="75">
        <v>20</v>
      </c>
      <c r="C1534" s="75">
        <v>9.2919999999999998</v>
      </c>
      <c r="D1534" s="75">
        <v>8.3350000000000009</v>
      </c>
      <c r="E1534" s="75">
        <v>9.7629999999999999</v>
      </c>
      <c r="F1534" s="75">
        <v>9.99</v>
      </c>
      <c r="G1534" s="75">
        <v>9.8759999999999994</v>
      </c>
      <c r="H1534" s="75">
        <v>9.5310000000000006</v>
      </c>
      <c r="I1534" s="75">
        <v>9.5350000000000001</v>
      </c>
      <c r="J1534" s="75">
        <v>9.0709999999999997</v>
      </c>
      <c r="K1534" s="75">
        <v>9.5939999999999994</v>
      </c>
      <c r="L1534" s="75">
        <v>9.5980000000000008</v>
      </c>
      <c r="M1534" s="75">
        <v>9.2520000000000007</v>
      </c>
    </row>
    <row r="1535" spans="1:13" x14ac:dyDescent="0.2">
      <c r="A1535" s="75">
        <v>60</v>
      </c>
      <c r="B1535" s="75">
        <v>30</v>
      </c>
      <c r="C1535" s="75">
        <v>9.1859999999999999</v>
      </c>
      <c r="D1535" s="75">
        <v>8.2210000000000001</v>
      </c>
      <c r="E1535" s="75">
        <v>9.8350000000000009</v>
      </c>
      <c r="F1535" s="75">
        <v>9.9179999999999993</v>
      </c>
      <c r="G1535" s="75">
        <v>9.7889999999999997</v>
      </c>
      <c r="H1535" s="75">
        <v>9.4529999999999994</v>
      </c>
      <c r="I1535" s="75">
        <v>9.4559999999999995</v>
      </c>
      <c r="J1535" s="75">
        <v>9.09</v>
      </c>
      <c r="K1535" s="75">
        <v>9.5310000000000006</v>
      </c>
      <c r="L1535" s="75">
        <v>9.5350000000000001</v>
      </c>
      <c r="M1535" s="75">
        <v>9.1869999999999994</v>
      </c>
    </row>
    <row r="1536" spans="1:13" x14ac:dyDescent="0.2">
      <c r="A1536" s="75">
        <v>60</v>
      </c>
      <c r="B1536" s="75">
        <v>40</v>
      </c>
      <c r="C1536" s="75">
        <v>9.3059999999999992</v>
      </c>
      <c r="D1536" s="75">
        <v>8.1790000000000003</v>
      </c>
      <c r="E1536" s="75">
        <v>10.151999999999999</v>
      </c>
      <c r="F1536" s="75">
        <v>10.068</v>
      </c>
      <c r="G1536" s="75">
        <v>9.9320000000000004</v>
      </c>
      <c r="H1536" s="75">
        <v>9.5739999999999998</v>
      </c>
      <c r="I1536" s="75">
        <v>9.577</v>
      </c>
      <c r="J1536" s="75">
        <v>9.26</v>
      </c>
      <c r="K1536" s="75">
        <v>9.6579999999999995</v>
      </c>
      <c r="L1536" s="75">
        <v>9.6609999999999996</v>
      </c>
      <c r="M1536" s="75">
        <v>9.3030000000000008</v>
      </c>
    </row>
    <row r="1537" spans="1:13" x14ac:dyDescent="0.2">
      <c r="A1537" s="75">
        <v>60</v>
      </c>
      <c r="B1537" s="75">
        <v>50</v>
      </c>
      <c r="C1537" s="75">
        <v>9.6259999999999994</v>
      </c>
      <c r="D1537" s="75">
        <v>8.2230000000000008</v>
      </c>
      <c r="E1537" s="75">
        <v>10.709</v>
      </c>
      <c r="F1537" s="75">
        <v>10.443</v>
      </c>
      <c r="G1537" s="75">
        <v>10.311</v>
      </c>
      <c r="H1537" s="75">
        <v>9.8740000000000006</v>
      </c>
      <c r="I1537" s="75">
        <v>9.8759999999999994</v>
      </c>
      <c r="J1537" s="75">
        <v>9.5649999999999995</v>
      </c>
      <c r="K1537" s="75">
        <v>9.9830000000000005</v>
      </c>
      <c r="L1537" s="75">
        <v>9.9870000000000001</v>
      </c>
      <c r="M1537" s="75">
        <v>9.6010000000000009</v>
      </c>
    </row>
    <row r="1538" spans="1:13" x14ac:dyDescent="0.2">
      <c r="A1538" s="75">
        <v>60</v>
      </c>
      <c r="B1538" s="75">
        <v>60</v>
      </c>
      <c r="C1538" s="75">
        <v>10.057</v>
      </c>
      <c r="D1538" s="75">
        <v>8.3140000000000001</v>
      </c>
      <c r="E1538" s="75">
        <v>11.417</v>
      </c>
      <c r="F1538" s="75">
        <v>10.962</v>
      </c>
      <c r="G1538" s="75">
        <v>10.840999999999999</v>
      </c>
      <c r="H1538" s="75">
        <v>10.305</v>
      </c>
      <c r="I1538" s="75">
        <v>10.308</v>
      </c>
      <c r="J1538" s="75">
        <v>9.9849999999999994</v>
      </c>
      <c r="K1538" s="75">
        <v>10.45</v>
      </c>
      <c r="L1538" s="75">
        <v>10.454000000000001</v>
      </c>
      <c r="M1538" s="75">
        <v>10.022</v>
      </c>
    </row>
    <row r="1539" spans="1:13" x14ac:dyDescent="0.2">
      <c r="A1539" s="75">
        <v>60</v>
      </c>
      <c r="B1539" s="75">
        <v>70</v>
      </c>
      <c r="C1539" s="75">
        <v>10.448</v>
      </c>
      <c r="D1539" s="75">
        <v>8.3689999999999998</v>
      </c>
      <c r="E1539" s="75">
        <v>12.103999999999999</v>
      </c>
      <c r="F1539" s="75">
        <v>11.476000000000001</v>
      </c>
      <c r="G1539" s="75">
        <v>11.374000000000001</v>
      </c>
      <c r="H1539" s="75">
        <v>10.635999999999999</v>
      </c>
      <c r="I1539" s="75">
        <v>10.64</v>
      </c>
      <c r="J1539" s="75">
        <v>10.454000000000001</v>
      </c>
      <c r="K1539" s="75">
        <v>10.926</v>
      </c>
      <c r="L1539" s="75">
        <v>10.930999999999999</v>
      </c>
      <c r="M1539" s="75">
        <v>10.442</v>
      </c>
    </row>
    <row r="1540" spans="1:13" x14ac:dyDescent="0.2">
      <c r="A1540" s="75">
        <v>60</v>
      </c>
      <c r="B1540" s="75">
        <v>80</v>
      </c>
      <c r="C1540" s="75">
        <v>10.6</v>
      </c>
      <c r="D1540" s="75">
        <v>8.2789999999999999</v>
      </c>
      <c r="E1540" s="75">
        <v>12.51</v>
      </c>
      <c r="F1540" s="75">
        <v>11.753</v>
      </c>
      <c r="G1540" s="75">
        <v>11.675000000000001</v>
      </c>
      <c r="H1540" s="75">
        <v>10.8</v>
      </c>
      <c r="I1540" s="75">
        <v>10.805</v>
      </c>
      <c r="J1540" s="75">
        <v>10.787000000000001</v>
      </c>
      <c r="K1540" s="75">
        <v>11.183</v>
      </c>
      <c r="L1540" s="75">
        <v>11.19</v>
      </c>
      <c r="M1540" s="75">
        <v>10.619</v>
      </c>
    </row>
    <row r="1541" spans="1:13" x14ac:dyDescent="0.2">
      <c r="A1541" s="75">
        <v>60</v>
      </c>
      <c r="B1541" s="75">
        <v>90</v>
      </c>
      <c r="C1541" s="75">
        <v>10.343999999999999</v>
      </c>
      <c r="D1541" s="75">
        <v>7.9420000000000002</v>
      </c>
      <c r="E1541" s="75">
        <v>12.321999999999999</v>
      </c>
      <c r="F1541" s="75">
        <v>11.531000000000001</v>
      </c>
      <c r="G1541" s="75">
        <v>11.468</v>
      </c>
      <c r="H1541" s="75">
        <v>10.509</v>
      </c>
      <c r="I1541" s="75">
        <v>10.513999999999999</v>
      </c>
      <c r="J1541" s="75">
        <v>10.898999999999999</v>
      </c>
      <c r="K1541" s="75">
        <v>11.025</v>
      </c>
      <c r="L1541" s="75">
        <v>11.034000000000001</v>
      </c>
      <c r="M1541" s="75">
        <v>10.401999999999999</v>
      </c>
    </row>
    <row r="1542" spans="1:13" x14ac:dyDescent="0.2">
      <c r="A1542" s="75">
        <v>60</v>
      </c>
      <c r="B1542" s="75">
        <v>100</v>
      </c>
      <c r="C1542" s="75">
        <v>9.5399999999999991</v>
      </c>
      <c r="D1542" s="75">
        <v>7.306</v>
      </c>
      <c r="E1542" s="75">
        <v>11.391</v>
      </c>
      <c r="F1542" s="75">
        <v>10.66</v>
      </c>
      <c r="G1542" s="75">
        <v>10.6</v>
      </c>
      <c r="H1542" s="75">
        <v>9.6820000000000004</v>
      </c>
      <c r="I1542" s="75">
        <v>9.6869999999999994</v>
      </c>
      <c r="J1542" s="75">
        <v>10.443</v>
      </c>
      <c r="K1542" s="75">
        <v>10.308</v>
      </c>
      <c r="L1542" s="75">
        <v>10.317</v>
      </c>
      <c r="M1542" s="75">
        <v>9.7089999999999996</v>
      </c>
    </row>
    <row r="1543" spans="1:13" x14ac:dyDescent="0.2">
      <c r="A1543" s="75">
        <v>60</v>
      </c>
      <c r="B1543" s="75">
        <v>110</v>
      </c>
      <c r="C1543" s="75">
        <v>8.2889999999999997</v>
      </c>
      <c r="D1543" s="75">
        <v>6.3760000000000003</v>
      </c>
      <c r="E1543" s="75">
        <v>9.8569999999999993</v>
      </c>
      <c r="F1543" s="75">
        <v>9.2460000000000004</v>
      </c>
      <c r="G1543" s="75">
        <v>9.1780000000000008</v>
      </c>
      <c r="H1543" s="75">
        <v>8.3970000000000002</v>
      </c>
      <c r="I1543" s="75">
        <v>8.4009999999999998</v>
      </c>
      <c r="J1543" s="75">
        <v>9.3970000000000002</v>
      </c>
      <c r="K1543" s="75">
        <v>9.0389999999999997</v>
      </c>
      <c r="L1543" s="75">
        <v>9.0459999999999994</v>
      </c>
      <c r="M1543" s="75">
        <v>8.51</v>
      </c>
    </row>
    <row r="1544" spans="1:13" x14ac:dyDescent="0.2">
      <c r="A1544" s="75">
        <v>60</v>
      </c>
      <c r="B1544" s="75">
        <v>120</v>
      </c>
      <c r="C1544" s="75">
        <v>6.74</v>
      </c>
      <c r="D1544" s="75">
        <v>5.2220000000000004</v>
      </c>
      <c r="E1544" s="75">
        <v>7.9710000000000001</v>
      </c>
      <c r="F1544" s="75">
        <v>7.4989999999999997</v>
      </c>
      <c r="G1544" s="75">
        <v>7.431</v>
      </c>
      <c r="H1544" s="75">
        <v>6.8330000000000002</v>
      </c>
      <c r="I1544" s="75">
        <v>6.8360000000000003</v>
      </c>
      <c r="J1544" s="75">
        <v>7.66</v>
      </c>
      <c r="K1544" s="75">
        <v>7.3289999999999997</v>
      </c>
      <c r="L1544" s="75">
        <v>7.3339999999999996</v>
      </c>
      <c r="M1544" s="75">
        <v>6.9080000000000004</v>
      </c>
    </row>
    <row r="1545" spans="1:13" x14ac:dyDescent="0.2">
      <c r="A1545" s="75">
        <v>60</v>
      </c>
      <c r="B1545" s="75">
        <v>130</v>
      </c>
      <c r="C1545" s="75">
        <v>5.0570000000000004</v>
      </c>
      <c r="D1545" s="75">
        <v>3.9470000000000001</v>
      </c>
      <c r="E1545" s="75">
        <v>5.9569999999999999</v>
      </c>
      <c r="F1545" s="75">
        <v>5.6210000000000004</v>
      </c>
      <c r="G1545" s="75">
        <v>5.5629999999999997</v>
      </c>
      <c r="H1545" s="75">
        <v>5.17</v>
      </c>
      <c r="I1545" s="75">
        <v>5.1719999999999997</v>
      </c>
      <c r="J1545" s="75">
        <v>5.5890000000000004</v>
      </c>
      <c r="K1545" s="75">
        <v>5.4550000000000001</v>
      </c>
      <c r="L1545" s="75">
        <v>5.4580000000000002</v>
      </c>
      <c r="M1545" s="75">
        <v>5.1520000000000001</v>
      </c>
    </row>
    <row r="1546" spans="1:13" x14ac:dyDescent="0.2">
      <c r="A1546" s="75">
        <v>60</v>
      </c>
      <c r="B1546" s="75">
        <v>140</v>
      </c>
      <c r="C1546" s="75">
        <v>3.4359999999999999</v>
      </c>
      <c r="D1546" s="75">
        <v>2.6930000000000001</v>
      </c>
      <c r="E1546" s="75">
        <v>4.0330000000000004</v>
      </c>
      <c r="F1546" s="75">
        <v>3.8119999999999998</v>
      </c>
      <c r="G1546" s="75">
        <v>3.7709999999999999</v>
      </c>
      <c r="H1546" s="75">
        <v>3.4889999999999999</v>
      </c>
      <c r="I1546" s="75">
        <v>3.4889999999999999</v>
      </c>
      <c r="J1546" s="75">
        <v>3.661</v>
      </c>
      <c r="K1546" s="75">
        <v>3.6909999999999998</v>
      </c>
      <c r="L1546" s="75">
        <v>3.6930000000000001</v>
      </c>
      <c r="M1546" s="75">
        <v>3.5019999999999998</v>
      </c>
    </row>
    <row r="1547" spans="1:13" x14ac:dyDescent="0.2">
      <c r="A1547" s="75">
        <v>60</v>
      </c>
      <c r="B1547" s="75">
        <v>150</v>
      </c>
      <c r="C1547" s="75">
        <v>2.02</v>
      </c>
      <c r="D1547" s="75">
        <v>1.585</v>
      </c>
      <c r="E1547" s="75">
        <v>2.3639999999999999</v>
      </c>
      <c r="F1547" s="75">
        <v>2.2370000000000001</v>
      </c>
      <c r="G1547" s="75">
        <v>2.2149999999999999</v>
      </c>
      <c r="H1547" s="75">
        <v>2.0329999999999999</v>
      </c>
      <c r="I1547" s="75">
        <v>2.0339999999999998</v>
      </c>
      <c r="J1547" s="75">
        <v>2.0539999999999998</v>
      </c>
      <c r="K1547" s="75">
        <v>2.1749999999999998</v>
      </c>
      <c r="L1547" s="75">
        <v>2.1760000000000002</v>
      </c>
      <c r="M1547" s="75">
        <v>2.0790000000000002</v>
      </c>
    </row>
    <row r="1548" spans="1:13" x14ac:dyDescent="0.2">
      <c r="A1548" s="75">
        <v>60</v>
      </c>
      <c r="B1548" s="75">
        <v>160</v>
      </c>
      <c r="C1548" s="75">
        <v>0.93400000000000005</v>
      </c>
      <c r="D1548" s="75">
        <v>0.72599999999999998</v>
      </c>
      <c r="E1548" s="75">
        <v>1.081</v>
      </c>
      <c r="F1548" s="75">
        <v>1.0249999999999999</v>
      </c>
      <c r="G1548" s="75">
        <v>1.0149999999999999</v>
      </c>
      <c r="H1548" s="75">
        <v>0.94299999999999995</v>
      </c>
      <c r="I1548" s="75">
        <v>0.94399999999999995</v>
      </c>
      <c r="J1548" s="75">
        <v>0.89600000000000002</v>
      </c>
      <c r="K1548" s="75">
        <v>1</v>
      </c>
      <c r="L1548" s="75">
        <v>1</v>
      </c>
      <c r="M1548" s="75">
        <v>0.96199999999999997</v>
      </c>
    </row>
    <row r="1549" spans="1:13" x14ac:dyDescent="0.2">
      <c r="A1549" s="75">
        <v>60</v>
      </c>
      <c r="B1549" s="75">
        <v>170</v>
      </c>
      <c r="C1549" s="75">
        <v>0.25</v>
      </c>
      <c r="D1549" s="75">
        <v>0.185</v>
      </c>
      <c r="E1549" s="75">
        <v>0.27500000000000002</v>
      </c>
      <c r="F1549" s="75">
        <v>0.26100000000000001</v>
      </c>
      <c r="G1549" s="75">
        <v>0.25900000000000001</v>
      </c>
      <c r="H1549" s="75">
        <v>0.255</v>
      </c>
      <c r="I1549" s="75">
        <v>0.255</v>
      </c>
      <c r="J1549" s="75">
        <v>0.219</v>
      </c>
      <c r="K1549" s="75">
        <v>0.255</v>
      </c>
      <c r="L1549" s="75">
        <v>0.255</v>
      </c>
      <c r="M1549" s="75">
        <v>0.246</v>
      </c>
    </row>
    <row r="1550" spans="1:13" x14ac:dyDescent="0.2">
      <c r="A1550" s="75">
        <v>60</v>
      </c>
      <c r="B1550" s="75">
        <v>180</v>
      </c>
      <c r="C1550" s="75">
        <v>0</v>
      </c>
      <c r="D1550" s="75">
        <v>0</v>
      </c>
      <c r="E1550" s="75">
        <v>0</v>
      </c>
      <c r="F1550" s="75">
        <v>0</v>
      </c>
      <c r="G1550" s="75">
        <v>0</v>
      </c>
      <c r="H1550" s="75">
        <v>0</v>
      </c>
      <c r="I1550" s="75">
        <v>0</v>
      </c>
      <c r="J1550" s="75">
        <v>0</v>
      </c>
      <c r="K1550" s="75">
        <v>0</v>
      </c>
      <c r="L1550" s="75">
        <v>0</v>
      </c>
      <c r="M1550" s="75">
        <v>0</v>
      </c>
    </row>
    <row r="1551" spans="1:13" x14ac:dyDescent="0.2">
      <c r="A1551" s="75">
        <v>61</v>
      </c>
      <c r="B1551" s="75">
        <v>-170</v>
      </c>
      <c r="C1551" s="75">
        <v>1.202</v>
      </c>
      <c r="D1551" s="75">
        <v>0.995</v>
      </c>
      <c r="E1551" s="75">
        <v>0.70799999999999996</v>
      </c>
      <c r="F1551" s="75">
        <v>0.99299999999999999</v>
      </c>
      <c r="G1551" s="75">
        <v>1.1479999999999999</v>
      </c>
      <c r="H1551" s="75">
        <v>1.3660000000000001</v>
      </c>
      <c r="I1551" s="75">
        <v>1.379</v>
      </c>
      <c r="J1551" s="75">
        <v>1.7450000000000001</v>
      </c>
      <c r="K1551" s="75">
        <v>0.90700000000000003</v>
      </c>
      <c r="L1551" s="75">
        <v>0.92100000000000004</v>
      </c>
      <c r="M1551" s="75">
        <v>0.98799999999999999</v>
      </c>
    </row>
    <row r="1552" spans="1:13" x14ac:dyDescent="0.2">
      <c r="A1552" s="75">
        <v>61</v>
      </c>
      <c r="B1552" s="75">
        <v>-160</v>
      </c>
      <c r="C1552" s="75">
        <v>0.55600000000000005</v>
      </c>
      <c r="D1552" s="75">
        <v>0.51600000000000001</v>
      </c>
      <c r="E1552" s="75">
        <v>0.27300000000000002</v>
      </c>
      <c r="F1552" s="75">
        <v>0.42599999999999999</v>
      </c>
      <c r="G1552" s="75">
        <v>0.52500000000000002</v>
      </c>
      <c r="H1552" s="75">
        <v>1.1379999999999999</v>
      </c>
      <c r="I1552" s="75">
        <v>1.147</v>
      </c>
      <c r="J1552" s="75">
        <v>0.99199999999999999</v>
      </c>
      <c r="K1552" s="75">
        <v>0.443</v>
      </c>
      <c r="L1552" s="75">
        <v>0.45100000000000001</v>
      </c>
      <c r="M1552" s="75">
        <v>0.5</v>
      </c>
    </row>
    <row r="1553" spans="1:13" x14ac:dyDescent="0.2">
      <c r="A1553" s="75">
        <v>61</v>
      </c>
      <c r="B1553" s="75">
        <v>-150</v>
      </c>
      <c r="C1553" s="75">
        <v>0.10100000000000001</v>
      </c>
      <c r="D1553" s="75">
        <v>0.13500000000000001</v>
      </c>
      <c r="E1553" s="75">
        <v>1.4E-2</v>
      </c>
      <c r="F1553" s="75">
        <v>3.9E-2</v>
      </c>
      <c r="G1553" s="75">
        <v>8.2000000000000003E-2</v>
      </c>
      <c r="H1553" s="75">
        <v>0.68799999999999994</v>
      </c>
      <c r="I1553" s="75">
        <v>0.69199999999999995</v>
      </c>
      <c r="J1553" s="75">
        <v>0.32</v>
      </c>
      <c r="K1553" s="75">
        <v>9.0999999999999998E-2</v>
      </c>
      <c r="L1553" s="75">
        <v>9.5000000000000001E-2</v>
      </c>
      <c r="M1553" s="75">
        <v>0.126</v>
      </c>
    </row>
    <row r="1554" spans="1:13" x14ac:dyDescent="0.2">
      <c r="A1554" s="75">
        <v>61</v>
      </c>
      <c r="B1554" s="75">
        <v>-140</v>
      </c>
      <c r="C1554" s="75">
        <v>0</v>
      </c>
      <c r="D1554" s="75">
        <v>0</v>
      </c>
      <c r="E1554" s="75">
        <v>9.5000000000000001E-2</v>
      </c>
      <c r="F1554" s="75">
        <v>1.4999999999999999E-2</v>
      </c>
      <c r="G1554" s="75">
        <v>0</v>
      </c>
      <c r="H1554" s="75">
        <v>0.42699999999999999</v>
      </c>
      <c r="I1554" s="75">
        <v>0.42899999999999999</v>
      </c>
      <c r="J1554" s="75">
        <v>1.4E-2</v>
      </c>
      <c r="K1554" s="75">
        <v>0</v>
      </c>
      <c r="L1554" s="75">
        <v>0</v>
      </c>
      <c r="M1554" s="75">
        <v>0</v>
      </c>
    </row>
    <row r="1555" spans="1:13" x14ac:dyDescent="0.2">
      <c r="A1555" s="75">
        <v>61</v>
      </c>
      <c r="B1555" s="75">
        <v>-130</v>
      </c>
      <c r="C1555" s="75">
        <v>0.252</v>
      </c>
      <c r="D1555" s="75">
        <v>0.121</v>
      </c>
      <c r="E1555" s="75">
        <v>0.52600000000000002</v>
      </c>
      <c r="F1555" s="75">
        <v>0.36699999999999999</v>
      </c>
      <c r="G1555" s="75">
        <v>0.30299999999999999</v>
      </c>
      <c r="H1555" s="75">
        <v>0.43099999999999999</v>
      </c>
      <c r="I1555" s="75">
        <v>0.42699999999999999</v>
      </c>
      <c r="J1555" s="75">
        <v>0.10100000000000001</v>
      </c>
      <c r="K1555" s="75">
        <v>0.22500000000000001</v>
      </c>
      <c r="L1555" s="75">
        <v>0.222</v>
      </c>
      <c r="M1555" s="75">
        <v>0.188</v>
      </c>
    </row>
    <row r="1556" spans="1:13" x14ac:dyDescent="0.2">
      <c r="A1556" s="75">
        <v>61</v>
      </c>
      <c r="B1556" s="75">
        <v>-120</v>
      </c>
      <c r="C1556" s="75">
        <v>0.76700000000000002</v>
      </c>
      <c r="D1556" s="75">
        <v>0.434</v>
      </c>
      <c r="E1556" s="75">
        <v>1.2130000000000001</v>
      </c>
      <c r="F1556" s="75">
        <v>1.0009999999999999</v>
      </c>
      <c r="G1556" s="75">
        <v>0.89900000000000002</v>
      </c>
      <c r="H1556" s="75">
        <v>1.0409999999999999</v>
      </c>
      <c r="I1556" s="75">
        <v>1.0389999999999999</v>
      </c>
      <c r="J1556" s="75">
        <v>0.55800000000000005</v>
      </c>
      <c r="K1556" s="75">
        <v>0.75700000000000001</v>
      </c>
      <c r="L1556" s="75">
        <v>0.75</v>
      </c>
      <c r="M1556" s="75">
        <v>0.67800000000000005</v>
      </c>
    </row>
    <row r="1557" spans="1:13" x14ac:dyDescent="0.2">
      <c r="A1557" s="75">
        <v>61</v>
      </c>
      <c r="B1557" s="75">
        <v>-110</v>
      </c>
      <c r="C1557" s="75">
        <v>1.3879999999999999</v>
      </c>
      <c r="D1557" s="75">
        <v>0.82299999999999995</v>
      </c>
      <c r="E1557" s="75">
        <v>1.9790000000000001</v>
      </c>
      <c r="F1557" s="75">
        <v>1.7390000000000001</v>
      </c>
      <c r="G1557" s="75">
        <v>1.6160000000000001</v>
      </c>
      <c r="H1557" s="75">
        <v>1.7330000000000001</v>
      </c>
      <c r="I1557" s="75">
        <v>1.732</v>
      </c>
      <c r="J1557" s="75">
        <v>1.3140000000000001</v>
      </c>
      <c r="K1557" s="75">
        <v>1.379</v>
      </c>
      <c r="L1557" s="75">
        <v>1.367</v>
      </c>
      <c r="M1557" s="75">
        <v>1.29</v>
      </c>
    </row>
    <row r="1558" spans="1:13" x14ac:dyDescent="0.2">
      <c r="A1558" s="75">
        <v>61</v>
      </c>
      <c r="B1558" s="75">
        <v>-100</v>
      </c>
      <c r="C1558" s="75">
        <v>1.8740000000000001</v>
      </c>
      <c r="D1558" s="75">
        <v>1.141</v>
      </c>
      <c r="E1558" s="75">
        <v>2.6</v>
      </c>
      <c r="F1558" s="75">
        <v>2.331</v>
      </c>
      <c r="G1558" s="75">
        <v>2.19</v>
      </c>
      <c r="H1558" s="75">
        <v>2.76</v>
      </c>
      <c r="I1558" s="75">
        <v>2.7589999999999999</v>
      </c>
      <c r="J1558" s="75">
        <v>2.19</v>
      </c>
      <c r="K1558" s="75">
        <v>1.8109999999999999</v>
      </c>
      <c r="L1558" s="75">
        <v>1.794</v>
      </c>
      <c r="M1558" s="75">
        <v>1.76</v>
      </c>
    </row>
    <row r="1559" spans="1:13" x14ac:dyDescent="0.2">
      <c r="A1559" s="75">
        <v>61</v>
      </c>
      <c r="B1559" s="75">
        <v>-90</v>
      </c>
      <c r="C1559" s="75">
        <v>2.0579999999999998</v>
      </c>
      <c r="D1559" s="75">
        <v>1.264</v>
      </c>
      <c r="E1559" s="75">
        <v>2.8559999999999999</v>
      </c>
      <c r="F1559" s="75">
        <v>2.5550000000000002</v>
      </c>
      <c r="G1559" s="75">
        <v>2.4039999999999999</v>
      </c>
      <c r="H1559" s="75">
        <v>3.194</v>
      </c>
      <c r="I1559" s="75">
        <v>3.1840000000000002</v>
      </c>
      <c r="J1559" s="75">
        <v>2.343</v>
      </c>
      <c r="K1559" s="75">
        <v>1.94</v>
      </c>
      <c r="L1559" s="75">
        <v>1.9219999999999999</v>
      </c>
      <c r="M1559" s="75">
        <v>1.9750000000000001</v>
      </c>
    </row>
    <row r="1560" spans="1:13" x14ac:dyDescent="0.2">
      <c r="A1560" s="75">
        <v>61</v>
      </c>
      <c r="B1560" s="75">
        <v>-80</v>
      </c>
      <c r="C1560" s="75">
        <v>1.881</v>
      </c>
      <c r="D1560" s="75">
        <v>1.1419999999999999</v>
      </c>
      <c r="E1560" s="75">
        <v>2.65</v>
      </c>
      <c r="F1560" s="75">
        <v>2.3490000000000002</v>
      </c>
      <c r="G1560" s="75">
        <v>2.1869999999999998</v>
      </c>
      <c r="H1560" s="75">
        <v>2.1680000000000001</v>
      </c>
      <c r="I1560" s="75">
        <v>2.157</v>
      </c>
      <c r="J1560" s="75">
        <v>1.9510000000000001</v>
      </c>
      <c r="K1560" s="75">
        <v>1.784</v>
      </c>
      <c r="L1560" s="75">
        <v>1.7649999999999999</v>
      </c>
      <c r="M1560" s="75">
        <v>1.6319999999999999</v>
      </c>
    </row>
    <row r="1561" spans="1:13" x14ac:dyDescent="0.2">
      <c r="A1561" s="75">
        <v>61</v>
      </c>
      <c r="B1561" s="75">
        <v>-70</v>
      </c>
      <c r="C1561" s="75">
        <v>1.419</v>
      </c>
      <c r="D1561" s="75">
        <v>0.83399999999999996</v>
      </c>
      <c r="E1561" s="75">
        <v>2.0910000000000002</v>
      </c>
      <c r="F1561" s="75">
        <v>1.804</v>
      </c>
      <c r="G1561" s="75">
        <v>1.6519999999999999</v>
      </c>
      <c r="H1561" s="75">
        <v>1.7290000000000001</v>
      </c>
      <c r="I1561" s="75">
        <v>1.7110000000000001</v>
      </c>
      <c r="J1561" s="75">
        <v>1.3380000000000001</v>
      </c>
      <c r="K1561" s="75">
        <v>1.3720000000000001</v>
      </c>
      <c r="L1561" s="75">
        <v>1.3560000000000001</v>
      </c>
      <c r="M1561" s="75">
        <v>1.2689999999999999</v>
      </c>
    </row>
    <row r="1562" spans="1:13" x14ac:dyDescent="0.2">
      <c r="A1562" s="75">
        <v>61</v>
      </c>
      <c r="B1562" s="75">
        <v>-60</v>
      </c>
      <c r="C1562" s="75">
        <v>0.83599999999999997</v>
      </c>
      <c r="D1562" s="75">
        <v>0.46</v>
      </c>
      <c r="E1562" s="75">
        <v>1.3620000000000001</v>
      </c>
      <c r="F1562" s="75">
        <v>1.109</v>
      </c>
      <c r="G1562" s="75">
        <v>0.98199999999999998</v>
      </c>
      <c r="H1562" s="75">
        <v>1.042</v>
      </c>
      <c r="I1562" s="75">
        <v>1.03</v>
      </c>
      <c r="J1562" s="75">
        <v>0.64600000000000002</v>
      </c>
      <c r="K1562" s="75">
        <v>0.82299999999999995</v>
      </c>
      <c r="L1562" s="75">
        <v>0.81299999999999994</v>
      </c>
      <c r="M1562" s="75">
        <v>0.72799999999999998</v>
      </c>
    </row>
    <row r="1563" spans="1:13" x14ac:dyDescent="0.2">
      <c r="A1563" s="75">
        <v>61</v>
      </c>
      <c r="B1563" s="75">
        <v>-50</v>
      </c>
      <c r="C1563" s="75">
        <v>0.32100000000000001</v>
      </c>
      <c r="D1563" s="75">
        <v>0.14899999999999999</v>
      </c>
      <c r="E1563" s="75">
        <v>0.66</v>
      </c>
      <c r="F1563" s="75">
        <v>0.47199999999999998</v>
      </c>
      <c r="G1563" s="75">
        <v>0.38700000000000001</v>
      </c>
      <c r="H1563" s="75">
        <v>0.41</v>
      </c>
      <c r="I1563" s="75">
        <v>0.40300000000000002</v>
      </c>
      <c r="J1563" s="75">
        <v>0.16500000000000001</v>
      </c>
      <c r="K1563" s="75">
        <v>0.30399999999999999</v>
      </c>
      <c r="L1563" s="75">
        <v>0.29899999999999999</v>
      </c>
      <c r="M1563" s="75">
        <v>0.249</v>
      </c>
    </row>
    <row r="1564" spans="1:13" x14ac:dyDescent="0.2">
      <c r="A1564" s="75">
        <v>61</v>
      </c>
      <c r="B1564" s="75">
        <v>-40</v>
      </c>
      <c r="C1564" s="75">
        <v>2.5999999999999999E-2</v>
      </c>
      <c r="D1564" s="75">
        <v>3.0000000000000001E-3</v>
      </c>
      <c r="E1564" s="75">
        <v>0.16500000000000001</v>
      </c>
      <c r="F1564" s="75">
        <v>6.0999999999999999E-2</v>
      </c>
      <c r="G1564" s="75">
        <v>3.1E-2</v>
      </c>
      <c r="H1564" s="75">
        <v>3.3000000000000002E-2</v>
      </c>
      <c r="I1564" s="75">
        <v>3.2000000000000001E-2</v>
      </c>
      <c r="J1564" s="75">
        <v>0</v>
      </c>
      <c r="K1564" s="75">
        <v>2.1000000000000001E-2</v>
      </c>
      <c r="L1564" s="75">
        <v>0.02</v>
      </c>
      <c r="M1564" s="75">
        <v>0.01</v>
      </c>
    </row>
    <row r="1565" spans="1:13" x14ac:dyDescent="0.2">
      <c r="A1565" s="75">
        <v>61</v>
      </c>
      <c r="B1565" s="75">
        <v>-30</v>
      </c>
      <c r="C1565" s="75">
        <v>7.3999999999999996E-2</v>
      </c>
      <c r="D1565" s="75">
        <v>9.4E-2</v>
      </c>
      <c r="E1565" s="75">
        <v>0</v>
      </c>
      <c r="F1565" s="75">
        <v>0</v>
      </c>
      <c r="G1565" s="75">
        <v>3.1E-2</v>
      </c>
      <c r="H1565" s="75">
        <v>0.108</v>
      </c>
      <c r="I1565" s="75">
        <v>0.111</v>
      </c>
      <c r="J1565" s="75">
        <v>0.2</v>
      </c>
      <c r="K1565" s="75">
        <v>4.5999999999999999E-2</v>
      </c>
      <c r="L1565" s="75">
        <v>4.9000000000000002E-2</v>
      </c>
      <c r="M1565" s="75">
        <v>7.9000000000000001E-2</v>
      </c>
    </row>
    <row r="1566" spans="1:13" x14ac:dyDescent="0.2">
      <c r="A1566" s="75">
        <v>61</v>
      </c>
      <c r="B1566" s="75">
        <v>-20</v>
      </c>
      <c r="C1566" s="75">
        <v>0.51200000000000001</v>
      </c>
      <c r="D1566" s="75">
        <v>0.44400000000000001</v>
      </c>
      <c r="E1566" s="75">
        <v>0.20100000000000001</v>
      </c>
      <c r="F1566" s="75">
        <v>0.32500000000000001</v>
      </c>
      <c r="G1566" s="75">
        <v>0.41499999999999998</v>
      </c>
      <c r="H1566" s="75">
        <v>0.44</v>
      </c>
      <c r="I1566" s="75">
        <v>0.44800000000000001</v>
      </c>
      <c r="J1566" s="75">
        <v>0.81299999999999994</v>
      </c>
      <c r="K1566" s="75">
        <v>0.36399999999999999</v>
      </c>
      <c r="L1566" s="75">
        <v>0.371</v>
      </c>
      <c r="M1566" s="75">
        <v>0.42299999999999999</v>
      </c>
    </row>
    <row r="1567" spans="1:13" x14ac:dyDescent="0.2">
      <c r="A1567" s="75">
        <v>61</v>
      </c>
      <c r="B1567" s="75">
        <v>-10</v>
      </c>
      <c r="C1567" s="75">
        <v>1.2</v>
      </c>
      <c r="D1567" s="75">
        <v>0.94699999999999995</v>
      </c>
      <c r="E1567" s="75">
        <v>0.65400000000000003</v>
      </c>
      <c r="F1567" s="75">
        <v>0.91800000000000004</v>
      </c>
      <c r="G1567" s="75">
        <v>1.0660000000000001</v>
      </c>
      <c r="H1567" s="75">
        <v>1.35</v>
      </c>
      <c r="I1567" s="75">
        <v>1.3620000000000001</v>
      </c>
      <c r="J1567" s="75">
        <v>1.613</v>
      </c>
      <c r="K1567" s="75">
        <v>0.86199999999999999</v>
      </c>
      <c r="L1567" s="75">
        <v>0.876</v>
      </c>
      <c r="M1567" s="75">
        <v>0.94299999999999995</v>
      </c>
    </row>
    <row r="1568" spans="1:13" x14ac:dyDescent="0.2">
      <c r="A1568" s="75">
        <v>61</v>
      </c>
      <c r="B1568" s="75">
        <v>0</v>
      </c>
      <c r="C1568" s="75">
        <v>1.72</v>
      </c>
      <c r="D1568" s="75">
        <v>1.2390000000000001</v>
      </c>
      <c r="E1568" s="75">
        <v>0.94399999999999995</v>
      </c>
      <c r="F1568" s="75">
        <v>1.296</v>
      </c>
      <c r="G1568" s="75">
        <v>1.474</v>
      </c>
      <c r="H1568" s="75">
        <v>1.448</v>
      </c>
      <c r="I1568" s="75">
        <v>1.466</v>
      </c>
      <c r="J1568" s="75">
        <v>2.1789999999999998</v>
      </c>
      <c r="K1568" s="75">
        <v>1.133</v>
      </c>
      <c r="L1568" s="75">
        <v>1.1499999999999999</v>
      </c>
      <c r="M1568" s="75">
        <v>1.224</v>
      </c>
    </row>
    <row r="1569" spans="1:13" x14ac:dyDescent="0.2">
      <c r="A1569" s="75">
        <v>61</v>
      </c>
      <c r="B1569" s="75">
        <v>10</v>
      </c>
      <c r="C1569" s="75">
        <v>1.2</v>
      </c>
      <c r="D1569" s="75">
        <v>0.94699999999999995</v>
      </c>
      <c r="E1569" s="75">
        <v>0.65400000000000003</v>
      </c>
      <c r="F1569" s="75">
        <v>0.91800000000000004</v>
      </c>
      <c r="G1569" s="75">
        <v>1.0660000000000001</v>
      </c>
      <c r="H1569" s="75">
        <v>1.3149999999999999</v>
      </c>
      <c r="I1569" s="75">
        <v>1.331</v>
      </c>
      <c r="J1569" s="75">
        <v>1.613</v>
      </c>
      <c r="K1569" s="75">
        <v>0.86199999999999999</v>
      </c>
      <c r="L1569" s="75">
        <v>0.876</v>
      </c>
      <c r="M1569" s="75">
        <v>0.94299999999999995</v>
      </c>
    </row>
    <row r="1570" spans="1:13" x14ac:dyDescent="0.2">
      <c r="A1570" s="75">
        <v>61</v>
      </c>
      <c r="B1570" s="75">
        <v>20</v>
      </c>
      <c r="C1570" s="75">
        <v>0.51200000000000001</v>
      </c>
      <c r="D1570" s="75">
        <v>0.44400000000000001</v>
      </c>
      <c r="E1570" s="75">
        <v>0.20100000000000001</v>
      </c>
      <c r="F1570" s="75">
        <v>0.32600000000000001</v>
      </c>
      <c r="G1570" s="75">
        <v>0.41499999999999998</v>
      </c>
      <c r="H1570" s="75">
        <v>1.2809999999999999</v>
      </c>
      <c r="I1570" s="75">
        <v>1.296</v>
      </c>
      <c r="J1570" s="75">
        <v>0.81299999999999994</v>
      </c>
      <c r="K1570" s="75">
        <v>0.36399999999999999</v>
      </c>
      <c r="L1570" s="75">
        <v>0.371</v>
      </c>
      <c r="M1570" s="75">
        <v>0.42299999999999999</v>
      </c>
    </row>
    <row r="1571" spans="1:13" x14ac:dyDescent="0.2">
      <c r="A1571" s="75">
        <v>61</v>
      </c>
      <c r="B1571" s="75">
        <v>30</v>
      </c>
      <c r="C1571" s="75">
        <v>7.3999999999999996E-2</v>
      </c>
      <c r="D1571" s="75">
        <v>9.5000000000000001E-2</v>
      </c>
      <c r="E1571" s="75">
        <v>0</v>
      </c>
      <c r="F1571" s="75">
        <v>0</v>
      </c>
      <c r="G1571" s="75">
        <v>3.1E-2</v>
      </c>
      <c r="H1571" s="75">
        <v>0.63100000000000001</v>
      </c>
      <c r="I1571" s="75">
        <v>0.63600000000000001</v>
      </c>
      <c r="J1571" s="75">
        <v>0.2</v>
      </c>
      <c r="K1571" s="75">
        <v>4.5999999999999999E-2</v>
      </c>
      <c r="L1571" s="75">
        <v>4.9000000000000002E-2</v>
      </c>
      <c r="M1571" s="75">
        <v>7.9000000000000001E-2</v>
      </c>
    </row>
    <row r="1572" spans="1:13" x14ac:dyDescent="0.2">
      <c r="A1572" s="75">
        <v>61</v>
      </c>
      <c r="B1572" s="75">
        <v>40</v>
      </c>
      <c r="C1572" s="75">
        <v>2.5999999999999999E-2</v>
      </c>
      <c r="D1572" s="75">
        <v>3.0000000000000001E-3</v>
      </c>
      <c r="E1572" s="75">
        <v>0.16500000000000001</v>
      </c>
      <c r="F1572" s="75">
        <v>6.0999999999999999E-2</v>
      </c>
      <c r="G1572" s="75">
        <v>3.1E-2</v>
      </c>
      <c r="H1572" s="75">
        <v>0.44</v>
      </c>
      <c r="I1572" s="75">
        <v>0.44400000000000001</v>
      </c>
      <c r="J1572" s="75">
        <v>0</v>
      </c>
      <c r="K1572" s="75">
        <v>2.1000000000000001E-2</v>
      </c>
      <c r="L1572" s="75">
        <v>0.02</v>
      </c>
      <c r="M1572" s="75">
        <v>0.01</v>
      </c>
    </row>
    <row r="1573" spans="1:13" x14ac:dyDescent="0.2">
      <c r="A1573" s="75">
        <v>61</v>
      </c>
      <c r="B1573" s="75">
        <v>50</v>
      </c>
      <c r="C1573" s="75">
        <v>0.32100000000000001</v>
      </c>
      <c r="D1573" s="75">
        <v>0.14899999999999999</v>
      </c>
      <c r="E1573" s="75">
        <v>0.66</v>
      </c>
      <c r="F1573" s="75">
        <v>0.47099999999999997</v>
      </c>
      <c r="G1573" s="75">
        <v>0.38600000000000001</v>
      </c>
      <c r="H1573" s="75">
        <v>0.68500000000000005</v>
      </c>
      <c r="I1573" s="75">
        <v>0.68100000000000005</v>
      </c>
      <c r="J1573" s="75">
        <v>0.16500000000000001</v>
      </c>
      <c r="K1573" s="75">
        <v>0.30399999999999999</v>
      </c>
      <c r="L1573" s="75">
        <v>0.29899999999999999</v>
      </c>
      <c r="M1573" s="75">
        <v>0.249</v>
      </c>
    </row>
    <row r="1574" spans="1:13" x14ac:dyDescent="0.2">
      <c r="A1574" s="75">
        <v>61</v>
      </c>
      <c r="B1574" s="75">
        <v>60</v>
      </c>
      <c r="C1574" s="75">
        <v>0.83599999999999997</v>
      </c>
      <c r="D1574" s="75">
        <v>0.46</v>
      </c>
      <c r="E1574" s="75">
        <v>1.361</v>
      </c>
      <c r="F1574" s="75">
        <v>1.109</v>
      </c>
      <c r="G1574" s="75">
        <v>0.98199999999999998</v>
      </c>
      <c r="H1574" s="75">
        <v>1.099</v>
      </c>
      <c r="I1574" s="75">
        <v>1.091</v>
      </c>
      <c r="J1574" s="75">
        <v>0.64500000000000002</v>
      </c>
      <c r="K1574" s="75">
        <v>0.82299999999999995</v>
      </c>
      <c r="L1574" s="75">
        <v>0.81200000000000006</v>
      </c>
      <c r="M1574" s="75">
        <v>0.72799999999999998</v>
      </c>
    </row>
    <row r="1575" spans="1:13" x14ac:dyDescent="0.2">
      <c r="A1575" s="75">
        <v>61</v>
      </c>
      <c r="B1575" s="75">
        <v>70</v>
      </c>
      <c r="C1575" s="75">
        <v>1.419</v>
      </c>
      <c r="D1575" s="75">
        <v>0.83299999999999996</v>
      </c>
      <c r="E1575" s="75">
        <v>2.0910000000000002</v>
      </c>
      <c r="F1575" s="75">
        <v>1.804</v>
      </c>
      <c r="G1575" s="75">
        <v>1.6519999999999999</v>
      </c>
      <c r="H1575" s="75">
        <v>1.633</v>
      </c>
      <c r="I1575" s="75">
        <v>1.6160000000000001</v>
      </c>
      <c r="J1575" s="75">
        <v>1.3380000000000001</v>
      </c>
      <c r="K1575" s="75">
        <v>1.3720000000000001</v>
      </c>
      <c r="L1575" s="75">
        <v>1.3560000000000001</v>
      </c>
      <c r="M1575" s="75">
        <v>1.2689999999999999</v>
      </c>
    </row>
    <row r="1576" spans="1:13" x14ac:dyDescent="0.2">
      <c r="A1576" s="75">
        <v>61</v>
      </c>
      <c r="B1576" s="75">
        <v>80</v>
      </c>
      <c r="C1576" s="75">
        <v>1.881</v>
      </c>
      <c r="D1576" s="75">
        <v>1.1419999999999999</v>
      </c>
      <c r="E1576" s="75">
        <v>2.65</v>
      </c>
      <c r="F1576" s="75">
        <v>2.3490000000000002</v>
      </c>
      <c r="G1576" s="75">
        <v>2.1869999999999998</v>
      </c>
      <c r="H1576" s="75">
        <v>2.17</v>
      </c>
      <c r="I1576" s="75">
        <v>2.157</v>
      </c>
      <c r="J1576" s="75">
        <v>1.9510000000000001</v>
      </c>
      <c r="K1576" s="75">
        <v>1.7829999999999999</v>
      </c>
      <c r="L1576" s="75">
        <v>1.7649999999999999</v>
      </c>
      <c r="M1576" s="75">
        <v>1.6319999999999999</v>
      </c>
    </row>
    <row r="1577" spans="1:13" x14ac:dyDescent="0.2">
      <c r="A1577" s="75">
        <v>61</v>
      </c>
      <c r="B1577" s="75">
        <v>90</v>
      </c>
      <c r="C1577" s="75">
        <v>2.0579999999999998</v>
      </c>
      <c r="D1577" s="75">
        <v>1.264</v>
      </c>
      <c r="E1577" s="75">
        <v>2.8559999999999999</v>
      </c>
      <c r="F1577" s="75">
        <v>2.5550000000000002</v>
      </c>
      <c r="G1577" s="75">
        <v>2.4039999999999999</v>
      </c>
      <c r="H1577" s="75">
        <v>2.8450000000000002</v>
      </c>
      <c r="I1577" s="75">
        <v>2.8330000000000002</v>
      </c>
      <c r="J1577" s="75">
        <v>2.343</v>
      </c>
      <c r="K1577" s="75">
        <v>1.94</v>
      </c>
      <c r="L1577" s="75">
        <v>1.9219999999999999</v>
      </c>
      <c r="M1577" s="75">
        <v>1.9750000000000001</v>
      </c>
    </row>
    <row r="1578" spans="1:13" x14ac:dyDescent="0.2">
      <c r="A1578" s="75">
        <v>61</v>
      </c>
      <c r="B1578" s="75">
        <v>100</v>
      </c>
      <c r="C1578" s="75">
        <v>1.8740000000000001</v>
      </c>
      <c r="D1578" s="75">
        <v>1.141</v>
      </c>
      <c r="E1578" s="75">
        <v>2.601</v>
      </c>
      <c r="F1578" s="75">
        <v>2.331</v>
      </c>
      <c r="G1578" s="75">
        <v>2.19</v>
      </c>
      <c r="H1578" s="75">
        <v>2.1640000000000001</v>
      </c>
      <c r="I1578" s="75">
        <v>2.157</v>
      </c>
      <c r="J1578" s="75">
        <v>2.19</v>
      </c>
      <c r="K1578" s="75">
        <v>1.8109999999999999</v>
      </c>
      <c r="L1578" s="75">
        <v>1.794</v>
      </c>
      <c r="M1578" s="75">
        <v>1.7609999999999999</v>
      </c>
    </row>
    <row r="1579" spans="1:13" x14ac:dyDescent="0.2">
      <c r="A1579" s="75">
        <v>61</v>
      </c>
      <c r="B1579" s="75">
        <v>110</v>
      </c>
      <c r="C1579" s="75">
        <v>1.3879999999999999</v>
      </c>
      <c r="D1579" s="75">
        <v>0.82299999999999995</v>
      </c>
      <c r="E1579" s="75">
        <v>1.9790000000000001</v>
      </c>
      <c r="F1579" s="75">
        <v>1.7390000000000001</v>
      </c>
      <c r="G1579" s="75">
        <v>1.6160000000000001</v>
      </c>
      <c r="H1579" s="75">
        <v>1.742</v>
      </c>
      <c r="I1579" s="75">
        <v>1.7310000000000001</v>
      </c>
      <c r="J1579" s="75">
        <v>1.3140000000000001</v>
      </c>
      <c r="K1579" s="75">
        <v>1.379</v>
      </c>
      <c r="L1579" s="75">
        <v>1.367</v>
      </c>
      <c r="M1579" s="75">
        <v>1.29</v>
      </c>
    </row>
    <row r="1580" spans="1:13" x14ac:dyDescent="0.2">
      <c r="A1580" s="75">
        <v>61</v>
      </c>
      <c r="B1580" s="75">
        <v>120</v>
      </c>
      <c r="C1580" s="75">
        <v>0.76700000000000002</v>
      </c>
      <c r="D1580" s="75">
        <v>0.434</v>
      </c>
      <c r="E1580" s="75">
        <v>1.2130000000000001</v>
      </c>
      <c r="F1580" s="75">
        <v>1.0009999999999999</v>
      </c>
      <c r="G1580" s="75">
        <v>0.9</v>
      </c>
      <c r="H1580" s="75">
        <v>0.91700000000000004</v>
      </c>
      <c r="I1580" s="75">
        <v>0.90900000000000003</v>
      </c>
      <c r="J1580" s="75">
        <v>0.55800000000000005</v>
      </c>
      <c r="K1580" s="75">
        <v>0.75700000000000001</v>
      </c>
      <c r="L1580" s="75">
        <v>0.75</v>
      </c>
      <c r="M1580" s="75">
        <v>0.67800000000000005</v>
      </c>
    </row>
    <row r="1581" spans="1:13" x14ac:dyDescent="0.2">
      <c r="A1581" s="75">
        <v>61</v>
      </c>
      <c r="B1581" s="75">
        <v>130</v>
      </c>
      <c r="C1581" s="75">
        <v>0.252</v>
      </c>
      <c r="D1581" s="75">
        <v>0.121</v>
      </c>
      <c r="E1581" s="75">
        <v>0.52700000000000002</v>
      </c>
      <c r="F1581" s="75">
        <v>0.36699999999999999</v>
      </c>
      <c r="G1581" s="75">
        <v>0.30299999999999999</v>
      </c>
      <c r="H1581" s="75">
        <v>0.29499999999999998</v>
      </c>
      <c r="I1581" s="75">
        <v>0.29199999999999998</v>
      </c>
      <c r="J1581" s="75">
        <v>0.10100000000000001</v>
      </c>
      <c r="K1581" s="75">
        <v>0.22500000000000001</v>
      </c>
      <c r="L1581" s="75">
        <v>0.223</v>
      </c>
      <c r="M1581" s="75">
        <v>0.188</v>
      </c>
    </row>
    <row r="1582" spans="1:13" x14ac:dyDescent="0.2">
      <c r="A1582" s="75">
        <v>61</v>
      </c>
      <c r="B1582" s="75">
        <v>140</v>
      </c>
      <c r="C1582" s="75">
        <v>0</v>
      </c>
      <c r="D1582" s="75">
        <v>0</v>
      </c>
      <c r="E1582" s="75">
        <v>9.5000000000000001E-2</v>
      </c>
      <c r="F1582" s="75">
        <v>1.6E-2</v>
      </c>
      <c r="G1582" s="75">
        <v>0</v>
      </c>
      <c r="H1582" s="75">
        <v>0</v>
      </c>
      <c r="I1582" s="75">
        <v>0</v>
      </c>
      <c r="J1582" s="75">
        <v>1.4E-2</v>
      </c>
      <c r="K1582" s="75">
        <v>0</v>
      </c>
      <c r="L1582" s="75">
        <v>0</v>
      </c>
      <c r="M1582" s="75">
        <v>0</v>
      </c>
    </row>
    <row r="1583" spans="1:13" x14ac:dyDescent="0.2">
      <c r="A1583" s="75">
        <v>61</v>
      </c>
      <c r="B1583" s="75">
        <v>150</v>
      </c>
      <c r="C1583" s="75">
        <v>0.10100000000000001</v>
      </c>
      <c r="D1583" s="75">
        <v>0.13500000000000001</v>
      </c>
      <c r="E1583" s="75">
        <v>1.4E-2</v>
      </c>
      <c r="F1583" s="75">
        <v>0.04</v>
      </c>
      <c r="G1583" s="75">
        <v>8.2000000000000003E-2</v>
      </c>
      <c r="H1583" s="75">
        <v>0.13500000000000001</v>
      </c>
      <c r="I1583" s="75">
        <v>0.13800000000000001</v>
      </c>
      <c r="J1583" s="75">
        <v>0.32100000000000001</v>
      </c>
      <c r="K1583" s="75">
        <v>9.0999999999999998E-2</v>
      </c>
      <c r="L1583" s="75">
        <v>9.5000000000000001E-2</v>
      </c>
      <c r="M1583" s="75">
        <v>0.126</v>
      </c>
    </row>
    <row r="1584" spans="1:13" x14ac:dyDescent="0.2">
      <c r="A1584" s="75">
        <v>61</v>
      </c>
      <c r="B1584" s="75">
        <v>160</v>
      </c>
      <c r="C1584" s="75">
        <v>0.55600000000000005</v>
      </c>
      <c r="D1584" s="75">
        <v>0.51600000000000001</v>
      </c>
      <c r="E1584" s="75">
        <v>0.27400000000000002</v>
      </c>
      <c r="F1584" s="75">
        <v>0.42599999999999999</v>
      </c>
      <c r="G1584" s="75">
        <v>0.52500000000000002</v>
      </c>
      <c r="H1584" s="75">
        <v>0.55400000000000005</v>
      </c>
      <c r="I1584" s="75">
        <v>0.56200000000000006</v>
      </c>
      <c r="J1584" s="75">
        <v>0.99199999999999999</v>
      </c>
      <c r="K1584" s="75">
        <v>0.443</v>
      </c>
      <c r="L1584" s="75">
        <v>0.45100000000000001</v>
      </c>
      <c r="M1584" s="75">
        <v>0.5</v>
      </c>
    </row>
    <row r="1585" spans="1:13" x14ac:dyDescent="0.2">
      <c r="A1585" s="75">
        <v>61</v>
      </c>
      <c r="B1585" s="75">
        <v>170</v>
      </c>
      <c r="C1585" s="75">
        <v>1.202</v>
      </c>
      <c r="D1585" s="75">
        <v>0.995</v>
      </c>
      <c r="E1585" s="75">
        <v>0.70799999999999996</v>
      </c>
      <c r="F1585" s="75">
        <v>0.99299999999999999</v>
      </c>
      <c r="G1585" s="75">
        <v>1.1479999999999999</v>
      </c>
      <c r="H1585" s="75">
        <v>1.415</v>
      </c>
      <c r="I1585" s="75">
        <v>1.427</v>
      </c>
      <c r="J1585" s="75">
        <v>1.7450000000000001</v>
      </c>
      <c r="K1585" s="75">
        <v>0.90700000000000003</v>
      </c>
      <c r="L1585" s="75">
        <v>0.92100000000000004</v>
      </c>
      <c r="M1585" s="75">
        <v>0.98799999999999999</v>
      </c>
    </row>
    <row r="1586" spans="1:13" x14ac:dyDescent="0.2">
      <c r="A1586" s="75">
        <v>61</v>
      </c>
      <c r="B1586" s="75">
        <v>180</v>
      </c>
      <c r="C1586" s="75">
        <v>1.532</v>
      </c>
      <c r="D1586" s="75">
        <v>1.2390000000000001</v>
      </c>
      <c r="E1586" s="75">
        <v>0.94399999999999995</v>
      </c>
      <c r="F1586" s="75">
        <v>1.296</v>
      </c>
      <c r="G1586" s="75">
        <v>1.474</v>
      </c>
      <c r="H1586" s="75">
        <v>1.534</v>
      </c>
      <c r="I1586" s="75">
        <v>1.552</v>
      </c>
      <c r="J1586" s="75">
        <v>2.1789999999999998</v>
      </c>
      <c r="K1586" s="75">
        <v>1.133</v>
      </c>
      <c r="L1586" s="75">
        <v>1.1499999999999999</v>
      </c>
      <c r="M1586" s="75">
        <v>1.224</v>
      </c>
    </row>
    <row r="1587" spans="1:13" x14ac:dyDescent="0.2">
      <c r="A1587" s="75">
        <v>62</v>
      </c>
      <c r="B1587" s="75">
        <v>-170</v>
      </c>
      <c r="C1587" s="75">
        <v>0.10199999999999999</v>
      </c>
      <c r="D1587" s="75">
        <v>0.121</v>
      </c>
      <c r="E1587" s="75">
        <v>0.13200000000000001</v>
      </c>
      <c r="F1587" s="75">
        <v>0.106</v>
      </c>
      <c r="G1587" s="75">
        <v>0.10299999999999999</v>
      </c>
      <c r="H1587" s="75">
        <v>9.2999999999999999E-2</v>
      </c>
      <c r="I1587" s="75">
        <v>9.2999999999999999E-2</v>
      </c>
      <c r="J1587" s="75">
        <v>4.3999999999999997E-2</v>
      </c>
      <c r="K1587" s="75">
        <v>4.5999999999999999E-2</v>
      </c>
      <c r="L1587" s="75">
        <v>4.4999999999999998E-2</v>
      </c>
      <c r="M1587" s="75">
        <v>3.5000000000000003E-2</v>
      </c>
    </row>
    <row r="1588" spans="1:13" x14ac:dyDescent="0.2">
      <c r="A1588" s="75">
        <v>62</v>
      </c>
      <c r="B1588" s="75">
        <v>-160</v>
      </c>
      <c r="C1588" s="75">
        <v>0.32500000000000001</v>
      </c>
      <c r="D1588" s="75">
        <v>0.48399999999999999</v>
      </c>
      <c r="E1588" s="75">
        <v>0.54400000000000004</v>
      </c>
      <c r="F1588" s="75">
        <v>0.44</v>
      </c>
      <c r="G1588" s="75">
        <v>0.42499999999999999</v>
      </c>
      <c r="H1588" s="75">
        <v>0.45100000000000001</v>
      </c>
      <c r="I1588" s="75">
        <v>0.45100000000000001</v>
      </c>
      <c r="J1588" s="75">
        <v>0</v>
      </c>
      <c r="K1588" s="75">
        <v>0.26600000000000001</v>
      </c>
      <c r="L1588" s="75">
        <v>0.26400000000000001</v>
      </c>
      <c r="M1588" s="75">
        <v>0.216</v>
      </c>
    </row>
    <row r="1589" spans="1:13" x14ac:dyDescent="0.2">
      <c r="A1589" s="75">
        <v>62</v>
      </c>
      <c r="B1589" s="75">
        <v>-150</v>
      </c>
      <c r="C1589" s="75">
        <v>0.76900000000000002</v>
      </c>
      <c r="D1589" s="75">
        <v>1.085</v>
      </c>
      <c r="E1589" s="75">
        <v>1.264</v>
      </c>
      <c r="F1589" s="75">
        <v>1.0509999999999999</v>
      </c>
      <c r="G1589" s="75">
        <v>1.0129999999999999</v>
      </c>
      <c r="H1589" s="75">
        <v>0.68700000000000006</v>
      </c>
      <c r="I1589" s="75">
        <v>0.68400000000000005</v>
      </c>
      <c r="J1589" s="75">
        <v>0.158</v>
      </c>
      <c r="K1589" s="75">
        <v>0.74099999999999999</v>
      </c>
      <c r="L1589" s="75">
        <v>0.73699999999999999</v>
      </c>
      <c r="M1589" s="75">
        <v>0.63</v>
      </c>
    </row>
    <row r="1590" spans="1:13" x14ac:dyDescent="0.2">
      <c r="A1590" s="75">
        <v>62</v>
      </c>
      <c r="B1590" s="75">
        <v>-140</v>
      </c>
      <c r="C1590" s="75">
        <v>1.498</v>
      </c>
      <c r="D1590" s="75">
        <v>1.9</v>
      </c>
      <c r="E1590" s="75">
        <v>2.302</v>
      </c>
      <c r="F1590" s="75">
        <v>1.9670000000000001</v>
      </c>
      <c r="G1590" s="75">
        <v>1.899</v>
      </c>
      <c r="H1590" s="75">
        <v>1.4119999999999999</v>
      </c>
      <c r="I1590" s="75">
        <v>1.4059999999999999</v>
      </c>
      <c r="J1590" s="75">
        <v>0.65200000000000002</v>
      </c>
      <c r="K1590" s="75">
        <v>1.502</v>
      </c>
      <c r="L1590" s="75">
        <v>1.4950000000000001</v>
      </c>
      <c r="M1590" s="75">
        <v>1.3240000000000001</v>
      </c>
    </row>
    <row r="1591" spans="1:13" x14ac:dyDescent="0.2">
      <c r="A1591" s="75">
        <v>62</v>
      </c>
      <c r="B1591" s="75">
        <v>-130</v>
      </c>
      <c r="C1591" s="75">
        <v>2.5</v>
      </c>
      <c r="D1591" s="75">
        <v>2.8690000000000002</v>
      </c>
      <c r="E1591" s="75">
        <v>3.629</v>
      </c>
      <c r="F1591" s="75">
        <v>3.1749999999999998</v>
      </c>
      <c r="G1591" s="75">
        <v>3.07</v>
      </c>
      <c r="H1591" s="75">
        <v>2.4809999999999999</v>
      </c>
      <c r="I1591" s="75">
        <v>2.4729999999999999</v>
      </c>
      <c r="J1591" s="75">
        <v>1.48</v>
      </c>
      <c r="K1591" s="75">
        <v>2.5470000000000002</v>
      </c>
      <c r="L1591" s="75">
        <v>2.5379999999999998</v>
      </c>
      <c r="M1591" s="75">
        <v>2.3069999999999999</v>
      </c>
    </row>
    <row r="1592" spans="1:13" x14ac:dyDescent="0.2">
      <c r="A1592" s="75">
        <v>62</v>
      </c>
      <c r="B1592" s="75">
        <v>-120</v>
      </c>
      <c r="C1592" s="75">
        <v>3.7010000000000001</v>
      </c>
      <c r="D1592" s="75">
        <v>3.915</v>
      </c>
      <c r="E1592" s="75">
        <v>5.1609999999999996</v>
      </c>
      <c r="F1592" s="75">
        <v>4.59</v>
      </c>
      <c r="G1592" s="75">
        <v>4.4470000000000001</v>
      </c>
      <c r="H1592" s="75">
        <v>3.605</v>
      </c>
      <c r="I1592" s="75">
        <v>3.5939999999999999</v>
      </c>
      <c r="J1592" s="75">
        <v>2.605</v>
      </c>
      <c r="K1592" s="75">
        <v>3.8130000000000002</v>
      </c>
      <c r="L1592" s="75">
        <v>3.8010000000000002</v>
      </c>
      <c r="M1592" s="75">
        <v>3.5179999999999998</v>
      </c>
    </row>
    <row r="1593" spans="1:13" x14ac:dyDescent="0.2">
      <c r="A1593" s="75">
        <v>62</v>
      </c>
      <c r="B1593" s="75">
        <v>-110</v>
      </c>
      <c r="C1593" s="75">
        <v>4.9829999999999997</v>
      </c>
      <c r="D1593" s="75">
        <v>4.9470000000000001</v>
      </c>
      <c r="E1593" s="75">
        <v>6.7530000000000001</v>
      </c>
      <c r="F1593" s="75">
        <v>6.0759999999999996</v>
      </c>
      <c r="G1593" s="75">
        <v>5.8959999999999999</v>
      </c>
      <c r="H1593" s="75">
        <v>4.92</v>
      </c>
      <c r="I1593" s="75">
        <v>4.907</v>
      </c>
      <c r="J1593" s="75">
        <v>3.5710000000000002</v>
      </c>
      <c r="K1593" s="75">
        <v>5.1360000000000001</v>
      </c>
      <c r="L1593" s="75">
        <v>5.12</v>
      </c>
      <c r="M1593" s="75">
        <v>4.798</v>
      </c>
    </row>
    <row r="1594" spans="1:13" x14ac:dyDescent="0.2">
      <c r="A1594" s="75">
        <v>62</v>
      </c>
      <c r="B1594" s="75">
        <v>-100</v>
      </c>
      <c r="C1594" s="75">
        <v>6.173</v>
      </c>
      <c r="D1594" s="75">
        <v>5.85</v>
      </c>
      <c r="E1594" s="75">
        <v>8.19</v>
      </c>
      <c r="F1594" s="75">
        <v>7.45</v>
      </c>
      <c r="G1594" s="75">
        <v>7.2169999999999996</v>
      </c>
      <c r="H1594" s="75">
        <v>6.4260000000000002</v>
      </c>
      <c r="I1594" s="75">
        <v>6.415</v>
      </c>
      <c r="J1594" s="75">
        <v>4.649</v>
      </c>
      <c r="K1594" s="75">
        <v>6.35</v>
      </c>
      <c r="L1594" s="75">
        <v>6.3310000000000004</v>
      </c>
      <c r="M1594" s="75">
        <v>5.98</v>
      </c>
    </row>
    <row r="1595" spans="1:13" x14ac:dyDescent="0.2">
      <c r="A1595" s="75">
        <v>62</v>
      </c>
      <c r="B1595" s="75">
        <v>-90</v>
      </c>
      <c r="C1595" s="75">
        <v>7.0439999999999996</v>
      </c>
      <c r="D1595" s="75">
        <v>6.5140000000000002</v>
      </c>
      <c r="E1595" s="75">
        <v>9.1549999999999994</v>
      </c>
      <c r="F1595" s="75">
        <v>8.4190000000000005</v>
      </c>
      <c r="G1595" s="75">
        <v>8.1349999999999998</v>
      </c>
      <c r="H1595" s="75">
        <v>7.4249999999999998</v>
      </c>
      <c r="I1595" s="75">
        <v>7.4039999999999999</v>
      </c>
      <c r="J1595" s="75">
        <v>5.625</v>
      </c>
      <c r="K1595" s="75">
        <v>7.1429999999999998</v>
      </c>
      <c r="L1595" s="75">
        <v>7.1230000000000002</v>
      </c>
      <c r="M1595" s="75">
        <v>6.7169999999999996</v>
      </c>
    </row>
    <row r="1596" spans="1:13" x14ac:dyDescent="0.2">
      <c r="A1596" s="75">
        <v>62</v>
      </c>
      <c r="B1596" s="75">
        <v>-80</v>
      </c>
      <c r="C1596" s="75">
        <v>7.468</v>
      </c>
      <c r="D1596" s="75">
        <v>6.8710000000000004</v>
      </c>
      <c r="E1596" s="75">
        <v>9.5069999999999997</v>
      </c>
      <c r="F1596" s="75">
        <v>8.8119999999999994</v>
      </c>
      <c r="G1596" s="75">
        <v>8.5090000000000003</v>
      </c>
      <c r="H1596" s="75">
        <v>7.6769999999999996</v>
      </c>
      <c r="I1596" s="75">
        <v>7.6639999999999997</v>
      </c>
      <c r="J1596" s="75">
        <v>6.2279999999999998</v>
      </c>
      <c r="K1596" s="75">
        <v>7.468</v>
      </c>
      <c r="L1596" s="75">
        <v>7.4450000000000003</v>
      </c>
      <c r="M1596" s="75">
        <v>7.0540000000000003</v>
      </c>
    </row>
    <row r="1597" spans="1:13" x14ac:dyDescent="0.2">
      <c r="A1597" s="75">
        <v>62</v>
      </c>
      <c r="B1597" s="75">
        <v>-70</v>
      </c>
      <c r="C1597" s="75">
        <v>7.5389999999999997</v>
      </c>
      <c r="D1597" s="75">
        <v>6.9880000000000004</v>
      </c>
      <c r="E1597" s="75">
        <v>9.3989999999999991</v>
      </c>
      <c r="F1597" s="75">
        <v>8.7840000000000007</v>
      </c>
      <c r="G1597" s="75">
        <v>8.4570000000000007</v>
      </c>
      <c r="H1597" s="75">
        <v>8.41</v>
      </c>
      <c r="I1597" s="75">
        <v>8.3840000000000003</v>
      </c>
      <c r="J1597" s="75">
        <v>6.1109999999999998</v>
      </c>
      <c r="K1597" s="75">
        <v>7.5910000000000002</v>
      </c>
      <c r="L1597" s="75">
        <v>7.5679999999999996</v>
      </c>
      <c r="M1597" s="75">
        <v>7.19</v>
      </c>
    </row>
    <row r="1598" spans="1:13" x14ac:dyDescent="0.2">
      <c r="A1598" s="75">
        <v>62</v>
      </c>
      <c r="B1598" s="75">
        <v>-60</v>
      </c>
      <c r="C1598" s="75">
        <v>7.3879999999999999</v>
      </c>
      <c r="D1598" s="75">
        <v>7.0330000000000004</v>
      </c>
      <c r="E1598" s="75">
        <v>9.0779999999999994</v>
      </c>
      <c r="F1598" s="75">
        <v>8.51</v>
      </c>
      <c r="G1598" s="75">
        <v>8.1829999999999998</v>
      </c>
      <c r="H1598" s="75">
        <v>7.4619999999999997</v>
      </c>
      <c r="I1598" s="75">
        <v>7.4450000000000003</v>
      </c>
      <c r="J1598" s="75">
        <v>5.7350000000000003</v>
      </c>
      <c r="K1598" s="75">
        <v>7.5279999999999996</v>
      </c>
      <c r="L1598" s="75">
        <v>7.508</v>
      </c>
      <c r="M1598" s="75">
        <v>7.1520000000000001</v>
      </c>
    </row>
    <row r="1599" spans="1:13" x14ac:dyDescent="0.2">
      <c r="A1599" s="75">
        <v>62</v>
      </c>
      <c r="B1599" s="75">
        <v>-50</v>
      </c>
      <c r="C1599" s="75">
        <v>7.2880000000000003</v>
      </c>
      <c r="D1599" s="75">
        <v>7.157</v>
      </c>
      <c r="E1599" s="75">
        <v>8.7590000000000003</v>
      </c>
      <c r="F1599" s="75">
        <v>8.2940000000000005</v>
      </c>
      <c r="G1599" s="75">
        <v>7.9850000000000003</v>
      </c>
      <c r="H1599" s="75">
        <v>7.4189999999999996</v>
      </c>
      <c r="I1599" s="75">
        <v>7.4050000000000002</v>
      </c>
      <c r="J1599" s="75">
        <v>5.6210000000000004</v>
      </c>
      <c r="K1599" s="75">
        <v>7.4930000000000003</v>
      </c>
      <c r="L1599" s="75">
        <v>7.476</v>
      </c>
      <c r="M1599" s="75">
        <v>7.1420000000000003</v>
      </c>
    </row>
    <row r="1600" spans="1:13" x14ac:dyDescent="0.2">
      <c r="A1600" s="75">
        <v>62</v>
      </c>
      <c r="B1600" s="75">
        <v>-40</v>
      </c>
      <c r="C1600" s="75">
        <v>7.4160000000000004</v>
      </c>
      <c r="D1600" s="75">
        <v>7.4720000000000004</v>
      </c>
      <c r="E1600" s="75">
        <v>8.6609999999999996</v>
      </c>
      <c r="F1600" s="75">
        <v>8.3330000000000002</v>
      </c>
      <c r="G1600" s="75">
        <v>8.0540000000000003</v>
      </c>
      <c r="H1600" s="75">
        <v>7.4649999999999999</v>
      </c>
      <c r="I1600" s="75">
        <v>7.4550000000000001</v>
      </c>
      <c r="J1600" s="75">
        <v>5.8339999999999996</v>
      </c>
      <c r="K1600" s="75">
        <v>7.6349999999999998</v>
      </c>
      <c r="L1600" s="75">
        <v>7.6219999999999999</v>
      </c>
      <c r="M1600" s="75">
        <v>7.3289999999999997</v>
      </c>
    </row>
    <row r="1601" spans="1:13" x14ac:dyDescent="0.2">
      <c r="A1601" s="75">
        <v>62</v>
      </c>
      <c r="B1601" s="75">
        <v>-30</v>
      </c>
      <c r="C1601" s="75">
        <v>7.875</v>
      </c>
      <c r="D1601" s="75">
        <v>8.0340000000000007</v>
      </c>
      <c r="E1601" s="75">
        <v>8.8970000000000002</v>
      </c>
      <c r="F1601" s="75">
        <v>8.7260000000000009</v>
      </c>
      <c r="G1601" s="75">
        <v>8.4809999999999999</v>
      </c>
      <c r="H1601" s="75">
        <v>7.9649999999999999</v>
      </c>
      <c r="I1601" s="75">
        <v>7.9589999999999996</v>
      </c>
      <c r="J1601" s="75">
        <v>6.4820000000000002</v>
      </c>
      <c r="K1601" s="75">
        <v>8.0500000000000007</v>
      </c>
      <c r="L1601" s="75">
        <v>8.0410000000000004</v>
      </c>
      <c r="M1601" s="75">
        <v>7.7679999999999998</v>
      </c>
    </row>
    <row r="1602" spans="1:13" x14ac:dyDescent="0.2">
      <c r="A1602" s="75">
        <v>62</v>
      </c>
      <c r="B1602" s="75">
        <v>-20</v>
      </c>
      <c r="C1602" s="75">
        <v>8.6660000000000004</v>
      </c>
      <c r="D1602" s="75">
        <v>8.82</v>
      </c>
      <c r="E1602" s="75">
        <v>9.4689999999999994</v>
      </c>
      <c r="F1602" s="75">
        <v>9.4700000000000006</v>
      </c>
      <c r="G1602" s="75">
        <v>9.2579999999999991</v>
      </c>
      <c r="H1602" s="75">
        <v>8.9580000000000002</v>
      </c>
      <c r="I1602" s="75">
        <v>8.9570000000000007</v>
      </c>
      <c r="J1602" s="75">
        <v>7.5259999999999998</v>
      </c>
      <c r="K1602" s="75">
        <v>8.7639999999999993</v>
      </c>
      <c r="L1602" s="75">
        <v>8.7590000000000003</v>
      </c>
      <c r="M1602" s="75">
        <v>8.484</v>
      </c>
    </row>
    <row r="1603" spans="1:13" x14ac:dyDescent="0.2">
      <c r="A1603" s="75">
        <v>62</v>
      </c>
      <c r="B1603" s="75">
        <v>-10</v>
      </c>
      <c r="C1603" s="75">
        <v>9.641</v>
      </c>
      <c r="D1603" s="75">
        <v>9.67</v>
      </c>
      <c r="E1603" s="75">
        <v>10.212999999999999</v>
      </c>
      <c r="F1603" s="75">
        <v>10.388</v>
      </c>
      <c r="G1603" s="75">
        <v>10.215</v>
      </c>
      <c r="H1603" s="75">
        <v>10.516999999999999</v>
      </c>
      <c r="I1603" s="75">
        <v>10.52</v>
      </c>
      <c r="J1603" s="75">
        <v>8.6639999999999997</v>
      </c>
      <c r="K1603" s="75">
        <v>9.6150000000000002</v>
      </c>
      <c r="L1603" s="75">
        <v>9.6159999999999997</v>
      </c>
      <c r="M1603" s="75">
        <v>9.3369999999999997</v>
      </c>
    </row>
    <row r="1604" spans="1:13" x14ac:dyDescent="0.2">
      <c r="A1604" s="75">
        <v>62</v>
      </c>
      <c r="B1604" s="75">
        <v>0</v>
      </c>
      <c r="C1604" s="75">
        <v>10.172000000000001</v>
      </c>
      <c r="D1604" s="75">
        <v>10.111000000000001</v>
      </c>
      <c r="E1604" s="75">
        <v>10.628</v>
      </c>
      <c r="F1604" s="75">
        <v>10.906000000000001</v>
      </c>
      <c r="G1604" s="75">
        <v>10.757</v>
      </c>
      <c r="H1604" s="75">
        <v>10.238</v>
      </c>
      <c r="I1604" s="75">
        <v>10.246</v>
      </c>
      <c r="J1604" s="75">
        <v>9.3740000000000006</v>
      </c>
      <c r="K1604" s="75">
        <v>10.055999999999999</v>
      </c>
      <c r="L1604" s="75">
        <v>10.061999999999999</v>
      </c>
      <c r="M1604" s="75">
        <v>9.7799999999999994</v>
      </c>
    </row>
    <row r="1605" spans="1:13" x14ac:dyDescent="0.2">
      <c r="A1605" s="75">
        <v>62</v>
      </c>
      <c r="B1605" s="75">
        <v>10</v>
      </c>
      <c r="C1605" s="75">
        <v>9.641</v>
      </c>
      <c r="D1605" s="75">
        <v>9.67</v>
      </c>
      <c r="E1605" s="75">
        <v>10.214</v>
      </c>
      <c r="F1605" s="75">
        <v>10.388999999999999</v>
      </c>
      <c r="G1605" s="75">
        <v>10.215999999999999</v>
      </c>
      <c r="H1605" s="75">
        <v>9.8780000000000001</v>
      </c>
      <c r="I1605" s="75">
        <v>9.8810000000000002</v>
      </c>
      <c r="J1605" s="75">
        <v>8.6639999999999997</v>
      </c>
      <c r="K1605" s="75">
        <v>9.6150000000000002</v>
      </c>
      <c r="L1605" s="75">
        <v>9.6159999999999997</v>
      </c>
      <c r="M1605" s="75">
        <v>9.3379999999999992</v>
      </c>
    </row>
    <row r="1606" spans="1:13" x14ac:dyDescent="0.2">
      <c r="A1606" s="75">
        <v>62</v>
      </c>
      <c r="B1606" s="75">
        <v>20</v>
      </c>
      <c r="C1606" s="75">
        <v>8.6660000000000004</v>
      </c>
      <c r="D1606" s="75">
        <v>8.82</v>
      </c>
      <c r="E1606" s="75">
        <v>9.4700000000000006</v>
      </c>
      <c r="F1606" s="75">
        <v>9.4700000000000006</v>
      </c>
      <c r="G1606" s="75">
        <v>9.2579999999999991</v>
      </c>
      <c r="H1606" s="75">
        <v>8.7240000000000002</v>
      </c>
      <c r="I1606" s="75">
        <v>8.7219999999999995</v>
      </c>
      <c r="J1606" s="75">
        <v>7.5259999999999998</v>
      </c>
      <c r="K1606" s="75">
        <v>8.7650000000000006</v>
      </c>
      <c r="L1606" s="75">
        <v>8.76</v>
      </c>
      <c r="M1606" s="75">
        <v>8.4849999999999994</v>
      </c>
    </row>
    <row r="1607" spans="1:13" x14ac:dyDescent="0.2">
      <c r="A1607" s="75">
        <v>62</v>
      </c>
      <c r="B1607" s="75">
        <v>30</v>
      </c>
      <c r="C1607" s="75">
        <v>7.875</v>
      </c>
      <c r="D1607" s="75">
        <v>8.0329999999999995</v>
      </c>
      <c r="E1607" s="75">
        <v>8.8970000000000002</v>
      </c>
      <c r="F1607" s="75">
        <v>8.7260000000000009</v>
      </c>
      <c r="G1607" s="75">
        <v>8.4809999999999999</v>
      </c>
      <c r="H1607" s="75">
        <v>7.968</v>
      </c>
      <c r="I1607" s="75">
        <v>7.9630000000000001</v>
      </c>
      <c r="J1607" s="75">
        <v>6.4820000000000002</v>
      </c>
      <c r="K1607" s="75">
        <v>8.0500000000000007</v>
      </c>
      <c r="L1607" s="75">
        <v>8.0410000000000004</v>
      </c>
      <c r="M1607" s="75">
        <v>7.7679999999999998</v>
      </c>
    </row>
    <row r="1608" spans="1:13" x14ac:dyDescent="0.2">
      <c r="A1608" s="75">
        <v>62</v>
      </c>
      <c r="B1608" s="75">
        <v>40</v>
      </c>
      <c r="C1608" s="75">
        <v>7.4160000000000004</v>
      </c>
      <c r="D1608" s="75">
        <v>7.4720000000000004</v>
      </c>
      <c r="E1608" s="75">
        <v>8.6609999999999996</v>
      </c>
      <c r="F1608" s="75">
        <v>8.3339999999999996</v>
      </c>
      <c r="G1608" s="75">
        <v>8.0540000000000003</v>
      </c>
      <c r="H1608" s="75">
        <v>7.6239999999999997</v>
      </c>
      <c r="I1608" s="75">
        <v>7.6150000000000002</v>
      </c>
      <c r="J1608" s="75">
        <v>5.8339999999999996</v>
      </c>
      <c r="K1608" s="75">
        <v>7.6360000000000001</v>
      </c>
      <c r="L1608" s="75">
        <v>7.6219999999999999</v>
      </c>
      <c r="M1608" s="75">
        <v>7.3289999999999997</v>
      </c>
    </row>
    <row r="1609" spans="1:13" x14ac:dyDescent="0.2">
      <c r="A1609" s="75">
        <v>62</v>
      </c>
      <c r="B1609" s="75">
        <v>50</v>
      </c>
      <c r="C1609" s="75">
        <v>7.2880000000000003</v>
      </c>
      <c r="D1609" s="75">
        <v>7.157</v>
      </c>
      <c r="E1609" s="75">
        <v>8.7590000000000003</v>
      </c>
      <c r="F1609" s="75">
        <v>8.2940000000000005</v>
      </c>
      <c r="G1609" s="75">
        <v>7.9850000000000003</v>
      </c>
      <c r="H1609" s="75">
        <v>7.5430000000000001</v>
      </c>
      <c r="I1609" s="75">
        <v>7.53</v>
      </c>
      <c r="J1609" s="75">
        <v>5.6210000000000004</v>
      </c>
      <c r="K1609" s="75">
        <v>7.4930000000000003</v>
      </c>
      <c r="L1609" s="75">
        <v>7.476</v>
      </c>
      <c r="M1609" s="75">
        <v>7.1420000000000003</v>
      </c>
    </row>
    <row r="1610" spans="1:13" x14ac:dyDescent="0.2">
      <c r="A1610" s="75">
        <v>62</v>
      </c>
      <c r="B1610" s="75">
        <v>60</v>
      </c>
      <c r="C1610" s="75">
        <v>7.3879999999999999</v>
      </c>
      <c r="D1610" s="75">
        <v>7.0330000000000004</v>
      </c>
      <c r="E1610" s="75">
        <v>9.0790000000000006</v>
      </c>
      <c r="F1610" s="75">
        <v>8.51</v>
      </c>
      <c r="G1610" s="75">
        <v>8.1829999999999998</v>
      </c>
      <c r="H1610" s="75">
        <v>7.5460000000000003</v>
      </c>
      <c r="I1610" s="75">
        <v>7.5289999999999999</v>
      </c>
      <c r="J1610" s="75">
        <v>5.7350000000000003</v>
      </c>
      <c r="K1610" s="75">
        <v>7.5279999999999996</v>
      </c>
      <c r="L1610" s="75">
        <v>7.508</v>
      </c>
      <c r="M1610" s="75">
        <v>7.1520000000000001</v>
      </c>
    </row>
    <row r="1611" spans="1:13" x14ac:dyDescent="0.2">
      <c r="A1611" s="75">
        <v>62</v>
      </c>
      <c r="B1611" s="75">
        <v>70</v>
      </c>
      <c r="C1611" s="75">
        <v>7.5389999999999997</v>
      </c>
      <c r="D1611" s="75">
        <v>6.9880000000000004</v>
      </c>
      <c r="E1611" s="75">
        <v>9.3989999999999991</v>
      </c>
      <c r="F1611" s="75">
        <v>8.7840000000000007</v>
      </c>
      <c r="G1611" s="75">
        <v>8.4570000000000007</v>
      </c>
      <c r="H1611" s="75">
        <v>7.6989999999999998</v>
      </c>
      <c r="I1611" s="75">
        <v>7.6790000000000003</v>
      </c>
      <c r="J1611" s="75">
        <v>6.1109999999999998</v>
      </c>
      <c r="K1611" s="75">
        <v>7.5910000000000002</v>
      </c>
      <c r="L1611" s="75">
        <v>7.5679999999999996</v>
      </c>
      <c r="M1611" s="75">
        <v>7.19</v>
      </c>
    </row>
    <row r="1612" spans="1:13" x14ac:dyDescent="0.2">
      <c r="A1612" s="75">
        <v>62</v>
      </c>
      <c r="B1612" s="75">
        <v>80</v>
      </c>
      <c r="C1612" s="75">
        <v>7.468</v>
      </c>
      <c r="D1612" s="75">
        <v>6.8710000000000004</v>
      </c>
      <c r="E1612" s="75">
        <v>9.5069999999999997</v>
      </c>
      <c r="F1612" s="75">
        <v>8.8119999999999994</v>
      </c>
      <c r="G1612" s="75">
        <v>8.5090000000000003</v>
      </c>
      <c r="H1612" s="75">
        <v>7.8719999999999999</v>
      </c>
      <c r="I1612" s="75">
        <v>7.8650000000000002</v>
      </c>
      <c r="J1612" s="75">
        <v>6.2270000000000003</v>
      </c>
      <c r="K1612" s="75">
        <v>7.468</v>
      </c>
      <c r="L1612" s="75">
        <v>7.4450000000000003</v>
      </c>
      <c r="M1612" s="75">
        <v>7.0540000000000003</v>
      </c>
    </row>
    <row r="1613" spans="1:13" x14ac:dyDescent="0.2">
      <c r="A1613" s="75">
        <v>62</v>
      </c>
      <c r="B1613" s="75">
        <v>90</v>
      </c>
      <c r="C1613" s="75">
        <v>7.0439999999999996</v>
      </c>
      <c r="D1613" s="75">
        <v>6.5140000000000002</v>
      </c>
      <c r="E1613" s="75">
        <v>9.1549999999999994</v>
      </c>
      <c r="F1613" s="75">
        <v>8.4190000000000005</v>
      </c>
      <c r="G1613" s="75">
        <v>8.1349999999999998</v>
      </c>
      <c r="H1613" s="75">
        <v>7.2169999999999996</v>
      </c>
      <c r="I1613" s="75">
        <v>7.1980000000000004</v>
      </c>
      <c r="J1613" s="75">
        <v>5.6239999999999997</v>
      </c>
      <c r="K1613" s="75">
        <v>7.1429999999999998</v>
      </c>
      <c r="L1613" s="75">
        <v>7.1219999999999999</v>
      </c>
      <c r="M1613" s="75">
        <v>6.7169999999999996</v>
      </c>
    </row>
    <row r="1614" spans="1:13" x14ac:dyDescent="0.2">
      <c r="A1614" s="75">
        <v>62</v>
      </c>
      <c r="B1614" s="75">
        <v>100</v>
      </c>
      <c r="C1614" s="75">
        <v>6.173</v>
      </c>
      <c r="D1614" s="75">
        <v>5.85</v>
      </c>
      <c r="E1614" s="75">
        <v>8.19</v>
      </c>
      <c r="F1614" s="75">
        <v>7.45</v>
      </c>
      <c r="G1614" s="75">
        <v>7.2169999999999996</v>
      </c>
      <c r="H1614" s="75">
        <v>6.2519999999999998</v>
      </c>
      <c r="I1614" s="75">
        <v>6.2370000000000001</v>
      </c>
      <c r="J1614" s="75">
        <v>4.649</v>
      </c>
      <c r="K1614" s="75">
        <v>6.35</v>
      </c>
      <c r="L1614" s="75">
        <v>6.3310000000000004</v>
      </c>
      <c r="M1614" s="75">
        <v>5.98</v>
      </c>
    </row>
    <row r="1615" spans="1:13" x14ac:dyDescent="0.2">
      <c r="A1615" s="75">
        <v>62</v>
      </c>
      <c r="B1615" s="75">
        <v>110</v>
      </c>
      <c r="C1615" s="75">
        <v>4.9829999999999997</v>
      </c>
      <c r="D1615" s="75">
        <v>4.9470000000000001</v>
      </c>
      <c r="E1615" s="75">
        <v>6.7530000000000001</v>
      </c>
      <c r="F1615" s="75">
        <v>6.077</v>
      </c>
      <c r="G1615" s="75">
        <v>5.8959999999999999</v>
      </c>
      <c r="H1615" s="75">
        <v>4.9210000000000003</v>
      </c>
      <c r="I1615" s="75">
        <v>4.9080000000000004</v>
      </c>
      <c r="J1615" s="75">
        <v>3.5710000000000002</v>
      </c>
      <c r="K1615" s="75">
        <v>5.1360000000000001</v>
      </c>
      <c r="L1615" s="75">
        <v>5.12</v>
      </c>
      <c r="M1615" s="75">
        <v>4.798</v>
      </c>
    </row>
    <row r="1616" spans="1:13" x14ac:dyDescent="0.2">
      <c r="A1616" s="75">
        <v>62</v>
      </c>
      <c r="B1616" s="75">
        <v>120</v>
      </c>
      <c r="C1616" s="75">
        <v>3.7010000000000001</v>
      </c>
      <c r="D1616" s="75">
        <v>3.9140000000000001</v>
      </c>
      <c r="E1616" s="75">
        <v>5.1589999999999998</v>
      </c>
      <c r="F1616" s="75">
        <v>4.5890000000000004</v>
      </c>
      <c r="G1616" s="75">
        <v>4.4450000000000003</v>
      </c>
      <c r="H1616" s="75">
        <v>3.605</v>
      </c>
      <c r="I1616" s="75">
        <v>3.593</v>
      </c>
      <c r="J1616" s="75">
        <v>2.6030000000000002</v>
      </c>
      <c r="K1616" s="75">
        <v>3.8109999999999999</v>
      </c>
      <c r="L1616" s="75">
        <v>3.8</v>
      </c>
      <c r="M1616" s="75">
        <v>3.5169999999999999</v>
      </c>
    </row>
    <row r="1617" spans="1:13" x14ac:dyDescent="0.2">
      <c r="A1617" s="75">
        <v>62</v>
      </c>
      <c r="B1617" s="75">
        <v>130</v>
      </c>
      <c r="C1617" s="75">
        <v>2.5</v>
      </c>
      <c r="D1617" s="75">
        <v>2.8690000000000002</v>
      </c>
      <c r="E1617" s="75">
        <v>3.629</v>
      </c>
      <c r="F1617" s="75">
        <v>3.1749999999999998</v>
      </c>
      <c r="G1617" s="75">
        <v>3.07</v>
      </c>
      <c r="H1617" s="75">
        <v>2.3730000000000002</v>
      </c>
      <c r="I1617" s="75">
        <v>2.3639999999999999</v>
      </c>
      <c r="J1617" s="75">
        <v>1.48</v>
      </c>
      <c r="K1617" s="75">
        <v>2.5470000000000002</v>
      </c>
      <c r="L1617" s="75">
        <v>2.5379999999999998</v>
      </c>
      <c r="M1617" s="75">
        <v>2.3069999999999999</v>
      </c>
    </row>
    <row r="1618" spans="1:13" x14ac:dyDescent="0.2">
      <c r="A1618" s="75">
        <v>62</v>
      </c>
      <c r="B1618" s="75">
        <v>140</v>
      </c>
      <c r="C1618" s="75">
        <v>1.498</v>
      </c>
      <c r="D1618" s="75">
        <v>1.9</v>
      </c>
      <c r="E1618" s="75">
        <v>2.3029999999999999</v>
      </c>
      <c r="F1618" s="75">
        <v>1.968</v>
      </c>
      <c r="G1618" s="75">
        <v>1.899</v>
      </c>
      <c r="H1618" s="75">
        <v>1.48</v>
      </c>
      <c r="I1618" s="75">
        <v>1.4750000000000001</v>
      </c>
      <c r="J1618" s="75">
        <v>0.65200000000000002</v>
      </c>
      <c r="K1618" s="75">
        <v>1.502</v>
      </c>
      <c r="L1618" s="75">
        <v>1.496</v>
      </c>
      <c r="M1618" s="75">
        <v>1.3240000000000001</v>
      </c>
    </row>
    <row r="1619" spans="1:13" x14ac:dyDescent="0.2">
      <c r="A1619" s="75">
        <v>62</v>
      </c>
      <c r="B1619" s="75">
        <v>150</v>
      </c>
      <c r="C1619" s="75">
        <v>0.76900000000000002</v>
      </c>
      <c r="D1619" s="75">
        <v>1.085</v>
      </c>
      <c r="E1619" s="75">
        <v>1.264</v>
      </c>
      <c r="F1619" s="75">
        <v>1.0509999999999999</v>
      </c>
      <c r="G1619" s="75">
        <v>1.0129999999999999</v>
      </c>
      <c r="H1619" s="75">
        <v>1.5640000000000001</v>
      </c>
      <c r="I1619" s="75">
        <v>1.5649999999999999</v>
      </c>
      <c r="J1619" s="75">
        <v>0.158</v>
      </c>
      <c r="K1619" s="75">
        <v>0.74099999999999999</v>
      </c>
      <c r="L1619" s="75">
        <v>0.73699999999999999</v>
      </c>
      <c r="M1619" s="75">
        <v>0.63</v>
      </c>
    </row>
    <row r="1620" spans="1:13" x14ac:dyDescent="0.2">
      <c r="A1620" s="75">
        <v>62</v>
      </c>
      <c r="B1620" s="75">
        <v>160</v>
      </c>
      <c r="C1620" s="75">
        <v>0.32500000000000001</v>
      </c>
      <c r="D1620" s="75">
        <v>0.48399999999999999</v>
      </c>
      <c r="E1620" s="75">
        <v>0.54400000000000004</v>
      </c>
      <c r="F1620" s="75">
        <v>0.44</v>
      </c>
      <c r="G1620" s="75">
        <v>0.42499999999999999</v>
      </c>
      <c r="H1620" s="75">
        <v>0.58399999999999996</v>
      </c>
      <c r="I1620" s="75">
        <v>0.58699999999999997</v>
      </c>
      <c r="J1620" s="75">
        <v>0</v>
      </c>
      <c r="K1620" s="75">
        <v>0.26600000000000001</v>
      </c>
      <c r="L1620" s="75">
        <v>0.26400000000000001</v>
      </c>
      <c r="M1620" s="75">
        <v>0.216</v>
      </c>
    </row>
    <row r="1621" spans="1:13" x14ac:dyDescent="0.2">
      <c r="A1621" s="75">
        <v>62</v>
      </c>
      <c r="B1621" s="75">
        <v>170</v>
      </c>
      <c r="C1621" s="75">
        <v>0.10199999999999999</v>
      </c>
      <c r="D1621" s="75">
        <v>0.121</v>
      </c>
      <c r="E1621" s="75">
        <v>0.13200000000000001</v>
      </c>
      <c r="F1621" s="75">
        <v>0.106</v>
      </c>
      <c r="G1621" s="75">
        <v>0.10299999999999999</v>
      </c>
      <c r="H1621" s="75">
        <v>0</v>
      </c>
      <c r="I1621" s="75">
        <v>0</v>
      </c>
      <c r="J1621" s="75">
        <v>4.3999999999999997E-2</v>
      </c>
      <c r="K1621" s="75">
        <v>4.5999999999999999E-2</v>
      </c>
      <c r="L1621" s="75">
        <v>4.4999999999999998E-2</v>
      </c>
      <c r="M1621" s="75">
        <v>3.5000000000000003E-2</v>
      </c>
    </row>
    <row r="1622" spans="1:13" ht="15.75" thickBot="1" x14ac:dyDescent="0.25">
      <c r="A1622" s="75">
        <v>62</v>
      </c>
      <c r="B1622" s="75">
        <v>180</v>
      </c>
      <c r="C1622" s="75">
        <v>0</v>
      </c>
      <c r="D1622" s="75">
        <v>0</v>
      </c>
      <c r="E1622" s="75">
        <v>0</v>
      </c>
      <c r="F1622" s="75">
        <v>0</v>
      </c>
      <c r="G1622" s="75">
        <v>0</v>
      </c>
      <c r="H1622" s="75">
        <v>4.0000000000000001E-3</v>
      </c>
      <c r="I1622" s="75">
        <v>4.0000000000000001E-3</v>
      </c>
      <c r="J1622" s="75">
        <v>0.123</v>
      </c>
      <c r="K1622" s="75">
        <v>0</v>
      </c>
      <c r="L1622" s="75">
        <v>0</v>
      </c>
      <c r="M1622" s="75">
        <v>0</v>
      </c>
    </row>
    <row r="1623" spans="1:13" x14ac:dyDescent="0.25">
      <c r="A1623" s="76"/>
      <c r="B1623" s="135" t="s">
        <v>1365</v>
      </c>
      <c r="C1623" s="135"/>
      <c r="D1623" s="21">
        <v>0.74</v>
      </c>
      <c r="E1623" s="21">
        <v>0.55000000000000004</v>
      </c>
      <c r="F1623" s="30">
        <v>0.3</v>
      </c>
      <c r="G1623" s="21">
        <v>0.28999999999999998</v>
      </c>
      <c r="H1623" s="30">
        <v>0.2</v>
      </c>
      <c r="I1623" s="21">
        <v>0.19</v>
      </c>
      <c r="J1623" s="21">
        <v>0.23</v>
      </c>
      <c r="K1623" s="21">
        <v>0.23</v>
      </c>
      <c r="L1623" s="21">
        <v>0.23</v>
      </c>
      <c r="M1623" s="21">
        <v>0.19</v>
      </c>
    </row>
    <row r="1624" spans="1:13" x14ac:dyDescent="0.25">
      <c r="B1624" s="136" t="s">
        <v>1416</v>
      </c>
      <c r="C1624" s="136"/>
      <c r="D1624" s="12">
        <v>0.94</v>
      </c>
      <c r="E1624" s="12">
        <v>0.55000000000000004</v>
      </c>
      <c r="F1624" s="12">
        <v>0.37</v>
      </c>
      <c r="G1624" s="12">
        <v>0.34</v>
      </c>
      <c r="H1624" s="12">
        <v>0.25</v>
      </c>
      <c r="I1624" s="12">
        <v>0.25</v>
      </c>
      <c r="J1624" s="12">
        <v>0.28000000000000003</v>
      </c>
      <c r="K1624" s="9">
        <v>0.3</v>
      </c>
      <c r="L1624" s="9">
        <v>0.3</v>
      </c>
      <c r="M1624" s="12">
        <v>0.22</v>
      </c>
    </row>
  </sheetData>
  <mergeCells count="2">
    <mergeCell ref="B1623:C1623"/>
    <mergeCell ref="B1624:C1624"/>
  </mergeCells>
  <phoneticPr fontId="1" type="noConversion"/>
  <hyperlinks>
    <hyperlink ref="L2" r:id="rId1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1"/>
  <sheetViews>
    <sheetView topLeftCell="B506" zoomScale="120" zoomScaleNormal="120" workbookViewId="0">
      <selection activeCell="P520" sqref="P520"/>
    </sheetView>
  </sheetViews>
  <sheetFormatPr defaultColWidth="9" defaultRowHeight="15" x14ac:dyDescent="0.25"/>
  <cols>
    <col min="1" max="1" width="31.625" style="15" bestFit="1" customWidth="1"/>
    <col min="2" max="2" width="7.375" style="15" bestFit="1" customWidth="1"/>
    <col min="3" max="3" width="9.125" style="15" bestFit="1" customWidth="1"/>
    <col min="4" max="4" width="13.5" style="7" bestFit="1" customWidth="1"/>
    <col min="5" max="5" width="13" style="7" bestFit="1" customWidth="1"/>
    <col min="6" max="6" width="16.875" style="15" bestFit="1" customWidth="1"/>
    <col min="7" max="7" width="18.875" style="9" bestFit="1" customWidth="1"/>
    <col min="8" max="8" width="22.375" style="15" bestFit="1" customWidth="1"/>
    <col min="9" max="9" width="14" style="7" bestFit="1" customWidth="1"/>
    <col min="10" max="10" width="9" style="7"/>
    <col min="11" max="11" width="13.875" style="7" bestFit="1" customWidth="1"/>
    <col min="12" max="12" width="12.875" style="7" bestFit="1" customWidth="1"/>
    <col min="13" max="13" width="8.5" style="122" bestFit="1" customWidth="1"/>
    <col min="14" max="16384" width="9" style="15"/>
  </cols>
  <sheetData>
    <row r="1" spans="1:13" ht="15.75" thickBot="1" x14ac:dyDescent="0.3">
      <c r="A1" s="31" t="s">
        <v>1185</v>
      </c>
    </row>
    <row r="2" spans="1:13" ht="18" x14ac:dyDescent="0.2">
      <c r="A2" s="28" t="s">
        <v>8</v>
      </c>
      <c r="B2" s="28" t="s">
        <v>1112</v>
      </c>
      <c r="C2" s="28" t="s">
        <v>145</v>
      </c>
      <c r="D2" s="28" t="s">
        <v>1191</v>
      </c>
      <c r="E2" s="28" t="s">
        <v>1192</v>
      </c>
      <c r="F2" s="28" t="s">
        <v>1177</v>
      </c>
      <c r="G2" s="28" t="s">
        <v>1193</v>
      </c>
      <c r="H2" s="28" t="s">
        <v>1149</v>
      </c>
      <c r="I2" s="28" t="s">
        <v>1194</v>
      </c>
      <c r="J2" s="28" t="s">
        <v>1</v>
      </c>
      <c r="K2" s="28" t="s">
        <v>1195</v>
      </c>
      <c r="L2" s="28" t="s">
        <v>1196</v>
      </c>
      <c r="M2" s="28" t="s">
        <v>1403</v>
      </c>
    </row>
    <row r="3" spans="1:13" x14ac:dyDescent="0.25">
      <c r="A3" s="15" t="s">
        <v>199</v>
      </c>
      <c r="B3" s="15">
        <v>-4.5730000000000004</v>
      </c>
      <c r="C3" s="7">
        <v>-5.0400299999999998</v>
      </c>
      <c r="D3" s="7">
        <v>-6.9324000000000003</v>
      </c>
      <c r="E3" s="7">
        <v>-7.6671199999999997</v>
      </c>
      <c r="F3" s="7">
        <v>-7.0584499999999997</v>
      </c>
      <c r="G3" s="9">
        <v>-5.8040900000000004</v>
      </c>
      <c r="H3" s="7">
        <v>-5.8632799999999996</v>
      </c>
      <c r="I3" s="7">
        <v>-4.6951299999999998</v>
      </c>
      <c r="J3" s="7">
        <v>-4.3247499999999999</v>
      </c>
      <c r="K3" s="7">
        <v>-5.7405900000000001</v>
      </c>
      <c r="L3" s="7">
        <v>-5.7997899999999998</v>
      </c>
      <c r="M3" s="7">
        <v>-4.5017699999999996</v>
      </c>
    </row>
    <row r="4" spans="1:13" x14ac:dyDescent="0.25">
      <c r="A4" s="15" t="s">
        <v>200</v>
      </c>
      <c r="B4" s="15">
        <v>-4.8840000000000003</v>
      </c>
      <c r="C4" s="7">
        <v>-4.7212800000000001</v>
      </c>
      <c r="D4" s="7">
        <v>-7.1521800000000004</v>
      </c>
      <c r="E4" s="7">
        <v>-7.8272000000000004</v>
      </c>
      <c r="F4" s="7">
        <v>-7.2452100000000002</v>
      </c>
      <c r="G4" s="9">
        <v>-6.0431299999999997</v>
      </c>
      <c r="H4" s="7">
        <v>-6.1015600000000001</v>
      </c>
      <c r="I4" s="7">
        <v>-4.9672599999999996</v>
      </c>
      <c r="J4" s="7">
        <v>-4.6486499999999999</v>
      </c>
      <c r="K4" s="7">
        <v>-6.0148299999999999</v>
      </c>
      <c r="L4" s="7">
        <v>-6.0732600000000003</v>
      </c>
      <c r="M4" s="7">
        <v>-4.8412899999999999</v>
      </c>
    </row>
    <row r="5" spans="1:13" x14ac:dyDescent="0.25">
      <c r="A5" s="15" t="s">
        <v>201</v>
      </c>
      <c r="B5" s="15">
        <v>-4.8940000000000001</v>
      </c>
      <c r="C5" s="7">
        <v>-4.3329899999999997</v>
      </c>
      <c r="D5" s="7">
        <v>-7.0385400000000002</v>
      </c>
      <c r="E5" s="7">
        <v>-7.63835</v>
      </c>
      <c r="F5" s="7">
        <v>-7.0900299999999996</v>
      </c>
      <c r="G5" s="9">
        <v>-5.9802600000000004</v>
      </c>
      <c r="H5" s="7">
        <v>-6.0378100000000003</v>
      </c>
      <c r="I5" s="7">
        <v>-4.9588999999999999</v>
      </c>
      <c r="J5" s="7">
        <v>-4.6750600000000002</v>
      </c>
      <c r="K5" s="7">
        <v>-5.9544600000000001</v>
      </c>
      <c r="L5" s="7">
        <v>-6.0120199999999997</v>
      </c>
      <c r="M5" s="7">
        <v>-4.9102499999999996</v>
      </c>
    </row>
    <row r="6" spans="1:13" x14ac:dyDescent="0.25">
      <c r="A6" s="15" t="s">
        <v>202</v>
      </c>
      <c r="B6" s="15">
        <v>-4.7229999999999999</v>
      </c>
      <c r="C6" s="7">
        <v>-3.94089</v>
      </c>
      <c r="D6" s="7">
        <v>-6.7358099999999999</v>
      </c>
      <c r="E6" s="7">
        <v>-7.2502899999999997</v>
      </c>
      <c r="F6" s="7">
        <v>-6.74336</v>
      </c>
      <c r="G6" s="9">
        <v>-5.7179500000000001</v>
      </c>
      <c r="H6" s="7">
        <v>-5.7745300000000004</v>
      </c>
      <c r="I6" s="7">
        <v>-4.7671599999999996</v>
      </c>
      <c r="J6" s="7">
        <v>-4.5093399999999999</v>
      </c>
      <c r="K6" s="7">
        <v>-5.6890499999999999</v>
      </c>
      <c r="L6" s="7">
        <v>-5.7456300000000002</v>
      </c>
      <c r="M6" s="7">
        <v>-4.7861500000000001</v>
      </c>
    </row>
    <row r="7" spans="1:13" x14ac:dyDescent="0.25">
      <c r="A7" s="15" t="s">
        <v>203</v>
      </c>
      <c r="B7" s="15">
        <v>-4.4509999999999996</v>
      </c>
      <c r="C7" s="7">
        <v>-3.5759400000000001</v>
      </c>
      <c r="D7" s="7">
        <v>-6.33751</v>
      </c>
      <c r="E7" s="7">
        <v>-6.7629400000000004</v>
      </c>
      <c r="F7" s="7">
        <v>-6.3085300000000002</v>
      </c>
      <c r="G7" s="9">
        <v>-5.3339400000000001</v>
      </c>
      <c r="H7" s="7">
        <v>-5.3894200000000003</v>
      </c>
      <c r="I7" s="7">
        <v>-4.55511</v>
      </c>
      <c r="J7" s="7">
        <v>-4.1994699999999998</v>
      </c>
      <c r="K7" s="7">
        <v>-5.3128799999999998</v>
      </c>
      <c r="L7" s="7">
        <v>-5.36836</v>
      </c>
      <c r="M7" s="7">
        <v>-4.5286999999999997</v>
      </c>
    </row>
    <row r="8" spans="1:13" x14ac:dyDescent="0.25">
      <c r="A8" s="15" t="s">
        <v>204</v>
      </c>
      <c r="B8" s="15">
        <v>-3.4569999999999999</v>
      </c>
      <c r="C8" s="7">
        <v>-2.6971400000000001</v>
      </c>
      <c r="D8" s="7">
        <v>-5.0125999999999999</v>
      </c>
      <c r="E8" s="7">
        <v>-5.18689</v>
      </c>
      <c r="F8" s="7">
        <v>-4.9371400000000003</v>
      </c>
      <c r="G8" s="9">
        <v>-4.0574500000000002</v>
      </c>
      <c r="H8" s="7">
        <v>-4.1089799999999999</v>
      </c>
      <c r="I8" s="7">
        <v>-3.52711</v>
      </c>
      <c r="J8" s="7">
        <v>-3.0663499999999999</v>
      </c>
      <c r="K8" s="7">
        <v>-4.06501</v>
      </c>
      <c r="L8" s="7">
        <v>-4.1165399999999996</v>
      </c>
      <c r="M8" s="7">
        <v>-3.5351599999999999</v>
      </c>
    </row>
    <row r="9" spans="1:13" x14ac:dyDescent="0.25">
      <c r="A9" s="15" t="s">
        <v>205</v>
      </c>
      <c r="B9" s="15">
        <v>-2.1080000000000001</v>
      </c>
      <c r="C9" s="7">
        <v>-1.76047</v>
      </c>
      <c r="D9" s="7">
        <v>-3.03695</v>
      </c>
      <c r="E9" s="7">
        <v>-3.05172</v>
      </c>
      <c r="F9" s="7">
        <v>-3.10473</v>
      </c>
      <c r="G9" s="9">
        <v>-2.4108900000000002</v>
      </c>
      <c r="H9" s="7">
        <v>-2.4539399999999998</v>
      </c>
      <c r="I9" s="7">
        <v>-2.1805300000000001</v>
      </c>
      <c r="J9" s="7">
        <v>-1.57287</v>
      </c>
      <c r="K9" s="7">
        <v>-2.3372600000000001</v>
      </c>
      <c r="L9" s="7">
        <v>-2.3803200000000002</v>
      </c>
      <c r="M9" s="7">
        <v>-2.1349499999999999</v>
      </c>
    </row>
    <row r="10" spans="1:13" x14ac:dyDescent="0.25">
      <c r="A10" s="15" t="s">
        <v>206</v>
      </c>
      <c r="B10" s="15">
        <v>-0.871</v>
      </c>
      <c r="C10" s="7">
        <v>-0.84713000000000005</v>
      </c>
      <c r="D10" s="7">
        <v>-0.96621000000000001</v>
      </c>
      <c r="E10" s="7">
        <v>-1.0137100000000001</v>
      </c>
      <c r="F10" s="7">
        <v>-1.0703</v>
      </c>
      <c r="G10" s="9">
        <v>-0.97462000000000004</v>
      </c>
      <c r="H10" s="7">
        <v>-0.99883999999999995</v>
      </c>
      <c r="I10" s="7">
        <v>-0.94113000000000002</v>
      </c>
      <c r="J10" s="7">
        <v>-0.14498</v>
      </c>
      <c r="K10" s="7">
        <v>-0.82869000000000004</v>
      </c>
      <c r="L10" s="7">
        <v>-0.85289999999999999</v>
      </c>
      <c r="M10" s="7">
        <v>-0.84475999999999996</v>
      </c>
    </row>
    <row r="11" spans="1:13" x14ac:dyDescent="0.25">
      <c r="A11" s="15" t="s">
        <v>207</v>
      </c>
      <c r="B11" s="15">
        <v>-5.194</v>
      </c>
      <c r="C11" s="7">
        <v>-5.0319599999999998</v>
      </c>
      <c r="D11" s="7">
        <v>-6.7216500000000003</v>
      </c>
      <c r="E11" s="7">
        <v>-7.7431299999999998</v>
      </c>
      <c r="F11" s="7">
        <v>-7.2809100000000004</v>
      </c>
      <c r="G11" s="9">
        <v>-6.1767099999999999</v>
      </c>
      <c r="H11" s="7">
        <v>-6.2933700000000004</v>
      </c>
      <c r="I11" s="7">
        <v>-5.2864100000000001</v>
      </c>
      <c r="J11" s="7">
        <v>-4.0507200000000001</v>
      </c>
      <c r="K11" s="7">
        <v>-6.0810599999999999</v>
      </c>
      <c r="L11" s="7">
        <v>-6.1977099999999998</v>
      </c>
      <c r="M11" s="7">
        <v>-4.9493600000000004</v>
      </c>
    </row>
    <row r="12" spans="1:13" x14ac:dyDescent="0.25">
      <c r="A12" s="15" t="s">
        <v>208</v>
      </c>
      <c r="B12" s="15">
        <v>-5.55</v>
      </c>
      <c r="C12" s="7">
        <v>-4.9110100000000001</v>
      </c>
      <c r="D12" s="7">
        <v>-7.0709999999999997</v>
      </c>
      <c r="E12" s="7">
        <v>-8.0103299999999997</v>
      </c>
      <c r="F12" s="7">
        <v>-7.5794499999999996</v>
      </c>
      <c r="G12" s="9">
        <v>-6.4809799999999997</v>
      </c>
      <c r="H12" s="7">
        <v>-6.5955700000000004</v>
      </c>
      <c r="I12" s="7">
        <v>-5.6078000000000001</v>
      </c>
      <c r="J12" s="7">
        <v>-4.5547599999999999</v>
      </c>
      <c r="K12" s="7">
        <v>-6.5165499999999996</v>
      </c>
      <c r="L12" s="7">
        <v>-6.6311299999999997</v>
      </c>
      <c r="M12" s="7">
        <v>-5.4346500000000004</v>
      </c>
    </row>
    <row r="13" spans="1:13" x14ac:dyDescent="0.25">
      <c r="A13" s="15" t="s">
        <v>209</v>
      </c>
      <c r="B13" s="15">
        <v>-5.569</v>
      </c>
      <c r="C13" s="7">
        <v>-4.6320100000000002</v>
      </c>
      <c r="D13" s="7">
        <v>-7.0360899999999997</v>
      </c>
      <c r="E13" s="7">
        <v>-7.8803099999999997</v>
      </c>
      <c r="F13" s="7">
        <v>-7.4856800000000003</v>
      </c>
      <c r="G13" s="9">
        <v>-6.43269</v>
      </c>
      <c r="H13" s="7">
        <v>-6.5450299999999997</v>
      </c>
      <c r="I13" s="7">
        <v>-5.6000300000000003</v>
      </c>
      <c r="J13" s="7">
        <v>-4.7649100000000004</v>
      </c>
      <c r="K13" s="7">
        <v>-6.5264899999999999</v>
      </c>
      <c r="L13" s="7">
        <v>-6.6388199999999999</v>
      </c>
      <c r="M13" s="7">
        <v>-5.5300399999999996</v>
      </c>
    </row>
    <row r="14" spans="1:13" x14ac:dyDescent="0.25">
      <c r="A14" s="15" t="s">
        <v>210</v>
      </c>
      <c r="B14" s="15">
        <v>-5.3810000000000002</v>
      </c>
      <c r="C14" s="7">
        <v>-4.29291</v>
      </c>
      <c r="D14" s="7">
        <v>-6.7734699999999997</v>
      </c>
      <c r="E14" s="7">
        <v>-7.5148599999999997</v>
      </c>
      <c r="F14" s="7">
        <v>-7.1632499999999997</v>
      </c>
      <c r="G14" s="9">
        <v>-6.1791299999999998</v>
      </c>
      <c r="H14" s="7">
        <v>-6.2890300000000003</v>
      </c>
      <c r="I14" s="7">
        <v>-5.3945400000000001</v>
      </c>
      <c r="J14" s="7">
        <v>-4.6872699999999998</v>
      </c>
      <c r="K14" s="7">
        <v>-6.2733299999999996</v>
      </c>
      <c r="L14" s="7">
        <v>-6.3832300000000002</v>
      </c>
      <c r="M14" s="7">
        <v>-5.38835</v>
      </c>
    </row>
    <row r="15" spans="1:13" x14ac:dyDescent="0.25">
      <c r="A15" s="15" t="s">
        <v>211</v>
      </c>
      <c r="B15" s="15">
        <v>-5.0759999999999996</v>
      </c>
      <c r="C15" s="7">
        <v>-3.94645</v>
      </c>
      <c r="D15" s="7">
        <v>-6.3888199999999999</v>
      </c>
      <c r="E15" s="7">
        <v>-7.0226899999999999</v>
      </c>
      <c r="F15" s="7">
        <v>-6.7177800000000003</v>
      </c>
      <c r="G15" s="9">
        <v>-5.7819799999999999</v>
      </c>
      <c r="H15" s="7">
        <v>-5.8892800000000003</v>
      </c>
      <c r="I15" s="7">
        <v>-5.0735999999999999</v>
      </c>
      <c r="J15" s="7">
        <v>-4.4330800000000004</v>
      </c>
      <c r="K15" s="7">
        <v>-5.8686100000000003</v>
      </c>
      <c r="L15" s="7">
        <v>-5.9759000000000002</v>
      </c>
      <c r="M15" s="7">
        <v>-5.10562</v>
      </c>
    </row>
    <row r="16" spans="1:13" x14ac:dyDescent="0.25">
      <c r="A16" s="15" t="s">
        <v>212</v>
      </c>
      <c r="B16" s="15">
        <v>-3.944</v>
      </c>
      <c r="C16" s="7">
        <v>-3.03444</v>
      </c>
      <c r="D16" s="7">
        <v>-5.0389999999999997</v>
      </c>
      <c r="E16" s="7">
        <v>-5.3665700000000003</v>
      </c>
      <c r="F16" s="7">
        <v>-5.2320399999999996</v>
      </c>
      <c r="G16" s="9">
        <v>-4.3993799999999998</v>
      </c>
      <c r="H16" s="7">
        <v>-4.4978600000000002</v>
      </c>
      <c r="I16" s="7">
        <v>-3.9727399999999999</v>
      </c>
      <c r="J16" s="7">
        <v>-3.2870499999999998</v>
      </c>
      <c r="K16" s="7">
        <v>-4.4510899999999998</v>
      </c>
      <c r="L16" s="7">
        <v>-4.5495599999999996</v>
      </c>
      <c r="M16" s="7">
        <v>-3.9728699999999999</v>
      </c>
    </row>
    <row r="17" spans="1:13" x14ac:dyDescent="0.25">
      <c r="A17" s="15" t="s">
        <v>213</v>
      </c>
      <c r="B17" s="15">
        <v>-2.3849999999999998</v>
      </c>
      <c r="C17" s="7">
        <v>-1.9903599999999999</v>
      </c>
      <c r="D17" s="7">
        <v>-3.0408499999999998</v>
      </c>
      <c r="E17" s="7">
        <v>-3.1079699999999999</v>
      </c>
      <c r="F17" s="7">
        <v>-3.2399900000000001</v>
      </c>
      <c r="G17" s="9">
        <v>-2.5728900000000001</v>
      </c>
      <c r="H17" s="7">
        <v>-2.6539999999999999</v>
      </c>
      <c r="I17" s="7">
        <v>-2.4524499999999998</v>
      </c>
      <c r="J17" s="7">
        <v>-1.3046899999999999</v>
      </c>
      <c r="K17" s="7">
        <v>-2.50122</v>
      </c>
      <c r="L17" s="7">
        <v>-2.5823399999999999</v>
      </c>
      <c r="M17" s="7">
        <v>-2.36897</v>
      </c>
    </row>
    <row r="18" spans="1:13" x14ac:dyDescent="0.25">
      <c r="A18" s="15" t="s">
        <v>214</v>
      </c>
      <c r="B18" s="15">
        <v>-0.95099999999999996</v>
      </c>
      <c r="C18" s="7">
        <v>-0.93984000000000001</v>
      </c>
      <c r="D18" s="7">
        <v>-0.92234000000000005</v>
      </c>
      <c r="E18" s="7">
        <v>-0.97867999999999999</v>
      </c>
      <c r="F18" s="7">
        <v>-1.0816699999999999</v>
      </c>
      <c r="G18" s="9">
        <v>-0.98670000000000002</v>
      </c>
      <c r="H18" s="7">
        <v>-1.03193</v>
      </c>
      <c r="I18" s="7">
        <v>-1.00058</v>
      </c>
      <c r="J18" s="7">
        <v>-8.1680000000000003E-2</v>
      </c>
      <c r="K18" s="7">
        <v>-0.88002999999999998</v>
      </c>
      <c r="L18" s="7">
        <v>-0.92525999999999997</v>
      </c>
      <c r="M18" s="7">
        <v>-0.88810999999999996</v>
      </c>
    </row>
    <row r="19" spans="1:13" x14ac:dyDescent="0.25">
      <c r="A19" s="15" t="s">
        <v>215</v>
      </c>
      <c r="B19" s="15">
        <v>-6.4930000000000003</v>
      </c>
      <c r="C19" s="7">
        <v>-4.3356000000000003</v>
      </c>
      <c r="D19" s="7">
        <v>-7.9408700000000003</v>
      </c>
      <c r="E19" s="7">
        <v>-8.7152700000000003</v>
      </c>
      <c r="F19" s="7">
        <v>-8.67225</v>
      </c>
      <c r="G19" s="9">
        <v>-7.4212199999999999</v>
      </c>
      <c r="H19" s="7">
        <v>-7.5507</v>
      </c>
      <c r="I19" s="7">
        <v>-6.6920099999999998</v>
      </c>
      <c r="J19" s="7">
        <v>-4.9908200000000003</v>
      </c>
      <c r="K19" s="7">
        <v>-6.2255200000000004</v>
      </c>
      <c r="L19" s="7">
        <v>-6.3550000000000004</v>
      </c>
      <c r="M19" s="7">
        <v>-5.5232999999999999</v>
      </c>
    </row>
    <row r="20" spans="1:13" x14ac:dyDescent="0.25">
      <c r="A20" s="15" t="s">
        <v>216</v>
      </c>
      <c r="B20" s="15">
        <v>-6.87</v>
      </c>
      <c r="C20" s="7">
        <v>-4.4833100000000004</v>
      </c>
      <c r="D20" s="7">
        <v>-8.36327</v>
      </c>
      <c r="E20" s="7">
        <v>-9.1115100000000009</v>
      </c>
      <c r="F20" s="7">
        <v>-9.0282099999999996</v>
      </c>
      <c r="G20" s="9">
        <v>-7.7968500000000001</v>
      </c>
      <c r="H20" s="7">
        <v>-7.9232699999999996</v>
      </c>
      <c r="I20" s="7">
        <v>-7.0165800000000003</v>
      </c>
      <c r="J20" s="7">
        <v>-5.7986300000000002</v>
      </c>
      <c r="K20" s="7">
        <v>-6.8298800000000002</v>
      </c>
      <c r="L20" s="7">
        <v>-6.9562999999999997</v>
      </c>
      <c r="M20" s="7">
        <v>-5.9759700000000002</v>
      </c>
    </row>
    <row r="21" spans="1:13" x14ac:dyDescent="0.25">
      <c r="A21" s="15" t="s">
        <v>217</v>
      </c>
      <c r="B21" s="15">
        <v>-6.875</v>
      </c>
      <c r="C21" s="7">
        <v>-4.4477399999999996</v>
      </c>
      <c r="D21" s="7">
        <v>-8.3608499999999992</v>
      </c>
      <c r="E21" s="7">
        <v>-9.06386</v>
      </c>
      <c r="F21" s="7">
        <v>-8.9472100000000001</v>
      </c>
      <c r="G21" s="9">
        <v>-7.7941200000000004</v>
      </c>
      <c r="H21" s="7">
        <v>-7.9173099999999996</v>
      </c>
      <c r="I21" s="7">
        <v>-6.9828700000000001</v>
      </c>
      <c r="J21" s="7">
        <v>-6.2609000000000004</v>
      </c>
      <c r="K21" s="7">
        <v>-6.9678500000000003</v>
      </c>
      <c r="L21" s="7">
        <v>-7.0910399999999996</v>
      </c>
      <c r="M21" s="7">
        <v>-6.0708000000000002</v>
      </c>
    </row>
    <row r="22" spans="1:13" x14ac:dyDescent="0.25">
      <c r="A22" s="15" t="s">
        <v>218</v>
      </c>
      <c r="B22" s="15">
        <v>-6.6479999999999997</v>
      </c>
      <c r="C22" s="7">
        <v>-4.3057299999999996</v>
      </c>
      <c r="D22" s="7">
        <v>-8.0953700000000008</v>
      </c>
      <c r="E22" s="7">
        <v>-8.7392800000000008</v>
      </c>
      <c r="F22" s="7">
        <v>-8.5996199999999998</v>
      </c>
      <c r="G22" s="9">
        <v>-7.5371499999999996</v>
      </c>
      <c r="H22" s="7">
        <v>-7.6569200000000004</v>
      </c>
      <c r="I22" s="7">
        <v>-6.7237999999999998</v>
      </c>
      <c r="J22" s="7">
        <v>-6.24254</v>
      </c>
      <c r="K22" s="7">
        <v>-6.7426199999999996</v>
      </c>
      <c r="L22" s="7">
        <v>-6.8623900000000004</v>
      </c>
      <c r="M22" s="7">
        <v>-5.8995300000000004</v>
      </c>
    </row>
    <row r="23" spans="1:13" x14ac:dyDescent="0.25">
      <c r="A23" s="15" t="s">
        <v>219</v>
      </c>
      <c r="B23" s="15">
        <v>-6.2839999999999998</v>
      </c>
      <c r="C23" s="7">
        <v>-4.1021999999999998</v>
      </c>
      <c r="D23" s="7">
        <v>-7.6806200000000002</v>
      </c>
      <c r="E23" s="7">
        <v>-8.2541499999999992</v>
      </c>
      <c r="F23" s="7">
        <v>-8.1008600000000008</v>
      </c>
      <c r="G23" s="9">
        <v>-7.1181799999999997</v>
      </c>
      <c r="H23" s="7">
        <v>-7.2343599999999997</v>
      </c>
      <c r="I23" s="7">
        <v>-6.3388</v>
      </c>
      <c r="J23" s="7">
        <v>-5.8046300000000004</v>
      </c>
      <c r="K23" s="7">
        <v>-6.3524599999999998</v>
      </c>
      <c r="L23" s="7">
        <v>-6.4686500000000002</v>
      </c>
      <c r="M23" s="7">
        <v>-5.62554</v>
      </c>
    </row>
    <row r="24" spans="1:13" x14ac:dyDescent="0.25">
      <c r="A24" s="15" t="s">
        <v>220</v>
      </c>
      <c r="B24" s="15">
        <v>-4.9189999999999996</v>
      </c>
      <c r="C24" s="7">
        <v>-3.3456999999999999</v>
      </c>
      <c r="D24" s="7">
        <v>-6.1658799999999996</v>
      </c>
      <c r="E24" s="7">
        <v>-6.5046600000000003</v>
      </c>
      <c r="F24" s="7">
        <v>-6.38551</v>
      </c>
      <c r="G24" s="9">
        <v>-5.5669500000000003</v>
      </c>
      <c r="H24" s="7">
        <v>-5.6714500000000001</v>
      </c>
      <c r="I24" s="7">
        <v>-5.0329699999999997</v>
      </c>
      <c r="J24" s="7">
        <v>-3.4539599999999999</v>
      </c>
      <c r="K24" s="7">
        <v>-5.0089899999999998</v>
      </c>
      <c r="L24" s="7">
        <v>-5.11348</v>
      </c>
      <c r="M24" s="7">
        <v>-4.6697300000000004</v>
      </c>
    </row>
    <row r="25" spans="1:13" x14ac:dyDescent="0.25">
      <c r="A25" s="15" t="s">
        <v>221</v>
      </c>
      <c r="B25" s="15">
        <v>-2.9769999999999999</v>
      </c>
      <c r="C25" s="7">
        <v>-2.1892800000000001</v>
      </c>
      <c r="D25" s="7">
        <v>-3.90394</v>
      </c>
      <c r="E25" s="7">
        <v>-3.95818</v>
      </c>
      <c r="F25" s="7">
        <v>-4.0216900000000004</v>
      </c>
      <c r="G25" s="9">
        <v>-3.3059400000000001</v>
      </c>
      <c r="H25" s="7">
        <v>-3.38897</v>
      </c>
      <c r="I25" s="7">
        <v>-3.0487000000000002</v>
      </c>
      <c r="J25" s="7">
        <v>-1.4821599999999999</v>
      </c>
      <c r="K25" s="7">
        <v>-2.3193999999999999</v>
      </c>
      <c r="L25" s="7">
        <v>-2.4024399999999999</v>
      </c>
      <c r="M25" s="7">
        <v>-2.2761999999999998</v>
      </c>
    </row>
    <row r="26" spans="1:13" x14ac:dyDescent="0.25">
      <c r="A26" s="15" t="s">
        <v>222</v>
      </c>
      <c r="B26" s="15">
        <v>-1.1399999999999999</v>
      </c>
      <c r="C26" s="7">
        <v>-0.97033999999999998</v>
      </c>
      <c r="D26" s="7">
        <v>-1.1877</v>
      </c>
      <c r="E26" s="7">
        <v>-1.2365699999999999</v>
      </c>
      <c r="F26" s="7">
        <v>-1.3404799999999999</v>
      </c>
      <c r="G26" s="9">
        <v>-1.22139</v>
      </c>
      <c r="H26" s="7">
        <v>-1.2643800000000001</v>
      </c>
      <c r="I26" s="7">
        <v>-1.2163600000000001</v>
      </c>
      <c r="J26" s="7">
        <v>-1.44E-2</v>
      </c>
      <c r="K26" s="7">
        <v>-0.93486000000000002</v>
      </c>
      <c r="L26" s="7">
        <v>-0.97785999999999995</v>
      </c>
      <c r="M26" s="7">
        <v>-0.97899999999999998</v>
      </c>
    </row>
    <row r="27" spans="1:13" x14ac:dyDescent="0.25">
      <c r="A27" s="15" t="s">
        <v>223</v>
      </c>
      <c r="B27" s="15">
        <v>-7.6340000000000003</v>
      </c>
      <c r="C27" s="7">
        <v>-7.6547999999999998</v>
      </c>
      <c r="D27" s="7">
        <v>-8.4817800000000005</v>
      </c>
      <c r="E27" s="7">
        <v>-10.015330000000001</v>
      </c>
      <c r="F27" s="7">
        <v>-9.3655100000000004</v>
      </c>
      <c r="G27" s="9">
        <v>-8.6569199999999995</v>
      </c>
      <c r="H27" s="7">
        <v>-8.8539399999999997</v>
      </c>
      <c r="I27" s="7">
        <v>-7.7639100000000001</v>
      </c>
      <c r="J27" s="7">
        <v>-6.6894900000000002</v>
      </c>
      <c r="K27" s="7">
        <v>-8.6486699999999992</v>
      </c>
      <c r="L27" s="7">
        <v>-8.8456899999999994</v>
      </c>
      <c r="M27" s="7">
        <v>-7.6499800000000002</v>
      </c>
    </row>
    <row r="28" spans="1:13" x14ac:dyDescent="0.25">
      <c r="A28" s="15" t="s">
        <v>224</v>
      </c>
      <c r="B28" s="15">
        <v>-8.0549999999999997</v>
      </c>
      <c r="C28" s="7">
        <v>-7.4610599999999998</v>
      </c>
      <c r="D28" s="7">
        <v>-9.0609599999999997</v>
      </c>
      <c r="E28" s="7">
        <v>-10.498900000000001</v>
      </c>
      <c r="F28" s="7">
        <v>-9.9041999999999994</v>
      </c>
      <c r="G28" s="9">
        <v>-9.0491899999999994</v>
      </c>
      <c r="H28" s="7">
        <v>-9.2411300000000001</v>
      </c>
      <c r="I28" s="7">
        <v>-8.1368799999999997</v>
      </c>
      <c r="J28" s="7">
        <v>-7.2495200000000004</v>
      </c>
      <c r="K28" s="7">
        <v>-9.0624099999999999</v>
      </c>
      <c r="L28" s="7">
        <v>-9.2543500000000005</v>
      </c>
      <c r="M28" s="7">
        <v>-8.2145299999999999</v>
      </c>
    </row>
    <row r="29" spans="1:13" x14ac:dyDescent="0.25">
      <c r="A29" s="15" t="s">
        <v>225</v>
      </c>
      <c r="B29" s="15">
        <v>-8.0749999999999993</v>
      </c>
      <c r="C29" s="7">
        <v>-7.0617200000000002</v>
      </c>
      <c r="D29" s="7">
        <v>-9.1697199999999999</v>
      </c>
      <c r="E29" s="7">
        <v>-10.49489</v>
      </c>
      <c r="F29" s="7">
        <v>-9.9652100000000008</v>
      </c>
      <c r="G29" s="9">
        <v>-9.0150600000000001</v>
      </c>
      <c r="H29" s="7">
        <v>-9.2018900000000006</v>
      </c>
      <c r="I29" s="7">
        <v>-8.1487099999999995</v>
      </c>
      <c r="J29" s="7">
        <v>-7.2471899999999998</v>
      </c>
      <c r="K29" s="7">
        <v>-9.01126</v>
      </c>
      <c r="L29" s="7">
        <v>-9.1980900000000005</v>
      </c>
      <c r="M29" s="7">
        <v>-8.2848500000000005</v>
      </c>
    </row>
    <row r="30" spans="1:13" x14ac:dyDescent="0.25">
      <c r="A30" s="15" t="s">
        <v>226</v>
      </c>
      <c r="B30" s="15">
        <v>-7.843</v>
      </c>
      <c r="C30" s="7">
        <v>-6.5809300000000004</v>
      </c>
      <c r="D30" s="7">
        <v>-8.9743600000000008</v>
      </c>
      <c r="E30" s="7">
        <v>-10.17262</v>
      </c>
      <c r="F30" s="7">
        <v>-9.7146500000000007</v>
      </c>
      <c r="G30" s="9">
        <v>-8.7239500000000003</v>
      </c>
      <c r="H30" s="7">
        <v>-8.9056200000000008</v>
      </c>
      <c r="I30" s="7">
        <v>-7.8807499999999999</v>
      </c>
      <c r="J30" s="7">
        <v>-6.8683100000000001</v>
      </c>
      <c r="K30" s="7">
        <v>-8.6565600000000007</v>
      </c>
      <c r="L30" s="7">
        <v>-8.8382199999999997</v>
      </c>
      <c r="M30" s="7">
        <v>-8.0018799999999999</v>
      </c>
    </row>
    <row r="31" spans="1:13" x14ac:dyDescent="0.25">
      <c r="A31" s="15" t="s">
        <v>227</v>
      </c>
      <c r="B31" s="15">
        <v>-7.4619999999999997</v>
      </c>
      <c r="C31" s="7">
        <v>-6.0895599999999996</v>
      </c>
      <c r="D31" s="7">
        <v>-8.5940200000000004</v>
      </c>
      <c r="E31" s="7">
        <v>-9.6588700000000003</v>
      </c>
      <c r="F31" s="7">
        <v>-9.2752400000000002</v>
      </c>
      <c r="G31" s="9">
        <v>-8.2731600000000007</v>
      </c>
      <c r="H31" s="7">
        <v>-8.4496300000000009</v>
      </c>
      <c r="I31" s="7">
        <v>-7.4806999999999997</v>
      </c>
      <c r="J31" s="7">
        <v>-6.40754</v>
      </c>
      <c r="K31" s="7">
        <v>-8.1230700000000002</v>
      </c>
      <c r="L31" s="7">
        <v>-8.2995300000000007</v>
      </c>
      <c r="M31" s="7">
        <v>-7.5002199999999997</v>
      </c>
    </row>
    <row r="32" spans="1:13" x14ac:dyDescent="0.25">
      <c r="A32" s="15" t="s">
        <v>228</v>
      </c>
      <c r="B32" s="15">
        <v>-5.9939999999999998</v>
      </c>
      <c r="C32" s="7">
        <v>-4.78484</v>
      </c>
      <c r="D32" s="7">
        <v>-7.0206900000000001</v>
      </c>
      <c r="E32" s="7">
        <v>-7.6961599999999999</v>
      </c>
      <c r="F32" s="7">
        <v>-7.5400499999999999</v>
      </c>
      <c r="G32" s="9">
        <v>-6.5512600000000001</v>
      </c>
      <c r="H32" s="7">
        <v>-6.7118099999999998</v>
      </c>
      <c r="I32" s="7">
        <v>-5.9586499999999996</v>
      </c>
      <c r="J32" s="7">
        <v>-5.0610400000000002</v>
      </c>
      <c r="K32" s="7">
        <v>-6.3155299999999999</v>
      </c>
      <c r="L32" s="7">
        <v>-6.47607</v>
      </c>
      <c r="M32" s="7">
        <v>-5.7570699999999997</v>
      </c>
    </row>
    <row r="33" spans="1:13" x14ac:dyDescent="0.25">
      <c r="A33" s="15" t="s">
        <v>229</v>
      </c>
      <c r="B33" s="15">
        <v>-3.8319999999999999</v>
      </c>
      <c r="C33" s="7">
        <v>-3.2473700000000001</v>
      </c>
      <c r="D33" s="7">
        <v>-4.4501400000000002</v>
      </c>
      <c r="E33" s="7">
        <v>-4.6917799999999996</v>
      </c>
      <c r="F33" s="7">
        <v>-4.8664800000000001</v>
      </c>
      <c r="G33" s="9">
        <v>-4.0868500000000001</v>
      </c>
      <c r="H33" s="7">
        <v>-4.2199400000000002</v>
      </c>
      <c r="I33" s="7">
        <v>-3.86354</v>
      </c>
      <c r="J33" s="7">
        <v>-2.4748800000000002</v>
      </c>
      <c r="K33" s="7">
        <v>-3.88652</v>
      </c>
      <c r="L33" s="7">
        <v>-4.0196100000000001</v>
      </c>
      <c r="M33" s="7">
        <v>-3.5665499999999999</v>
      </c>
    </row>
    <row r="34" spans="1:13" x14ac:dyDescent="0.25">
      <c r="A34" s="15" t="s">
        <v>230</v>
      </c>
      <c r="B34" s="15">
        <v>-1.4359999999999999</v>
      </c>
      <c r="C34" s="7">
        <v>-1.42106</v>
      </c>
      <c r="D34" s="7">
        <v>-1.2889299999999999</v>
      </c>
      <c r="E34" s="7">
        <v>-1.3707400000000001</v>
      </c>
      <c r="F34" s="7">
        <v>-1.5416799999999999</v>
      </c>
      <c r="G34" s="9">
        <v>-1.4619800000000001</v>
      </c>
      <c r="H34" s="7">
        <v>-1.5334099999999999</v>
      </c>
      <c r="I34" s="7">
        <v>-1.4817800000000001</v>
      </c>
      <c r="J34" s="7">
        <v>-0.19894000000000001</v>
      </c>
      <c r="K34" s="7">
        <v>-1.3563700000000001</v>
      </c>
      <c r="L34" s="7">
        <v>-1.4278</v>
      </c>
      <c r="M34" s="7">
        <v>-1.43465</v>
      </c>
    </row>
    <row r="35" spans="1:13" x14ac:dyDescent="0.25">
      <c r="A35" s="15" t="s">
        <v>231</v>
      </c>
      <c r="B35" s="15">
        <v>-5.2789999999999999</v>
      </c>
      <c r="C35" s="7">
        <v>-4.5359400000000001</v>
      </c>
      <c r="D35" s="7">
        <v>-6.7792199999999996</v>
      </c>
      <c r="E35" s="7">
        <v>-7.8640600000000003</v>
      </c>
      <c r="F35" s="7">
        <v>-7.61639</v>
      </c>
      <c r="G35" s="9">
        <v>-6.1801399999999997</v>
      </c>
      <c r="H35" s="7">
        <v>-6.3912399999999998</v>
      </c>
      <c r="I35" s="7">
        <v>-5.3894500000000001</v>
      </c>
      <c r="J35" s="7">
        <v>-3.6822499999999998</v>
      </c>
      <c r="K35" s="7">
        <v>-6.0579999999999998</v>
      </c>
      <c r="L35" s="7">
        <v>-6.2690700000000001</v>
      </c>
      <c r="M35" s="7">
        <v>-5.0757099999999999</v>
      </c>
    </row>
    <row r="36" spans="1:13" x14ac:dyDescent="0.25">
      <c r="A36" s="15" t="s">
        <v>232</v>
      </c>
      <c r="B36" s="15">
        <v>-5.6909999999999998</v>
      </c>
      <c r="C36" s="7">
        <v>-4.4937699999999996</v>
      </c>
      <c r="D36" s="7">
        <v>-7.1751399999999999</v>
      </c>
      <c r="E36" s="7">
        <v>-8.1644400000000008</v>
      </c>
      <c r="F36" s="7">
        <v>-7.93424</v>
      </c>
      <c r="G36" s="9">
        <v>-6.5445500000000001</v>
      </c>
      <c r="H36" s="7">
        <v>-6.7501300000000004</v>
      </c>
      <c r="I36" s="7">
        <v>-5.7690299999999999</v>
      </c>
      <c r="J36" s="7">
        <v>-3.9872899999999998</v>
      </c>
      <c r="K36" s="7">
        <v>-6.5040300000000002</v>
      </c>
      <c r="L36" s="7">
        <v>-6.7096</v>
      </c>
      <c r="M36" s="7">
        <v>-5.4833499999999997</v>
      </c>
    </row>
    <row r="37" spans="1:13" x14ac:dyDescent="0.25">
      <c r="A37" s="15" t="s">
        <v>233</v>
      </c>
      <c r="B37" s="15">
        <v>-5.7450000000000001</v>
      </c>
      <c r="C37" s="7">
        <v>-4.2707199999999998</v>
      </c>
      <c r="D37" s="7">
        <v>-7.1674499999999997</v>
      </c>
      <c r="E37" s="7">
        <v>-8.05152</v>
      </c>
      <c r="F37" s="7">
        <v>-7.8435199999999998</v>
      </c>
      <c r="G37" s="9">
        <v>-6.5319000000000003</v>
      </c>
      <c r="H37" s="7">
        <v>-6.7317600000000004</v>
      </c>
      <c r="I37" s="7">
        <v>-5.8032700000000004</v>
      </c>
      <c r="J37" s="7">
        <v>-3.9999500000000001</v>
      </c>
      <c r="K37" s="7">
        <v>-6.5274299999999998</v>
      </c>
      <c r="L37" s="7">
        <v>-6.7272699999999999</v>
      </c>
      <c r="M37" s="7">
        <v>-5.5406000000000004</v>
      </c>
    </row>
    <row r="38" spans="1:13" x14ac:dyDescent="0.25">
      <c r="A38" s="15" t="s">
        <v>234</v>
      </c>
      <c r="B38" s="15">
        <v>-5.5780000000000003</v>
      </c>
      <c r="C38" s="7">
        <v>-3.9718399999999998</v>
      </c>
      <c r="D38" s="7">
        <v>-6.9171800000000001</v>
      </c>
      <c r="E38" s="7">
        <v>-7.6901099999999998</v>
      </c>
      <c r="F38" s="7">
        <v>-7.51023</v>
      </c>
      <c r="G38" s="9">
        <v>-6.3035199999999998</v>
      </c>
      <c r="H38" s="7">
        <v>-6.4974499999999997</v>
      </c>
      <c r="I38" s="7">
        <v>-5.6199599999999998</v>
      </c>
      <c r="J38" s="7">
        <v>-3.77738</v>
      </c>
      <c r="K38" s="7">
        <v>-6.3114499999999998</v>
      </c>
      <c r="L38" s="7">
        <v>-6.5053599999999996</v>
      </c>
      <c r="M38" s="7">
        <v>-5.4132199999999999</v>
      </c>
    </row>
    <row r="39" spans="1:13" x14ac:dyDescent="0.25">
      <c r="A39" s="15" t="s">
        <v>235</v>
      </c>
      <c r="B39" s="15">
        <v>-5.2830000000000004</v>
      </c>
      <c r="C39" s="7">
        <v>-3.65537</v>
      </c>
      <c r="D39" s="7">
        <v>-6.5348699999999997</v>
      </c>
      <c r="E39" s="7">
        <v>-7.1944900000000001</v>
      </c>
      <c r="F39" s="7">
        <v>-7.04596</v>
      </c>
      <c r="G39" s="9">
        <v>-5.9233700000000002</v>
      </c>
      <c r="H39" s="7">
        <v>-6.1111800000000001</v>
      </c>
      <c r="I39" s="7">
        <v>-5.3213499999999998</v>
      </c>
      <c r="J39" s="7">
        <v>-3.4781399999999998</v>
      </c>
      <c r="K39" s="7">
        <v>-5.9567500000000004</v>
      </c>
      <c r="L39" s="7">
        <v>-6.1445400000000001</v>
      </c>
      <c r="M39" s="7">
        <v>-5.1845699999999999</v>
      </c>
    </row>
    <row r="40" spans="1:13" x14ac:dyDescent="0.25">
      <c r="A40" s="15" t="s">
        <v>236</v>
      </c>
      <c r="B40" s="15">
        <v>-4.141</v>
      </c>
      <c r="C40" s="7">
        <v>-2.8009900000000001</v>
      </c>
      <c r="D40" s="7">
        <v>-5.16892</v>
      </c>
      <c r="E40" s="7">
        <v>-5.51241</v>
      </c>
      <c r="F40" s="7">
        <v>-5.4906499999999996</v>
      </c>
      <c r="G40" s="9">
        <v>-4.5383599999999999</v>
      </c>
      <c r="H40" s="7">
        <v>-4.7069000000000001</v>
      </c>
      <c r="I40" s="7">
        <v>-4.19536</v>
      </c>
      <c r="J40" s="7">
        <v>-2.9280200000000001</v>
      </c>
      <c r="K40" s="7">
        <v>-4.4770399999999997</v>
      </c>
      <c r="L40" s="7">
        <v>-4.6455599999999997</v>
      </c>
      <c r="M40" s="7">
        <v>-4.0667999999999997</v>
      </c>
    </row>
    <row r="41" spans="1:13" x14ac:dyDescent="0.25">
      <c r="A41" s="15" t="s">
        <v>237</v>
      </c>
      <c r="B41" s="15">
        <v>-2.524</v>
      </c>
      <c r="C41" s="7">
        <v>-1.8199700000000001</v>
      </c>
      <c r="D41" s="7">
        <v>-3.1546699999999999</v>
      </c>
      <c r="E41" s="7">
        <v>-3.2170800000000002</v>
      </c>
      <c r="F41" s="7">
        <v>-3.4172500000000001</v>
      </c>
      <c r="G41" s="9">
        <v>-2.65876</v>
      </c>
      <c r="H41" s="7">
        <v>-2.7936200000000002</v>
      </c>
      <c r="I41" s="7">
        <v>-2.6111399999999998</v>
      </c>
      <c r="J41" s="7">
        <v>-1.4717899999999999</v>
      </c>
      <c r="K41" s="7">
        <v>-2.2256200000000002</v>
      </c>
      <c r="L41" s="7">
        <v>-2.3604599999999998</v>
      </c>
      <c r="M41" s="7">
        <v>-2.0002</v>
      </c>
    </row>
    <row r="42" spans="1:13" x14ac:dyDescent="0.25">
      <c r="A42" s="15" t="s">
        <v>238</v>
      </c>
      <c r="B42" s="15">
        <v>-1.0089999999999999</v>
      </c>
      <c r="C42" s="7">
        <v>-0.84155999999999997</v>
      </c>
      <c r="D42" s="7">
        <v>-0.95913999999999999</v>
      </c>
      <c r="E42" s="7">
        <v>-1.0084299999999999</v>
      </c>
      <c r="F42" s="7">
        <v>-1.1494599999999999</v>
      </c>
      <c r="G42" s="9">
        <v>-1.01837</v>
      </c>
      <c r="H42" s="7">
        <v>-1.0926899999999999</v>
      </c>
      <c r="I42" s="7">
        <v>-1.0699799999999999</v>
      </c>
      <c r="J42" s="7">
        <v>-7.4429999999999996E-2</v>
      </c>
      <c r="K42" s="7">
        <v>-0.90464999999999995</v>
      </c>
      <c r="L42" s="7">
        <v>-0.97897000000000001</v>
      </c>
      <c r="M42" s="7">
        <v>-0.90593000000000001</v>
      </c>
    </row>
    <row r="43" spans="1:13" x14ac:dyDescent="0.25">
      <c r="A43" s="15" t="s">
        <v>239</v>
      </c>
      <c r="B43" s="15">
        <v>-6.9720000000000004</v>
      </c>
      <c r="C43" s="7">
        <v>-3.9978500000000001</v>
      </c>
      <c r="D43" s="7">
        <v>-8.0321300000000004</v>
      </c>
      <c r="E43" s="7">
        <v>-9.6271299999999993</v>
      </c>
      <c r="F43" s="7">
        <v>-9.8502700000000001</v>
      </c>
      <c r="G43" s="9">
        <v>-7.7481799999999996</v>
      </c>
      <c r="H43" s="7">
        <v>-8.01877</v>
      </c>
      <c r="I43" s="7">
        <v>-7.0978199999999996</v>
      </c>
      <c r="J43" s="7">
        <v>-6.2927999999999997</v>
      </c>
      <c r="K43" s="7">
        <v>-7.4650400000000001</v>
      </c>
      <c r="L43" s="7">
        <v>-7.7355999999999998</v>
      </c>
      <c r="M43" s="7">
        <v>-6.9061899999999996</v>
      </c>
    </row>
    <row r="44" spans="1:13" x14ac:dyDescent="0.25">
      <c r="A44" s="15" t="s">
        <v>240</v>
      </c>
      <c r="B44" s="15">
        <v>-7.4720000000000004</v>
      </c>
      <c r="C44" s="7">
        <v>-4.2321299999999997</v>
      </c>
      <c r="D44" s="7">
        <v>-8.6319999999999997</v>
      </c>
      <c r="E44" s="7">
        <v>-10.094989999999999</v>
      </c>
      <c r="F44" s="7">
        <v>10.26726</v>
      </c>
      <c r="G44" s="9">
        <v>-8.2512299999999996</v>
      </c>
      <c r="H44" s="7">
        <v>-8.5150799999999993</v>
      </c>
      <c r="I44" s="7">
        <v>-7.5564299999999998</v>
      </c>
      <c r="J44" s="7">
        <v>-7.15672</v>
      </c>
      <c r="K44" s="7">
        <v>-8.00976</v>
      </c>
      <c r="L44" s="7">
        <v>-8.2735699999999994</v>
      </c>
      <c r="M44" s="7">
        <v>-7.24763</v>
      </c>
    </row>
    <row r="45" spans="1:13" x14ac:dyDescent="0.25">
      <c r="A45" s="15" t="s">
        <v>241</v>
      </c>
      <c r="B45" s="15">
        <v>-7.54</v>
      </c>
      <c r="C45" s="7">
        <v>-4.25366</v>
      </c>
      <c r="D45" s="7">
        <v>-8.7395300000000002</v>
      </c>
      <c r="E45" s="7">
        <v>-10.060280000000001</v>
      </c>
      <c r="F45" s="7">
        <v>10.1912</v>
      </c>
      <c r="G45" s="9">
        <v>-8.3163499999999999</v>
      </c>
      <c r="H45" s="7">
        <v>-8.5731199999999994</v>
      </c>
      <c r="I45" s="7">
        <v>-7.6346400000000001</v>
      </c>
      <c r="J45" s="7">
        <v>-7.5591299999999997</v>
      </c>
      <c r="K45" s="7">
        <v>-8.1086399999999994</v>
      </c>
      <c r="L45" s="7">
        <v>-8.36538</v>
      </c>
      <c r="M45" s="7">
        <v>-7.2087700000000003</v>
      </c>
    </row>
    <row r="46" spans="1:13" x14ac:dyDescent="0.25">
      <c r="A46" s="15" t="s">
        <v>242</v>
      </c>
      <c r="B46" s="15">
        <v>-7.335</v>
      </c>
      <c r="C46" s="7">
        <v>-4.1521299999999997</v>
      </c>
      <c r="D46" s="7">
        <v>-8.5331899999999994</v>
      </c>
      <c r="E46" s="7">
        <v>-9.7034300000000009</v>
      </c>
      <c r="F46" s="7">
        <v>-9.8023600000000002</v>
      </c>
      <c r="G46" s="9">
        <v>-8.0903200000000002</v>
      </c>
      <c r="H46" s="7">
        <v>-8.3396799999999995</v>
      </c>
      <c r="I46" s="7">
        <v>-7.3716299999999997</v>
      </c>
      <c r="J46" s="7">
        <v>-7.4212999999999996</v>
      </c>
      <c r="K46" s="7">
        <v>-7.8570700000000002</v>
      </c>
      <c r="L46" s="7">
        <v>-8.1064000000000007</v>
      </c>
      <c r="M46" s="7">
        <v>-6.9232500000000003</v>
      </c>
    </row>
    <row r="47" spans="1:13" x14ac:dyDescent="0.25">
      <c r="A47" s="15" t="s">
        <v>243</v>
      </c>
      <c r="B47" s="15">
        <v>-6.9669999999999996</v>
      </c>
      <c r="C47" s="7">
        <v>-3.9772599999999998</v>
      </c>
      <c r="D47" s="7">
        <v>-8.1404899999999998</v>
      </c>
      <c r="E47" s="7">
        <v>-9.1590699999999998</v>
      </c>
      <c r="F47" s="7">
        <v>-9.2373499999999993</v>
      </c>
      <c r="G47" s="9">
        <v>-7.6805899999999996</v>
      </c>
      <c r="H47" s="7">
        <v>-7.9222299999999999</v>
      </c>
      <c r="I47" s="7">
        <v>-6.9804700000000004</v>
      </c>
      <c r="J47" s="7">
        <v>-6.94557</v>
      </c>
      <c r="K47" s="7">
        <v>-7.3474199999999996</v>
      </c>
      <c r="L47" s="7">
        <v>-7.5890300000000002</v>
      </c>
      <c r="M47" s="7">
        <v>-6.4689199999999998</v>
      </c>
    </row>
    <row r="48" spans="1:13" x14ac:dyDescent="0.25">
      <c r="A48" s="15" t="s">
        <v>244</v>
      </c>
      <c r="B48" s="15">
        <v>-5.5030000000000001</v>
      </c>
      <c r="C48" s="7">
        <v>-3.2675800000000002</v>
      </c>
      <c r="D48" s="7">
        <v>-6.5786800000000003</v>
      </c>
      <c r="E48" s="7">
        <v>-7.1727499999999997</v>
      </c>
      <c r="F48" s="7">
        <v>-7.2591299999999999</v>
      </c>
      <c r="G48" s="9">
        <v>-6.0701999999999998</v>
      </c>
      <c r="H48" s="7">
        <v>-6.2870400000000002</v>
      </c>
      <c r="I48" s="7">
        <v>-5.5312700000000001</v>
      </c>
      <c r="J48" s="7">
        <v>-4.6315499999999998</v>
      </c>
      <c r="K48" s="7">
        <v>-5.4917899999999999</v>
      </c>
      <c r="L48" s="7">
        <v>-5.7086100000000002</v>
      </c>
      <c r="M48" s="7">
        <v>-4.9607299999999999</v>
      </c>
    </row>
    <row r="49" spans="1:13" x14ac:dyDescent="0.25">
      <c r="A49" s="15" t="s">
        <v>245</v>
      </c>
      <c r="B49" s="15">
        <v>-3.3490000000000002</v>
      </c>
      <c r="C49" s="7">
        <v>-2.1212900000000001</v>
      </c>
      <c r="D49" s="7">
        <v>-4.2069299999999998</v>
      </c>
      <c r="E49" s="7">
        <v>-4.3364000000000003</v>
      </c>
      <c r="F49" s="7">
        <v>-4.5488200000000001</v>
      </c>
      <c r="G49" s="9">
        <v>-3.6109499999999999</v>
      </c>
      <c r="H49" s="7">
        <v>-3.78335</v>
      </c>
      <c r="I49" s="7">
        <v>-3.3935599999999999</v>
      </c>
      <c r="J49" s="7">
        <v>-1.4922899999999999</v>
      </c>
      <c r="K49" s="7">
        <v>-2.36957</v>
      </c>
      <c r="L49" s="7">
        <v>-2.5419499999999999</v>
      </c>
      <c r="M49" s="7">
        <v>-2.18838</v>
      </c>
    </row>
    <row r="50" spans="1:13" x14ac:dyDescent="0.25">
      <c r="A50" s="15" t="s">
        <v>246</v>
      </c>
      <c r="B50" s="15">
        <v>-1.274</v>
      </c>
      <c r="C50" s="7">
        <v>-0.89914000000000005</v>
      </c>
      <c r="D50" s="7">
        <v>-1.3190299999999999</v>
      </c>
      <c r="E50" s="7">
        <v>-1.35724</v>
      </c>
      <c r="F50" s="7">
        <v>-1.5369900000000001</v>
      </c>
      <c r="G50" s="9">
        <v>-1.3191299999999999</v>
      </c>
      <c r="H50" s="7">
        <v>-1.41133</v>
      </c>
      <c r="I50" s="7">
        <v>-1.34077</v>
      </c>
      <c r="J50" s="7">
        <v>1.4749999999999999E-2</v>
      </c>
      <c r="K50" s="7">
        <v>-0.89749000000000001</v>
      </c>
      <c r="L50" s="7">
        <v>-0.98968</v>
      </c>
      <c r="M50" s="7">
        <v>-0.95018999999999998</v>
      </c>
    </row>
    <row r="51" spans="1:13" x14ac:dyDescent="0.25">
      <c r="A51" s="15" t="s">
        <v>247</v>
      </c>
      <c r="B51" s="15">
        <v>-7.6289999999999996</v>
      </c>
      <c r="C51" s="7">
        <v>-6.7018399999999998</v>
      </c>
      <c r="D51" s="7">
        <v>-9.2089400000000001</v>
      </c>
      <c r="E51" s="7">
        <v>-10.84681</v>
      </c>
      <c r="F51" s="7">
        <v>10.551830000000001</v>
      </c>
      <c r="G51" s="9">
        <v>-8.6653500000000001</v>
      </c>
      <c r="H51" s="7">
        <v>-9.0241900000000008</v>
      </c>
      <c r="I51" s="7">
        <v>-7.7516699999999998</v>
      </c>
      <c r="J51" s="7">
        <v>-6.5352499999999996</v>
      </c>
      <c r="K51" s="7">
        <v>-8.0760400000000008</v>
      </c>
      <c r="L51" s="7">
        <v>-8.4348500000000008</v>
      </c>
      <c r="M51" s="7">
        <v>-7.66648</v>
      </c>
    </row>
    <row r="52" spans="1:13" x14ac:dyDescent="0.25">
      <c r="A52" s="15" t="s">
        <v>248</v>
      </c>
      <c r="B52" s="15">
        <v>-8.14</v>
      </c>
      <c r="C52" s="7">
        <v>-6.6020500000000002</v>
      </c>
      <c r="D52" s="7">
        <v>-9.7879000000000005</v>
      </c>
      <c r="E52" s="7">
        <v>-11.305110000000001</v>
      </c>
      <c r="F52" s="7">
        <v>11.030150000000001</v>
      </c>
      <c r="G52" s="9">
        <v>-9.1513399999999994</v>
      </c>
      <c r="H52" s="7">
        <v>-9.4995700000000003</v>
      </c>
      <c r="I52" s="7">
        <v>-8.1920999999999999</v>
      </c>
      <c r="J52" s="7">
        <v>-7.14994</v>
      </c>
      <c r="K52" s="7">
        <v>-8.5020399999999992</v>
      </c>
      <c r="L52" s="7">
        <v>-8.8502200000000002</v>
      </c>
      <c r="M52" s="7">
        <v>-8.0495599999999996</v>
      </c>
    </row>
    <row r="53" spans="1:13" x14ac:dyDescent="0.25">
      <c r="A53" s="15" t="s">
        <v>249</v>
      </c>
      <c r="B53" s="15">
        <v>-8.2200000000000006</v>
      </c>
      <c r="C53" s="7">
        <v>-6.2710499999999998</v>
      </c>
      <c r="D53" s="7">
        <v>-9.8754799999999996</v>
      </c>
      <c r="E53" s="7">
        <v>-11.25604</v>
      </c>
      <c r="F53" s="7">
        <v>11.01374</v>
      </c>
      <c r="G53" s="9">
        <v>-9.1742899999999992</v>
      </c>
      <c r="H53" s="7">
        <v>-9.5118500000000008</v>
      </c>
      <c r="I53" s="7">
        <v>-8.2272300000000005</v>
      </c>
      <c r="J53" s="7">
        <v>-7.1347100000000001</v>
      </c>
      <c r="K53" s="7">
        <v>-8.4677299999999995</v>
      </c>
      <c r="L53" s="7">
        <v>-8.8052499999999991</v>
      </c>
      <c r="M53" s="7">
        <v>-7.9870299999999999</v>
      </c>
    </row>
    <row r="54" spans="1:13" x14ac:dyDescent="0.25">
      <c r="A54" s="15" t="s">
        <v>250</v>
      </c>
      <c r="B54" s="15">
        <v>-8.0239999999999991</v>
      </c>
      <c r="C54" s="7">
        <v>-5.8406799999999999</v>
      </c>
      <c r="D54" s="7">
        <v>-9.6428499999999993</v>
      </c>
      <c r="E54" s="7">
        <v>-10.875170000000001</v>
      </c>
      <c r="F54" s="7">
        <v>10.67512</v>
      </c>
      <c r="G54" s="9">
        <v>-8.9131499999999999</v>
      </c>
      <c r="H54" s="7">
        <v>-9.2399699999999996</v>
      </c>
      <c r="I54" s="7">
        <v>-8.0207300000000004</v>
      </c>
      <c r="J54" s="7">
        <v>-6.6738799999999996</v>
      </c>
      <c r="K54" s="7">
        <v>-8.1420999999999992</v>
      </c>
      <c r="L54" s="7">
        <v>-8.46889</v>
      </c>
      <c r="M54" s="7">
        <v>-7.6477199999999996</v>
      </c>
    </row>
    <row r="55" spans="1:13" x14ac:dyDescent="0.25">
      <c r="A55" s="15" t="s">
        <v>251</v>
      </c>
      <c r="B55" s="15">
        <v>-7.66</v>
      </c>
      <c r="C55" s="7">
        <v>-5.3875299999999999</v>
      </c>
      <c r="D55" s="7">
        <v>-9.2140400000000007</v>
      </c>
      <c r="E55" s="7">
        <v>-10.293290000000001</v>
      </c>
      <c r="F55" s="7">
        <v>10.142950000000001</v>
      </c>
      <c r="G55" s="9">
        <v>-8.4889200000000002</v>
      </c>
      <c r="H55" s="7">
        <v>-8.8049700000000009</v>
      </c>
      <c r="I55" s="7">
        <v>-7.6413000000000002</v>
      </c>
      <c r="J55" s="7">
        <v>-6.1222599999999998</v>
      </c>
      <c r="K55" s="7">
        <v>-7.6563800000000004</v>
      </c>
      <c r="L55" s="7">
        <v>-7.9724000000000004</v>
      </c>
      <c r="M55" s="7">
        <v>-7.1609400000000001</v>
      </c>
    </row>
    <row r="56" spans="1:13" x14ac:dyDescent="0.25">
      <c r="A56" s="15" t="s">
        <v>252</v>
      </c>
      <c r="B56" s="15">
        <v>-6.1820000000000004</v>
      </c>
      <c r="C56" s="7">
        <v>-4.1626300000000001</v>
      </c>
      <c r="D56" s="7">
        <v>-7.4683999999999999</v>
      </c>
      <c r="E56" s="7">
        <v>-8.1129700000000007</v>
      </c>
      <c r="F56" s="7">
        <v>-8.1323299999999996</v>
      </c>
      <c r="G56" s="9">
        <v>-6.7698299999999998</v>
      </c>
      <c r="H56" s="7">
        <v>-7.0534100000000004</v>
      </c>
      <c r="I56" s="7">
        <v>-6.2469200000000003</v>
      </c>
      <c r="J56" s="7">
        <v>-5.0629200000000001</v>
      </c>
      <c r="K56" s="7">
        <v>-6.0365700000000002</v>
      </c>
      <c r="L56" s="7">
        <v>-6.3201200000000002</v>
      </c>
      <c r="M56" s="7">
        <v>-5.5884499999999999</v>
      </c>
    </row>
    <row r="57" spans="1:13" x14ac:dyDescent="0.25">
      <c r="A57" s="15" t="s">
        <v>253</v>
      </c>
      <c r="B57" s="15">
        <v>-3.6480000000000001</v>
      </c>
      <c r="C57" s="7">
        <v>-2.5563199999999999</v>
      </c>
      <c r="D57" s="7">
        <v>-4.2392200000000004</v>
      </c>
      <c r="E57" s="7">
        <v>-4.3887700000000001</v>
      </c>
      <c r="F57" s="7">
        <v>-4.7176099999999996</v>
      </c>
      <c r="G57" s="9">
        <v>-3.8681199999999998</v>
      </c>
      <c r="H57" s="7">
        <v>-4.0897399999999999</v>
      </c>
      <c r="I57" s="7">
        <v>-3.7242600000000001</v>
      </c>
      <c r="J57" s="7">
        <v>-1.6668700000000001</v>
      </c>
      <c r="K57" s="7">
        <v>-3.0817199999999998</v>
      </c>
      <c r="L57" s="7">
        <v>-3.3033199999999998</v>
      </c>
      <c r="M57" s="7">
        <v>-2.83066</v>
      </c>
    </row>
    <row r="58" spans="1:13" x14ac:dyDescent="0.25">
      <c r="A58" s="15" t="s">
        <v>254</v>
      </c>
      <c r="B58" s="15">
        <v>-1.0960000000000001</v>
      </c>
      <c r="C58" s="7">
        <v>-0.87602000000000002</v>
      </c>
      <c r="D58" s="7">
        <v>-0.89305999999999996</v>
      </c>
      <c r="E58" s="7">
        <v>-0.93857000000000002</v>
      </c>
      <c r="F58" s="7">
        <v>-1.1097300000000001</v>
      </c>
      <c r="G58" s="9">
        <v>-1.0536000000000001</v>
      </c>
      <c r="H58" s="7">
        <v>-1.15215</v>
      </c>
      <c r="I58" s="7">
        <v>-1.18357</v>
      </c>
      <c r="J58" s="7">
        <v>2.792E-2</v>
      </c>
      <c r="K58" s="7">
        <v>-0.82408999999999999</v>
      </c>
      <c r="L58" s="7">
        <v>-0.92262999999999995</v>
      </c>
      <c r="M58" s="7">
        <v>-0.88380999999999998</v>
      </c>
    </row>
    <row r="59" spans="1:13" x14ac:dyDescent="0.25">
      <c r="A59" s="15" t="s">
        <v>255</v>
      </c>
      <c r="B59" s="15">
        <v>-4.5869999999999997</v>
      </c>
      <c r="C59" s="7">
        <v>-4.4959199999999999</v>
      </c>
      <c r="D59" s="7">
        <v>-6.9532400000000001</v>
      </c>
      <c r="E59" s="7">
        <v>-7.7334300000000002</v>
      </c>
      <c r="F59" s="7">
        <v>-7.2120300000000004</v>
      </c>
      <c r="G59" s="9">
        <v>-5.7422700000000004</v>
      </c>
      <c r="H59" s="7">
        <v>-5.8520300000000001</v>
      </c>
      <c r="I59" s="7">
        <v>-4.7147800000000002</v>
      </c>
      <c r="J59" s="7">
        <v>-3.8237199999999998</v>
      </c>
      <c r="K59" s="7">
        <v>-5.56501</v>
      </c>
      <c r="L59" s="7">
        <v>-5.67476</v>
      </c>
      <c r="M59" s="7">
        <v>-4.4704100000000002</v>
      </c>
    </row>
    <row r="60" spans="1:13" x14ac:dyDescent="0.25">
      <c r="A60" s="15" t="s">
        <v>256</v>
      </c>
      <c r="B60" s="15">
        <v>-4.952</v>
      </c>
      <c r="C60" s="7">
        <v>-4.2508600000000003</v>
      </c>
      <c r="D60" s="7">
        <v>-7.2115400000000003</v>
      </c>
      <c r="E60" s="7">
        <v>-7.9231100000000003</v>
      </c>
      <c r="F60" s="7">
        <v>-7.4255800000000001</v>
      </c>
      <c r="G60" s="9">
        <v>-6.0379500000000004</v>
      </c>
      <c r="H60" s="7">
        <v>-6.1452099999999996</v>
      </c>
      <c r="I60" s="7">
        <v>-5.0467199999999997</v>
      </c>
      <c r="J60" s="7">
        <v>-3.93757</v>
      </c>
      <c r="K60" s="7">
        <v>-5.8081100000000001</v>
      </c>
      <c r="L60" s="7">
        <v>-5.9153700000000002</v>
      </c>
      <c r="M60" s="7">
        <v>-4.7616199999999997</v>
      </c>
    </row>
    <row r="61" spans="1:13" x14ac:dyDescent="0.25">
      <c r="A61" s="15" t="s">
        <v>257</v>
      </c>
      <c r="B61" s="15">
        <v>-4.9969999999999999</v>
      </c>
      <c r="C61" s="7">
        <v>-3.9168799999999999</v>
      </c>
      <c r="D61" s="7">
        <v>-7.1158799999999998</v>
      </c>
      <c r="E61" s="7">
        <v>-7.7454200000000002</v>
      </c>
      <c r="F61" s="7">
        <v>-7.2767299999999997</v>
      </c>
      <c r="G61" s="9">
        <v>-6.0091200000000002</v>
      </c>
      <c r="H61" s="7">
        <v>-6.1137499999999996</v>
      </c>
      <c r="I61" s="7">
        <v>-5.0660499999999997</v>
      </c>
      <c r="J61" s="7">
        <v>-3.8696600000000001</v>
      </c>
      <c r="K61" s="7">
        <v>-5.7238899999999999</v>
      </c>
      <c r="L61" s="7">
        <v>-5.8285099999999996</v>
      </c>
      <c r="M61" s="7">
        <v>-4.7930799999999998</v>
      </c>
    </row>
    <row r="62" spans="1:13" x14ac:dyDescent="0.25">
      <c r="A62" s="15" t="s">
        <v>258</v>
      </c>
      <c r="B62" s="15">
        <v>-4.8470000000000004</v>
      </c>
      <c r="C62" s="7">
        <v>-3.5659399999999999</v>
      </c>
      <c r="D62" s="7">
        <v>-6.8166000000000002</v>
      </c>
      <c r="E62" s="7">
        <v>-7.3570099999999998</v>
      </c>
      <c r="F62" s="7">
        <v>-6.9256900000000003</v>
      </c>
      <c r="G62" s="9">
        <v>-5.7754899999999996</v>
      </c>
      <c r="H62" s="7">
        <v>-5.8773299999999997</v>
      </c>
      <c r="I62" s="7">
        <v>-4.8960400000000002</v>
      </c>
      <c r="J62" s="7">
        <v>-3.5995900000000001</v>
      </c>
      <c r="K62" s="7">
        <v>-5.4539799999999996</v>
      </c>
      <c r="L62" s="7">
        <v>-5.5558100000000001</v>
      </c>
      <c r="M62" s="7">
        <v>-4.6628400000000001</v>
      </c>
    </row>
    <row r="63" spans="1:13" x14ac:dyDescent="0.25">
      <c r="A63" s="15" t="s">
        <v>259</v>
      </c>
      <c r="B63" s="15">
        <v>-4.5860000000000003</v>
      </c>
      <c r="C63" s="7">
        <v>-3.2335799999999999</v>
      </c>
      <c r="D63" s="7">
        <v>-6.4135499999999999</v>
      </c>
      <c r="E63" s="7">
        <v>-6.86172</v>
      </c>
      <c r="F63" s="7">
        <v>-6.4763400000000004</v>
      </c>
      <c r="G63" s="9">
        <v>-5.4067999999999996</v>
      </c>
      <c r="H63" s="7">
        <v>-5.5057</v>
      </c>
      <c r="I63" s="7">
        <v>-4.6666100000000004</v>
      </c>
      <c r="J63" s="7">
        <v>-3.2570199999999998</v>
      </c>
      <c r="K63" s="7">
        <v>-5.0850799999999996</v>
      </c>
      <c r="L63" s="7">
        <v>-5.1839899999999997</v>
      </c>
      <c r="M63" s="7">
        <v>-4.4351900000000004</v>
      </c>
    </row>
    <row r="64" spans="1:13" x14ac:dyDescent="0.25">
      <c r="A64" s="15" t="s">
        <v>260</v>
      </c>
      <c r="B64" s="15">
        <v>-3.589</v>
      </c>
      <c r="C64" s="7">
        <v>-2.4257</v>
      </c>
      <c r="D64" s="7">
        <v>-5.0659200000000002</v>
      </c>
      <c r="E64" s="7">
        <v>-5.2571500000000002</v>
      </c>
      <c r="F64" s="7">
        <v>-5.0555899999999996</v>
      </c>
      <c r="G64" s="9">
        <v>-4.1315900000000001</v>
      </c>
      <c r="H64" s="7">
        <v>-4.2209099999999999</v>
      </c>
      <c r="I64" s="7">
        <v>-3.6536599999999999</v>
      </c>
      <c r="J64" s="7">
        <v>-2.70363</v>
      </c>
      <c r="K64" s="7">
        <v>-3.8170600000000001</v>
      </c>
      <c r="L64" s="7">
        <v>-3.90638</v>
      </c>
      <c r="M64" s="7">
        <v>-3.4350399999999999</v>
      </c>
    </row>
    <row r="65" spans="1:13" x14ac:dyDescent="0.25">
      <c r="A65" s="15" t="s">
        <v>261</v>
      </c>
      <c r="B65" s="15">
        <v>-2.1989999999999998</v>
      </c>
      <c r="C65" s="7">
        <v>-1.56897</v>
      </c>
      <c r="D65" s="7">
        <v>-3.0968800000000001</v>
      </c>
      <c r="E65" s="7">
        <v>-3.1075900000000001</v>
      </c>
      <c r="F65" s="7">
        <v>-3.1918000000000002</v>
      </c>
      <c r="G65" s="9">
        <v>-2.4493</v>
      </c>
      <c r="H65" s="7">
        <v>-2.5209100000000002</v>
      </c>
      <c r="I65" s="7">
        <v>-2.2675100000000001</v>
      </c>
      <c r="J65" s="7">
        <v>-1.6749000000000001</v>
      </c>
      <c r="K65" s="7">
        <v>-2.1208</v>
      </c>
      <c r="L65" s="7">
        <v>-2.1924100000000002</v>
      </c>
      <c r="M65" s="7">
        <v>-1.8720000000000001</v>
      </c>
    </row>
    <row r="66" spans="1:13" x14ac:dyDescent="0.25">
      <c r="A66" s="15" t="s">
        <v>262</v>
      </c>
      <c r="B66" s="15">
        <v>-0.90700000000000003</v>
      </c>
      <c r="C66" s="7">
        <v>-0.74309000000000003</v>
      </c>
      <c r="D66" s="7">
        <v>-0.98351</v>
      </c>
      <c r="E66" s="7">
        <v>-1.0238100000000001</v>
      </c>
      <c r="F66" s="7">
        <v>-1.10127</v>
      </c>
      <c r="G66" s="9">
        <v>-0.99104000000000003</v>
      </c>
      <c r="H66" s="7">
        <v>-1.0291600000000001</v>
      </c>
      <c r="I66" s="7">
        <v>-0.98219999999999996</v>
      </c>
      <c r="J66" s="7">
        <v>-0.16786000000000001</v>
      </c>
      <c r="K66" s="7">
        <v>-0.79130999999999996</v>
      </c>
      <c r="L66" s="7">
        <v>-0.82943</v>
      </c>
      <c r="M66" s="7">
        <v>-0.79571999999999998</v>
      </c>
    </row>
    <row r="67" spans="1:13" x14ac:dyDescent="0.25">
      <c r="A67" s="15" t="s">
        <v>263</v>
      </c>
      <c r="B67" s="15">
        <v>-2.8140000000000001</v>
      </c>
      <c r="C67" s="7">
        <v>-2.8450700000000002</v>
      </c>
      <c r="D67" s="7">
        <v>-3.3512300000000002</v>
      </c>
      <c r="E67" s="7">
        <v>-4.9230900000000002</v>
      </c>
      <c r="F67" s="7">
        <v>-4.8180300000000003</v>
      </c>
      <c r="G67" s="9">
        <v>-3.3336999999999999</v>
      </c>
      <c r="H67" s="7">
        <v>-3.5912299999999999</v>
      </c>
      <c r="I67" s="7">
        <v>-2.8679800000000002</v>
      </c>
      <c r="J67" s="7">
        <v>-1.53088</v>
      </c>
      <c r="K67" s="7">
        <v>-3.9342700000000002</v>
      </c>
      <c r="L67" s="7">
        <v>-4.1917600000000004</v>
      </c>
      <c r="M67" s="7">
        <v>-2.9821399999999998</v>
      </c>
    </row>
    <row r="68" spans="1:13" x14ac:dyDescent="0.25">
      <c r="A68" s="15" t="s">
        <v>264</v>
      </c>
      <c r="B68" s="15">
        <v>-3.0409999999999999</v>
      </c>
      <c r="C68" s="7">
        <v>-2.68485</v>
      </c>
      <c r="D68" s="7">
        <v>-3.6032799999999998</v>
      </c>
      <c r="E68" s="7">
        <v>-4.9391299999999996</v>
      </c>
      <c r="F68" s="7">
        <v>-4.8521900000000002</v>
      </c>
      <c r="G68" s="9">
        <v>-3.4826899999999998</v>
      </c>
      <c r="H68" s="7">
        <v>-3.7317200000000001</v>
      </c>
      <c r="I68" s="7">
        <v>-3.0583800000000001</v>
      </c>
      <c r="J68" s="7">
        <v>-1.98203</v>
      </c>
      <c r="K68" s="7">
        <v>-4.0307000000000004</v>
      </c>
      <c r="L68" s="7">
        <v>-4.2797099999999997</v>
      </c>
      <c r="M68" s="7">
        <v>-3.1641400000000002</v>
      </c>
    </row>
    <row r="69" spans="1:13" x14ac:dyDescent="0.25">
      <c r="A69" s="15" t="s">
        <v>265</v>
      </c>
      <c r="B69" s="15">
        <v>-3.0350000000000001</v>
      </c>
      <c r="C69" s="7">
        <v>-2.4677699999999998</v>
      </c>
      <c r="D69" s="7">
        <v>-3.6172800000000001</v>
      </c>
      <c r="E69" s="7">
        <v>-4.7207100000000004</v>
      </c>
      <c r="F69" s="7">
        <v>-4.6647999999999996</v>
      </c>
      <c r="G69" s="9">
        <v>-3.4070999999999998</v>
      </c>
      <c r="H69" s="7">
        <v>-3.6472199999999999</v>
      </c>
      <c r="I69" s="7">
        <v>-3.0900500000000002</v>
      </c>
      <c r="J69" s="7">
        <v>-2.10345</v>
      </c>
      <c r="K69" s="7">
        <v>-3.8071600000000001</v>
      </c>
      <c r="L69" s="7">
        <v>-4.04725</v>
      </c>
      <c r="M69" s="7">
        <v>-3.0465</v>
      </c>
    </row>
    <row r="70" spans="1:13" x14ac:dyDescent="0.25">
      <c r="A70" s="15" t="s">
        <v>266</v>
      </c>
      <c r="B70" s="15">
        <v>-2.8959999999999999</v>
      </c>
      <c r="C70" s="7">
        <v>-2.2366000000000001</v>
      </c>
      <c r="D70" s="7">
        <v>-3.49512</v>
      </c>
      <c r="E70" s="7">
        <v>-4.38178</v>
      </c>
      <c r="F70" s="7">
        <v>-4.3704400000000003</v>
      </c>
      <c r="G70" s="9">
        <v>-3.2027700000000001</v>
      </c>
      <c r="H70" s="7">
        <v>-3.4335499999999999</v>
      </c>
      <c r="I70" s="7">
        <v>-2.9240200000000001</v>
      </c>
      <c r="J70" s="7">
        <v>-1.95628</v>
      </c>
      <c r="K70" s="7">
        <v>-3.4333200000000001</v>
      </c>
      <c r="L70" s="7">
        <v>-3.6640799999999998</v>
      </c>
      <c r="M70" s="7">
        <v>-2.7959000000000001</v>
      </c>
    </row>
    <row r="71" spans="1:13" x14ac:dyDescent="0.25">
      <c r="A71" s="15" t="s">
        <v>267</v>
      </c>
      <c r="B71" s="15">
        <v>-2.6869999999999998</v>
      </c>
      <c r="C71" s="7">
        <v>-2.01288</v>
      </c>
      <c r="D71" s="7">
        <v>-3.2980900000000002</v>
      </c>
      <c r="E71" s="7">
        <v>-3.9868100000000002</v>
      </c>
      <c r="F71" s="7">
        <v>-4.03186</v>
      </c>
      <c r="G71" s="9">
        <v>-2.9187799999999999</v>
      </c>
      <c r="H71" s="7">
        <v>-3.1398799999999998</v>
      </c>
      <c r="I71" s="7">
        <v>-2.6974399999999998</v>
      </c>
      <c r="J71" s="7">
        <v>-1.6188199999999999</v>
      </c>
      <c r="K71" s="7">
        <v>-3.00448</v>
      </c>
      <c r="L71" s="7">
        <v>-3.2255600000000002</v>
      </c>
      <c r="M71" s="7">
        <v>-2.50319</v>
      </c>
    </row>
    <row r="72" spans="1:13" x14ac:dyDescent="0.25">
      <c r="A72" s="15" t="s">
        <v>268</v>
      </c>
      <c r="B72" s="15">
        <v>-1.976</v>
      </c>
      <c r="C72" s="7">
        <v>-1.4465699999999999</v>
      </c>
      <c r="D72" s="7">
        <v>-2.5232800000000002</v>
      </c>
      <c r="E72" s="7">
        <v>-2.7854299999999999</v>
      </c>
      <c r="F72" s="7">
        <v>-3.0026799999999998</v>
      </c>
      <c r="G72" s="9">
        <v>-2.0810599999999999</v>
      </c>
      <c r="H72" s="7">
        <v>-2.2716500000000002</v>
      </c>
      <c r="I72" s="7">
        <v>-1.98807</v>
      </c>
      <c r="J72" s="7">
        <v>-0.73314999999999997</v>
      </c>
      <c r="K72" s="7">
        <v>-1.65924</v>
      </c>
      <c r="L72" s="7">
        <v>-1.84981</v>
      </c>
      <c r="M72" s="7">
        <v>-1.4235800000000001</v>
      </c>
    </row>
    <row r="73" spans="1:13" x14ac:dyDescent="0.25">
      <c r="A73" s="15" t="s">
        <v>269</v>
      </c>
      <c r="B73" s="15">
        <v>-1.1000000000000001</v>
      </c>
      <c r="C73" s="7">
        <v>-0.83967999999999998</v>
      </c>
      <c r="D73" s="7">
        <v>-1.23936</v>
      </c>
      <c r="E73" s="7">
        <v>-1.2971900000000001</v>
      </c>
      <c r="F73" s="7">
        <v>-1.58579</v>
      </c>
      <c r="G73" s="9">
        <v>-1.12639</v>
      </c>
      <c r="H73" s="7">
        <v>-1.2656799999999999</v>
      </c>
      <c r="I73" s="7">
        <v>-1.12242</v>
      </c>
      <c r="J73" s="7">
        <v>-6.7960000000000007E-2</v>
      </c>
      <c r="K73" s="7">
        <v>-0.67930999999999997</v>
      </c>
      <c r="L73" s="7">
        <v>-0.81857999999999997</v>
      </c>
      <c r="M73" s="7">
        <v>-0.54791999999999996</v>
      </c>
    </row>
    <row r="74" spans="1:13" x14ac:dyDescent="0.25">
      <c r="A74" s="15" t="s">
        <v>270</v>
      </c>
      <c r="B74" s="15">
        <v>-0.39300000000000002</v>
      </c>
      <c r="C74" s="7">
        <v>-0.32929999999999998</v>
      </c>
      <c r="D74" s="7">
        <v>-0.32736999999999999</v>
      </c>
      <c r="E74" s="7">
        <v>-0.34816999999999998</v>
      </c>
      <c r="F74" s="7">
        <v>-0.44161</v>
      </c>
      <c r="G74" s="9">
        <v>-0.37287999999999999</v>
      </c>
      <c r="H74" s="7">
        <v>-0.43463000000000002</v>
      </c>
      <c r="I74" s="7">
        <v>-0.44818000000000002</v>
      </c>
      <c r="J74" s="7">
        <v>-1.47E-3</v>
      </c>
      <c r="K74" s="7">
        <v>-0.29110999999999998</v>
      </c>
      <c r="L74" s="7">
        <v>-0.35285</v>
      </c>
      <c r="M74" s="7">
        <v>-0.33695000000000003</v>
      </c>
    </row>
    <row r="75" spans="1:13" x14ac:dyDescent="0.25">
      <c r="A75" s="15" t="s">
        <v>271</v>
      </c>
      <c r="B75" s="15">
        <v>-3.6960000000000002</v>
      </c>
      <c r="C75" s="7">
        <v>-1.9583600000000001</v>
      </c>
      <c r="D75" s="7">
        <v>-3.6854200000000001</v>
      </c>
      <c r="E75" s="7">
        <v>-5.9735699999999996</v>
      </c>
      <c r="F75" s="7">
        <v>-5.99648</v>
      </c>
      <c r="G75" s="9">
        <v>-4.3917700000000002</v>
      </c>
      <c r="H75" s="7">
        <v>-4.69794</v>
      </c>
      <c r="I75" s="7">
        <v>-3.8542399999999999</v>
      </c>
      <c r="J75" s="7">
        <v>-3.5480900000000002</v>
      </c>
      <c r="K75" s="7">
        <v>-3.3255400000000002</v>
      </c>
      <c r="L75" s="7">
        <v>-3.6316799999999998</v>
      </c>
      <c r="M75" s="7">
        <v>-2.6391800000000001</v>
      </c>
    </row>
    <row r="76" spans="1:13" x14ac:dyDescent="0.25">
      <c r="A76" s="15" t="s">
        <v>272</v>
      </c>
      <c r="B76" s="15">
        <v>-4.093</v>
      </c>
      <c r="C76" s="7">
        <v>-2.5178799999999999</v>
      </c>
      <c r="D76" s="7">
        <v>-4.1161399999999997</v>
      </c>
      <c r="E76" s="7">
        <v>-6.1631400000000003</v>
      </c>
      <c r="F76" s="7">
        <v>-6.1959900000000001</v>
      </c>
      <c r="G76" s="9">
        <v>-4.7584099999999996</v>
      </c>
      <c r="H76" s="7">
        <v>-5.0553800000000004</v>
      </c>
      <c r="I76" s="7">
        <v>-4.2032499999999997</v>
      </c>
      <c r="J76" s="7">
        <v>-4.1410099999999996</v>
      </c>
      <c r="K76" s="7">
        <v>-3.9525100000000002</v>
      </c>
      <c r="L76" s="7">
        <v>-4.2494500000000004</v>
      </c>
      <c r="M76" s="7">
        <v>-3.2841900000000002</v>
      </c>
    </row>
    <row r="77" spans="1:13" x14ac:dyDescent="0.25">
      <c r="A77" s="15" t="s">
        <v>273</v>
      </c>
      <c r="B77" s="15">
        <v>-4.1520000000000001</v>
      </c>
      <c r="C77" s="7">
        <v>-2.74458</v>
      </c>
      <c r="D77" s="7">
        <v>-4.1971100000000003</v>
      </c>
      <c r="E77" s="7">
        <v>-5.9948100000000002</v>
      </c>
      <c r="F77" s="7">
        <v>-6.0429599999999999</v>
      </c>
      <c r="G77" s="9">
        <v>-4.7716700000000003</v>
      </c>
      <c r="H77" s="7">
        <v>-5.0589700000000004</v>
      </c>
      <c r="I77" s="7">
        <v>-4.26173</v>
      </c>
      <c r="J77" s="7">
        <v>-4.4201199999999998</v>
      </c>
      <c r="K77" s="7">
        <v>-4.1445999999999996</v>
      </c>
      <c r="L77" s="7">
        <v>-4.43187</v>
      </c>
      <c r="M77" s="7">
        <v>-3.5757400000000001</v>
      </c>
    </row>
    <row r="78" spans="1:13" x14ac:dyDescent="0.25">
      <c r="A78" s="15" t="s">
        <v>274</v>
      </c>
      <c r="B78" s="15">
        <v>-4.008</v>
      </c>
      <c r="C78" s="7">
        <v>-2.7622200000000001</v>
      </c>
      <c r="D78" s="7">
        <v>-4.0730000000000004</v>
      </c>
      <c r="E78" s="7">
        <v>-5.6225699999999996</v>
      </c>
      <c r="F78" s="7">
        <v>-5.6960899999999999</v>
      </c>
      <c r="G78" s="9">
        <v>-4.5710600000000001</v>
      </c>
      <c r="H78" s="7">
        <v>-4.8482200000000004</v>
      </c>
      <c r="I78" s="7">
        <v>-4.1095499999999996</v>
      </c>
      <c r="J78" s="7">
        <v>-4.3734099999999998</v>
      </c>
      <c r="K78" s="7">
        <v>-4.0332699999999999</v>
      </c>
      <c r="L78" s="7">
        <v>-4.3103999999999996</v>
      </c>
      <c r="M78" s="7">
        <v>-3.6099299999999999</v>
      </c>
    </row>
    <row r="79" spans="1:13" x14ac:dyDescent="0.25">
      <c r="A79" s="15" t="s">
        <v>275</v>
      </c>
      <c r="B79" s="15">
        <v>-3.7519999999999998</v>
      </c>
      <c r="C79" s="7">
        <v>-2.65632</v>
      </c>
      <c r="D79" s="7">
        <v>-3.8370000000000002</v>
      </c>
      <c r="E79" s="7">
        <v>-5.1468400000000001</v>
      </c>
      <c r="F79" s="7">
        <v>-5.2502000000000004</v>
      </c>
      <c r="G79" s="9">
        <v>-4.2267099999999997</v>
      </c>
      <c r="H79" s="7">
        <v>-4.4933199999999998</v>
      </c>
      <c r="I79" s="7">
        <v>-3.86192</v>
      </c>
      <c r="J79" s="7">
        <v>-3.90509</v>
      </c>
      <c r="K79" s="7">
        <v>-3.7196799999999999</v>
      </c>
      <c r="L79" s="7">
        <v>-3.9862700000000002</v>
      </c>
      <c r="M79" s="7">
        <v>-3.4479700000000002</v>
      </c>
    </row>
    <row r="80" spans="1:13" x14ac:dyDescent="0.25">
      <c r="A80" s="15" t="s">
        <v>276</v>
      </c>
      <c r="B80" s="15">
        <v>-2.7930000000000001</v>
      </c>
      <c r="C80" s="7">
        <v>-2.06575</v>
      </c>
      <c r="D80" s="7">
        <v>-2.9179599999999999</v>
      </c>
      <c r="E80" s="7">
        <v>-3.6216300000000001</v>
      </c>
      <c r="F80" s="7">
        <v>-3.83846</v>
      </c>
      <c r="G80" s="9">
        <v>-3.0329999999999999</v>
      </c>
      <c r="H80" s="7">
        <v>-3.26606</v>
      </c>
      <c r="I80" s="7">
        <v>-2.87012</v>
      </c>
      <c r="J80" s="7">
        <v>-1.2948599999999999</v>
      </c>
      <c r="K80" s="7">
        <v>-2.3708399999999998</v>
      </c>
      <c r="L80" s="7">
        <v>-2.6038800000000002</v>
      </c>
      <c r="M80" s="7">
        <v>-2.4080499999999998</v>
      </c>
    </row>
    <row r="81" spans="1:13" x14ac:dyDescent="0.25">
      <c r="A81" s="15" t="s">
        <v>277</v>
      </c>
      <c r="B81" s="15">
        <v>-1.3069999999999999</v>
      </c>
      <c r="C81" s="7">
        <v>-1.0282899999999999</v>
      </c>
      <c r="D81" s="7">
        <v>-1.24657</v>
      </c>
      <c r="E81" s="7">
        <v>-1.3936200000000001</v>
      </c>
      <c r="F81" s="7">
        <v>-1.71655</v>
      </c>
      <c r="G81" s="9">
        <v>-1.3137000000000001</v>
      </c>
      <c r="H81" s="7">
        <v>-1.4736499999999999</v>
      </c>
      <c r="I81" s="7">
        <v>-1.37046</v>
      </c>
      <c r="J81" s="7">
        <v>0.22950000000000001</v>
      </c>
      <c r="K81" s="7">
        <v>-0.87651000000000001</v>
      </c>
      <c r="L81" s="7">
        <v>-1.0364500000000001</v>
      </c>
      <c r="M81" s="7">
        <v>-0.86606000000000005</v>
      </c>
    </row>
    <row r="82" spans="1:13" x14ac:dyDescent="0.25">
      <c r="A82" s="15" t="s">
        <v>278</v>
      </c>
      <c r="B82" s="15">
        <v>-0.38700000000000001</v>
      </c>
      <c r="C82" s="7">
        <v>-0.33550000000000002</v>
      </c>
      <c r="D82" s="7">
        <v>-0.29746</v>
      </c>
      <c r="E82" s="7">
        <v>-0.32066</v>
      </c>
      <c r="F82" s="7">
        <v>-0.41491</v>
      </c>
      <c r="G82" s="9">
        <v>-0.33843000000000001</v>
      </c>
      <c r="H82" s="7">
        <v>-0.40137</v>
      </c>
      <c r="I82" s="7">
        <v>-0.43804999999999999</v>
      </c>
      <c r="J82" s="7">
        <v>3.1899999999999998E-2</v>
      </c>
      <c r="K82" s="7">
        <v>-0.27017000000000002</v>
      </c>
      <c r="L82" s="7">
        <v>-0.33310000000000001</v>
      </c>
      <c r="M82" s="7">
        <v>-0.33030999999999999</v>
      </c>
    </row>
    <row r="83" spans="1:13" x14ac:dyDescent="0.25">
      <c r="A83" s="15" t="s">
        <v>279</v>
      </c>
      <c r="B83" s="15">
        <v>-4.9489999999999998</v>
      </c>
      <c r="C83" s="7">
        <v>-5.0450600000000003</v>
      </c>
      <c r="D83" s="7">
        <v>-4.55783</v>
      </c>
      <c r="E83" s="7">
        <v>-7.4672700000000001</v>
      </c>
      <c r="F83" s="7">
        <v>-7.4819100000000001</v>
      </c>
      <c r="G83" s="9">
        <v>-5.4429699999999999</v>
      </c>
      <c r="H83" s="7">
        <v>-5.9525100000000002</v>
      </c>
      <c r="I83" s="7">
        <v>-5.0564099999999996</v>
      </c>
      <c r="J83" s="7">
        <v>-4.1631499999999999</v>
      </c>
      <c r="K83" s="7">
        <v>-5.5324799999999996</v>
      </c>
      <c r="L83" s="7">
        <v>-6.0419799999999997</v>
      </c>
      <c r="M83" s="7">
        <v>-5.1293499999999996</v>
      </c>
    </row>
    <row r="84" spans="1:13" x14ac:dyDescent="0.25">
      <c r="A84" s="15" t="s">
        <v>280</v>
      </c>
      <c r="B84" s="15">
        <v>-5.3559999999999999</v>
      </c>
      <c r="C84" s="7">
        <v>-4.9427300000000001</v>
      </c>
      <c r="D84" s="7">
        <v>-5.1086799999999997</v>
      </c>
      <c r="E84" s="7">
        <v>-7.7068000000000003</v>
      </c>
      <c r="F84" s="7">
        <v>-7.7742899999999997</v>
      </c>
      <c r="G84" s="9">
        <v>-5.8606100000000003</v>
      </c>
      <c r="H84" s="7">
        <v>-6.3529799999999996</v>
      </c>
      <c r="I84" s="7">
        <v>-5.4889400000000004</v>
      </c>
      <c r="J84" s="7">
        <v>-4.8230000000000004</v>
      </c>
      <c r="K84" s="7">
        <v>-5.8125600000000004</v>
      </c>
      <c r="L84" s="7">
        <v>-6.3048900000000003</v>
      </c>
      <c r="M84" s="7">
        <v>-5.4346699999999997</v>
      </c>
    </row>
    <row r="85" spans="1:13" x14ac:dyDescent="0.25">
      <c r="A85" s="15" t="s">
        <v>281</v>
      </c>
      <c r="B85" s="15">
        <v>-5.4059999999999997</v>
      </c>
      <c r="C85" s="7">
        <v>-4.7061200000000003</v>
      </c>
      <c r="D85" s="7">
        <v>-5.2643500000000003</v>
      </c>
      <c r="E85" s="7">
        <v>-7.5434299999999999</v>
      </c>
      <c r="F85" s="7">
        <v>-7.6702300000000001</v>
      </c>
      <c r="G85" s="9">
        <v>-5.8972499999999997</v>
      </c>
      <c r="H85" s="7">
        <v>-6.3720800000000004</v>
      </c>
      <c r="I85" s="7">
        <v>-5.5069100000000004</v>
      </c>
      <c r="J85" s="7">
        <v>-5.0482899999999997</v>
      </c>
      <c r="K85" s="7">
        <v>-5.7484500000000001</v>
      </c>
      <c r="L85" s="7">
        <v>-6.22323</v>
      </c>
      <c r="M85" s="7">
        <v>-5.3886399999999997</v>
      </c>
    </row>
    <row r="86" spans="1:13" x14ac:dyDescent="0.25">
      <c r="A86" s="15" t="s">
        <v>282</v>
      </c>
      <c r="B86" s="15">
        <v>-5.2359999999999998</v>
      </c>
      <c r="C86" s="7">
        <v>-4.4076500000000003</v>
      </c>
      <c r="D86" s="7">
        <v>-5.17204</v>
      </c>
      <c r="E86" s="7">
        <v>-7.1345700000000001</v>
      </c>
      <c r="F86" s="7">
        <v>-7.3222500000000004</v>
      </c>
      <c r="G86" s="9">
        <v>-5.6700900000000001</v>
      </c>
      <c r="H86" s="7">
        <v>-6.1269999999999998</v>
      </c>
      <c r="I86" s="7">
        <v>-5.2674500000000002</v>
      </c>
      <c r="J86" s="7">
        <v>-4.9442599999999999</v>
      </c>
      <c r="K86" s="7">
        <v>-5.5138400000000001</v>
      </c>
      <c r="L86" s="7">
        <v>-5.9707100000000004</v>
      </c>
      <c r="M86" s="7">
        <v>-5.1772</v>
      </c>
    </row>
    <row r="87" spans="1:13" x14ac:dyDescent="0.25">
      <c r="A87" s="15" t="s">
        <v>283</v>
      </c>
      <c r="B87" s="15">
        <v>-4.9390000000000001</v>
      </c>
      <c r="C87" s="7">
        <v>-4.0871199999999996</v>
      </c>
      <c r="D87" s="7">
        <v>-4.9285800000000002</v>
      </c>
      <c r="E87" s="7">
        <v>-6.5944399999999996</v>
      </c>
      <c r="F87" s="7">
        <v>-6.8417899999999996</v>
      </c>
      <c r="G87" s="9">
        <v>-5.2994000000000003</v>
      </c>
      <c r="H87" s="7">
        <v>-5.7381200000000003</v>
      </c>
      <c r="I87" s="7">
        <v>-4.9896399999999996</v>
      </c>
      <c r="J87" s="7">
        <v>-4.7410800000000002</v>
      </c>
      <c r="K87" s="7">
        <v>-5.2010699999999996</v>
      </c>
      <c r="L87" s="7">
        <v>-5.6397500000000003</v>
      </c>
      <c r="M87" s="7">
        <v>-4.9068100000000001</v>
      </c>
    </row>
    <row r="88" spans="1:13" x14ac:dyDescent="0.25">
      <c r="A88" s="15" t="s">
        <v>284</v>
      </c>
      <c r="B88" s="15">
        <v>-3.2090000000000001</v>
      </c>
      <c r="C88" s="7">
        <v>-2.70059</v>
      </c>
      <c r="D88" s="7">
        <v>-3.1564899999999998</v>
      </c>
      <c r="E88" s="7">
        <v>-3.8092700000000002</v>
      </c>
      <c r="F88" s="7">
        <v>-4.29</v>
      </c>
      <c r="G88" s="9">
        <v>-3.26044</v>
      </c>
      <c r="H88" s="7">
        <v>-3.6133799999999998</v>
      </c>
      <c r="I88" s="7">
        <v>-3.2511800000000002</v>
      </c>
      <c r="J88" s="7">
        <v>-2.3779300000000001</v>
      </c>
      <c r="K88" s="7">
        <v>-3.1414300000000002</v>
      </c>
      <c r="L88" s="7">
        <v>-3.4943300000000002</v>
      </c>
      <c r="M88" s="7">
        <v>-3.1389100000000001</v>
      </c>
    </row>
    <row r="89" spans="1:13" x14ac:dyDescent="0.25">
      <c r="A89" s="15" t="s">
        <v>285</v>
      </c>
      <c r="B89" s="15">
        <v>-1.401</v>
      </c>
      <c r="C89" s="7">
        <v>-1.30531</v>
      </c>
      <c r="D89" s="7">
        <v>-1.04098</v>
      </c>
      <c r="E89" s="7">
        <v>-1.20583</v>
      </c>
      <c r="F89" s="7">
        <v>-1.63592</v>
      </c>
      <c r="G89" s="9">
        <v>-1.29617</v>
      </c>
      <c r="H89" s="7">
        <v>-1.5181199999999999</v>
      </c>
      <c r="I89" s="7">
        <v>-1.4749399999999999</v>
      </c>
      <c r="J89" s="7">
        <v>3.2039999999999999E-2</v>
      </c>
      <c r="K89" s="7">
        <v>-1.1942600000000001</v>
      </c>
      <c r="L89" s="7">
        <v>-1.41618</v>
      </c>
      <c r="M89" s="7">
        <v>-1.2657499999999999</v>
      </c>
    </row>
    <row r="90" spans="1:13" x14ac:dyDescent="0.25">
      <c r="A90" s="15" t="s">
        <v>286</v>
      </c>
      <c r="B90" s="15">
        <v>-0.45500000000000002</v>
      </c>
      <c r="C90" s="7">
        <v>-0.47811999999999999</v>
      </c>
      <c r="D90" s="7">
        <v>-0.33624999999999999</v>
      </c>
      <c r="E90" s="7">
        <v>-0.36129</v>
      </c>
      <c r="F90" s="7">
        <v>-0.47938999999999998</v>
      </c>
      <c r="G90" s="9">
        <v>-0.37712000000000001</v>
      </c>
      <c r="H90" s="7">
        <v>-0.46215000000000001</v>
      </c>
      <c r="I90" s="7">
        <v>-0.47670000000000001</v>
      </c>
      <c r="J90" s="7">
        <v>4.1320000000000003E-2</v>
      </c>
      <c r="K90" s="7">
        <v>-0.37184</v>
      </c>
      <c r="L90" s="7">
        <v>-0.45685999999999999</v>
      </c>
      <c r="M90" s="7">
        <v>-0.44320999999999999</v>
      </c>
    </row>
    <row r="91" spans="1:13" x14ac:dyDescent="0.25">
      <c r="A91" s="15" t="s">
        <v>287</v>
      </c>
      <c r="B91" s="15">
        <v>-6.7469999999999999</v>
      </c>
      <c r="C91" s="7">
        <v>-4.1463400000000004</v>
      </c>
      <c r="D91" s="7">
        <v>-7.9741</v>
      </c>
      <c r="E91" s="7">
        <v>-9.1282999999999994</v>
      </c>
      <c r="F91" s="7">
        <v>-8.9477200000000003</v>
      </c>
      <c r="G91" s="9">
        <v>-7.7250699999999997</v>
      </c>
      <c r="H91" s="7">
        <v>-7.8630699999999996</v>
      </c>
      <c r="I91" s="7">
        <v>-6.9306000000000001</v>
      </c>
      <c r="J91" s="7">
        <v>-5.3456999999999999</v>
      </c>
      <c r="K91" s="7">
        <v>-5.7930099999999998</v>
      </c>
      <c r="L91" s="7">
        <v>-5.9310099999999997</v>
      </c>
      <c r="M91" s="7">
        <v>-4.82761</v>
      </c>
    </row>
    <row r="92" spans="1:13" x14ac:dyDescent="0.25">
      <c r="A92" s="15" t="s">
        <v>288</v>
      </c>
      <c r="B92" s="15">
        <v>-7.2030000000000003</v>
      </c>
      <c r="C92" s="7">
        <v>-4.4752999999999998</v>
      </c>
      <c r="D92" s="7">
        <v>-8.4403199999999998</v>
      </c>
      <c r="E92" s="7">
        <v>-9.5409699999999997</v>
      </c>
      <c r="F92" s="7">
        <v>-9.3577499999999993</v>
      </c>
      <c r="G92" s="9">
        <v>-8.1764299999999999</v>
      </c>
      <c r="H92" s="7">
        <v>-8.3121100000000006</v>
      </c>
      <c r="I92" s="7">
        <v>-7.3147500000000001</v>
      </c>
      <c r="J92" s="7">
        <v>-6.1642299999999999</v>
      </c>
      <c r="K92" s="7">
        <v>-6.6681900000000001</v>
      </c>
      <c r="L92" s="7">
        <v>-6.8038800000000004</v>
      </c>
      <c r="M92" s="7">
        <v>-5.6890200000000002</v>
      </c>
    </row>
    <row r="93" spans="1:13" x14ac:dyDescent="0.25">
      <c r="A93" s="15" t="s">
        <v>289</v>
      </c>
      <c r="B93" s="15">
        <v>-7.2450000000000001</v>
      </c>
      <c r="C93" s="7">
        <v>-4.5627300000000002</v>
      </c>
      <c r="D93" s="7">
        <v>-8.4468200000000007</v>
      </c>
      <c r="E93" s="7">
        <v>-9.4768299999999996</v>
      </c>
      <c r="F93" s="7">
        <v>-9.2979699999999994</v>
      </c>
      <c r="G93" s="9">
        <v>-8.1959</v>
      </c>
      <c r="H93" s="7">
        <v>-8.3290699999999998</v>
      </c>
      <c r="I93" s="7">
        <v>-7.3275100000000002</v>
      </c>
      <c r="J93" s="7">
        <v>-6.63157</v>
      </c>
      <c r="K93" s="7">
        <v>-7.0690099999999996</v>
      </c>
      <c r="L93" s="7">
        <v>-7.2021800000000002</v>
      </c>
      <c r="M93" s="7">
        <v>-6.0911600000000004</v>
      </c>
    </row>
    <row r="94" spans="1:13" x14ac:dyDescent="0.25">
      <c r="A94" s="15" t="s">
        <v>290</v>
      </c>
      <c r="B94" s="15">
        <v>-7.0289999999999999</v>
      </c>
      <c r="C94" s="7">
        <v>-4.5020699999999998</v>
      </c>
      <c r="D94" s="7">
        <v>-8.1673399999999994</v>
      </c>
      <c r="E94" s="7">
        <v>-9.1129099999999994</v>
      </c>
      <c r="F94" s="7">
        <v>-8.9449299999999994</v>
      </c>
      <c r="G94" s="9">
        <v>-7.9406299999999996</v>
      </c>
      <c r="H94" s="7">
        <v>-8.0710899999999999</v>
      </c>
      <c r="I94" s="7">
        <v>-7.0779300000000003</v>
      </c>
      <c r="J94" s="7">
        <v>-6.7054</v>
      </c>
      <c r="K94" s="7">
        <v>-7.0451600000000001</v>
      </c>
      <c r="L94" s="7">
        <v>-7.17563</v>
      </c>
      <c r="M94" s="7">
        <v>-6.1150700000000002</v>
      </c>
    </row>
    <row r="95" spans="1:13" x14ac:dyDescent="0.25">
      <c r="A95" s="15" t="s">
        <v>291</v>
      </c>
      <c r="B95" s="15">
        <v>-6.657</v>
      </c>
      <c r="C95" s="7">
        <v>-4.3494799999999998</v>
      </c>
      <c r="D95" s="7">
        <v>-7.7253400000000001</v>
      </c>
      <c r="E95" s="7">
        <v>-8.5769400000000005</v>
      </c>
      <c r="F95" s="7">
        <v>-8.4250500000000006</v>
      </c>
      <c r="G95" s="9">
        <v>-7.5046799999999996</v>
      </c>
      <c r="H95" s="7">
        <v>-7.6322299999999998</v>
      </c>
      <c r="I95" s="7">
        <v>-6.6877700000000004</v>
      </c>
      <c r="J95" s="7">
        <v>-6.4036299999999997</v>
      </c>
      <c r="K95" s="7">
        <v>-6.70017</v>
      </c>
      <c r="L95" s="7">
        <v>-6.8277200000000002</v>
      </c>
      <c r="M95" s="7">
        <v>-5.8530800000000003</v>
      </c>
    </row>
    <row r="96" spans="1:13" x14ac:dyDescent="0.25">
      <c r="A96" s="15" t="s">
        <v>292</v>
      </c>
      <c r="B96" s="15">
        <v>-5.2220000000000004</v>
      </c>
      <c r="C96" s="7">
        <v>-3.6399699999999999</v>
      </c>
      <c r="D96" s="7">
        <v>-6.11355</v>
      </c>
      <c r="E96" s="7">
        <v>-6.6673200000000001</v>
      </c>
      <c r="F96" s="7">
        <v>-6.5982200000000004</v>
      </c>
      <c r="G96" s="9">
        <v>-5.8480400000000001</v>
      </c>
      <c r="H96" s="7">
        <v>-5.9656399999999996</v>
      </c>
      <c r="I96" s="7">
        <v>-5.2952199999999996</v>
      </c>
      <c r="J96" s="7">
        <v>-4.3001300000000002</v>
      </c>
      <c r="K96" s="7">
        <v>-5.10466</v>
      </c>
      <c r="L96" s="7">
        <v>-5.2222600000000003</v>
      </c>
      <c r="M96" s="7">
        <v>-4.5588300000000004</v>
      </c>
    </row>
    <row r="97" spans="1:13" x14ac:dyDescent="0.25">
      <c r="A97" s="15" t="s">
        <v>293</v>
      </c>
      <c r="B97" s="15">
        <v>-3.153</v>
      </c>
      <c r="C97" s="7">
        <v>-2.4216000000000002</v>
      </c>
      <c r="D97" s="7">
        <v>-3.8183799999999999</v>
      </c>
      <c r="E97" s="7">
        <v>-3.9882399999999998</v>
      </c>
      <c r="F97" s="7">
        <v>-4.10053</v>
      </c>
      <c r="G97" s="9">
        <v>-3.44503</v>
      </c>
      <c r="H97" s="7">
        <v>-3.5426000000000002</v>
      </c>
      <c r="I97" s="7">
        <v>-3.22058</v>
      </c>
      <c r="J97" s="7">
        <v>-1.3588199999999999</v>
      </c>
      <c r="K97" s="7">
        <v>-2.62941</v>
      </c>
      <c r="L97" s="7">
        <v>-2.7269800000000002</v>
      </c>
      <c r="M97" s="7">
        <v>-2.6022699999999999</v>
      </c>
    </row>
    <row r="98" spans="1:13" x14ac:dyDescent="0.25">
      <c r="A98" s="15" t="s">
        <v>294</v>
      </c>
      <c r="B98" s="15">
        <v>-1.1950000000000001</v>
      </c>
      <c r="C98" s="7">
        <v>-1.0707899999999999</v>
      </c>
      <c r="D98" s="7">
        <v>-1.19713</v>
      </c>
      <c r="E98" s="7">
        <v>-1.2576799999999999</v>
      </c>
      <c r="F98" s="7">
        <v>-1.39303</v>
      </c>
      <c r="G98" s="9">
        <v>-1.2371700000000001</v>
      </c>
      <c r="H98" s="7">
        <v>-1.2917099999999999</v>
      </c>
      <c r="I98" s="7">
        <v>-1.2494000000000001</v>
      </c>
      <c r="J98" s="7">
        <v>-0.11418</v>
      </c>
      <c r="K98" s="7">
        <v>-0.99116000000000004</v>
      </c>
      <c r="L98" s="7">
        <v>-1.0457000000000001</v>
      </c>
      <c r="M98" s="7">
        <v>-1.0525100000000001</v>
      </c>
    </row>
    <row r="99" spans="1:13" x14ac:dyDescent="0.25">
      <c r="A99" s="15" t="s">
        <v>295</v>
      </c>
      <c r="B99" s="15">
        <v>-5.673</v>
      </c>
      <c r="C99" s="7">
        <v>-5.4482699999999999</v>
      </c>
      <c r="D99" s="7">
        <v>-6.0982399999999997</v>
      </c>
      <c r="E99" s="7">
        <v>-8.2029399999999999</v>
      </c>
      <c r="F99" s="7">
        <v>-8.2634899999999991</v>
      </c>
      <c r="G99" s="9">
        <v>-6.2713299999999998</v>
      </c>
      <c r="H99" s="7">
        <v>-6.6909400000000003</v>
      </c>
      <c r="I99" s="7">
        <v>-5.8003600000000004</v>
      </c>
      <c r="J99" s="7">
        <v>-3.69563</v>
      </c>
      <c r="K99" s="7">
        <v>-5.4621000000000004</v>
      </c>
      <c r="L99" s="7">
        <v>-5.8816600000000001</v>
      </c>
      <c r="M99" s="7">
        <v>-4.6946599999999998</v>
      </c>
    </row>
    <row r="100" spans="1:13" x14ac:dyDescent="0.25">
      <c r="A100" s="15" t="s">
        <v>296</v>
      </c>
      <c r="B100" s="15">
        <v>-6.1070000000000002</v>
      </c>
      <c r="C100" s="7">
        <v>-5.4352400000000003</v>
      </c>
      <c r="D100" s="7">
        <v>-6.5997500000000002</v>
      </c>
      <c r="E100" s="7">
        <v>-8.5051299999999994</v>
      </c>
      <c r="F100" s="7">
        <v>-8.5392600000000005</v>
      </c>
      <c r="G100" s="9">
        <v>-6.6905299999999999</v>
      </c>
      <c r="H100" s="7">
        <v>-7.0958199999999998</v>
      </c>
      <c r="I100" s="7">
        <v>-6.2211600000000002</v>
      </c>
      <c r="J100" s="7">
        <v>-4.3923500000000004</v>
      </c>
      <c r="K100" s="7">
        <v>-5.95425</v>
      </c>
      <c r="L100" s="7">
        <v>-6.3594999999999997</v>
      </c>
      <c r="M100" s="7">
        <v>-5.26844</v>
      </c>
    </row>
    <row r="101" spans="1:13" x14ac:dyDescent="0.25">
      <c r="A101" s="15" t="s">
        <v>297</v>
      </c>
      <c r="B101" s="15">
        <v>-6.18</v>
      </c>
      <c r="C101" s="7">
        <v>-5.2369899999999996</v>
      </c>
      <c r="D101" s="7">
        <v>-6.6966400000000004</v>
      </c>
      <c r="E101" s="7">
        <v>-8.3925900000000002</v>
      </c>
      <c r="F101" s="7">
        <v>-8.4183299999999992</v>
      </c>
      <c r="G101" s="9">
        <v>-6.7407599999999999</v>
      </c>
      <c r="H101" s="7">
        <v>-7.1315099999999996</v>
      </c>
      <c r="I101" s="7">
        <v>-6.2824799999999996</v>
      </c>
      <c r="J101" s="7">
        <v>-4.7018800000000001</v>
      </c>
      <c r="K101" s="7">
        <v>-6.1003600000000002</v>
      </c>
      <c r="L101" s="7">
        <v>-6.4910699999999997</v>
      </c>
      <c r="M101" s="7">
        <v>-5.5002500000000003</v>
      </c>
    </row>
    <row r="102" spans="1:13" x14ac:dyDescent="0.25">
      <c r="A102" s="15" t="s">
        <v>298</v>
      </c>
      <c r="B102" s="15">
        <v>-6.0270000000000001</v>
      </c>
      <c r="C102" s="7">
        <v>-4.9501600000000003</v>
      </c>
      <c r="D102" s="7">
        <v>-6.5448199999999996</v>
      </c>
      <c r="E102" s="7">
        <v>-8.0279900000000008</v>
      </c>
      <c r="F102" s="7">
        <v>-8.0618400000000001</v>
      </c>
      <c r="G102" s="9">
        <v>-6.5263299999999997</v>
      </c>
      <c r="H102" s="7">
        <v>-6.9023300000000001</v>
      </c>
      <c r="I102" s="7">
        <v>-6.0851800000000003</v>
      </c>
      <c r="J102" s="7">
        <v>-4.7441300000000002</v>
      </c>
      <c r="K102" s="7">
        <v>-6.0294299999999996</v>
      </c>
      <c r="L102" s="7">
        <v>-6.4053899999999997</v>
      </c>
      <c r="M102" s="7">
        <v>-5.4922500000000003</v>
      </c>
    </row>
    <row r="103" spans="1:13" x14ac:dyDescent="0.25">
      <c r="A103" s="15" t="s">
        <v>299</v>
      </c>
      <c r="B103" s="15">
        <v>-5.7409999999999997</v>
      </c>
      <c r="C103" s="7">
        <v>-4.63056</v>
      </c>
      <c r="D103" s="7">
        <v>-6.24939</v>
      </c>
      <c r="E103" s="7">
        <v>-7.5216200000000004</v>
      </c>
      <c r="F103" s="7">
        <v>-7.5775399999999999</v>
      </c>
      <c r="G103" s="9">
        <v>-6.1671800000000001</v>
      </c>
      <c r="H103" s="7">
        <v>-6.5282900000000001</v>
      </c>
      <c r="I103" s="7">
        <v>-5.7638800000000003</v>
      </c>
      <c r="J103" s="7">
        <v>-4.5285799999999998</v>
      </c>
      <c r="K103" s="7">
        <v>-5.7960500000000001</v>
      </c>
      <c r="L103" s="7">
        <v>-6.1571199999999999</v>
      </c>
      <c r="M103" s="7">
        <v>-5.2960799999999999</v>
      </c>
    </row>
    <row r="104" spans="1:13" x14ac:dyDescent="0.25">
      <c r="A104" s="15" t="s">
        <v>300</v>
      </c>
      <c r="B104" s="15">
        <v>-4.6040000000000001</v>
      </c>
      <c r="C104" s="7">
        <v>-3.6971099999999999</v>
      </c>
      <c r="D104" s="7">
        <v>-5.0510999999999999</v>
      </c>
      <c r="E104" s="7">
        <v>-5.7750399999999997</v>
      </c>
      <c r="F104" s="7">
        <v>-5.9668700000000001</v>
      </c>
      <c r="G104" s="9">
        <v>-4.8417599999999998</v>
      </c>
      <c r="H104" s="7">
        <v>-5.1578999999999997</v>
      </c>
      <c r="I104" s="7">
        <v>-4.6253599999999997</v>
      </c>
      <c r="J104" s="7">
        <v>-3.0628199999999999</v>
      </c>
      <c r="K104" s="7">
        <v>-4.5449200000000003</v>
      </c>
      <c r="L104" s="7">
        <v>-4.8610300000000004</v>
      </c>
      <c r="M104" s="7">
        <v>-4.1818799999999996</v>
      </c>
    </row>
    <row r="105" spans="1:13" x14ac:dyDescent="0.25">
      <c r="A105" s="15" t="s">
        <v>301</v>
      </c>
      <c r="B105" s="15">
        <v>-2.9460000000000002</v>
      </c>
      <c r="C105" s="7">
        <v>-2.5150399999999999</v>
      </c>
      <c r="D105" s="7">
        <v>-3.13306</v>
      </c>
      <c r="E105" s="7">
        <v>-3.38462</v>
      </c>
      <c r="F105" s="7">
        <v>-3.7872699999999999</v>
      </c>
      <c r="G105" s="9">
        <v>-3.00528</v>
      </c>
      <c r="H105" s="7">
        <v>-3.2487400000000002</v>
      </c>
      <c r="I105" s="7">
        <v>-2.9698699999999998</v>
      </c>
      <c r="J105" s="7">
        <v>-1.0345</v>
      </c>
      <c r="K105" s="7">
        <v>-2.5179100000000001</v>
      </c>
      <c r="L105" s="7">
        <v>-2.7613400000000001</v>
      </c>
      <c r="M105" s="7">
        <v>-2.41526</v>
      </c>
    </row>
    <row r="106" spans="1:13" x14ac:dyDescent="0.25">
      <c r="A106" s="15" t="s">
        <v>302</v>
      </c>
      <c r="B106" s="15">
        <v>-1.3029999999999999</v>
      </c>
      <c r="C106" s="7">
        <v>-1.26275</v>
      </c>
      <c r="D106" s="7">
        <v>-1.1176699999999999</v>
      </c>
      <c r="E106" s="7">
        <v>-1.1962299999999999</v>
      </c>
      <c r="F106" s="7">
        <v>-1.41747</v>
      </c>
      <c r="G106" s="9">
        <v>-1.2785299999999999</v>
      </c>
      <c r="H106" s="7">
        <v>-1.4052500000000001</v>
      </c>
      <c r="I106" s="7">
        <v>-1.39866</v>
      </c>
      <c r="J106" s="7">
        <v>3.9919999999999997E-2</v>
      </c>
      <c r="K106" s="7">
        <v>-1.12216</v>
      </c>
      <c r="L106" s="7">
        <v>-1.2488699999999999</v>
      </c>
      <c r="M106" s="7">
        <v>-1.1929799999999999</v>
      </c>
    </row>
    <row r="107" spans="1:13" x14ac:dyDescent="0.25">
      <c r="A107" s="15" t="s">
        <v>303</v>
      </c>
      <c r="B107" s="15">
        <v>-6.8120000000000003</v>
      </c>
      <c r="C107" s="7">
        <v>-5.20364</v>
      </c>
      <c r="D107" s="7">
        <v>-7.0633999999999997</v>
      </c>
      <c r="E107" s="7">
        <v>-9.3267699999999998</v>
      </c>
      <c r="F107" s="7">
        <v>10.112550000000001</v>
      </c>
      <c r="G107" s="9">
        <v>-7.2134999999999998</v>
      </c>
      <c r="H107" s="7">
        <v>-7.7146299999999997</v>
      </c>
      <c r="I107" s="7">
        <v>-6.9335399999999998</v>
      </c>
      <c r="J107" s="7">
        <v>-6.02224</v>
      </c>
      <c r="K107" s="7">
        <v>-6.0646399999999998</v>
      </c>
      <c r="L107" s="7">
        <v>-6.5657300000000003</v>
      </c>
      <c r="M107" s="7">
        <v>-5.9842000000000004</v>
      </c>
    </row>
    <row r="108" spans="1:13" x14ac:dyDescent="0.25">
      <c r="A108" s="15" t="s">
        <v>304</v>
      </c>
      <c r="B108" s="15">
        <v>-7.3410000000000002</v>
      </c>
      <c r="C108" s="7">
        <v>-5.4965900000000003</v>
      </c>
      <c r="D108" s="7">
        <v>-7.6678800000000003</v>
      </c>
      <c r="E108" s="7">
        <v>-9.7570099999999993</v>
      </c>
      <c r="F108" s="7">
        <v>10.427709999999999</v>
      </c>
      <c r="G108" s="9">
        <v>-7.8128799999999998</v>
      </c>
      <c r="H108" s="7">
        <v>-8.2969000000000008</v>
      </c>
      <c r="I108" s="7">
        <v>-7.4152500000000003</v>
      </c>
      <c r="J108" s="7">
        <v>-6.7213099999999999</v>
      </c>
      <c r="K108" s="7">
        <v>-6.8445200000000002</v>
      </c>
      <c r="L108" s="7">
        <v>-7.3285</v>
      </c>
      <c r="M108" s="7">
        <v>-6.5729600000000001</v>
      </c>
    </row>
    <row r="109" spans="1:13" x14ac:dyDescent="0.25">
      <c r="A109" s="15" t="s">
        <v>305</v>
      </c>
      <c r="B109" s="15">
        <v>-7.4509999999999996</v>
      </c>
      <c r="C109" s="7">
        <v>-5.53315</v>
      </c>
      <c r="D109" s="7">
        <v>-7.8126499999999997</v>
      </c>
      <c r="E109" s="7">
        <v>-9.7123500000000007</v>
      </c>
      <c r="F109" s="7">
        <v>10.286339999999999</v>
      </c>
      <c r="G109" s="9">
        <v>-7.9665100000000004</v>
      </c>
      <c r="H109" s="7">
        <v>-8.4331099999999992</v>
      </c>
      <c r="I109" s="7">
        <v>-7.5070699999999997</v>
      </c>
      <c r="J109" s="7">
        <v>-7.1253599999999997</v>
      </c>
      <c r="K109" s="7">
        <v>-7.1132299999999997</v>
      </c>
      <c r="L109" s="7">
        <v>-7.5797999999999996</v>
      </c>
      <c r="M109" s="7">
        <v>-6.7522900000000003</v>
      </c>
    </row>
    <row r="110" spans="1:13" x14ac:dyDescent="0.25">
      <c r="A110" s="15" t="s">
        <v>306</v>
      </c>
      <c r="B110" s="15">
        <v>-7.2910000000000004</v>
      </c>
      <c r="C110" s="7">
        <v>-5.4085200000000002</v>
      </c>
      <c r="D110" s="7">
        <v>-7.6671899999999997</v>
      </c>
      <c r="E110" s="7">
        <v>-9.3724600000000002</v>
      </c>
      <c r="F110" s="7">
        <v>-9.8678699999999999</v>
      </c>
      <c r="G110" s="9">
        <v>-7.8067399999999996</v>
      </c>
      <c r="H110" s="7">
        <v>-8.2556200000000004</v>
      </c>
      <c r="I110" s="7">
        <v>-7.3380799999999997</v>
      </c>
      <c r="J110" s="7">
        <v>-7.2368699999999997</v>
      </c>
      <c r="K110" s="7">
        <v>-7.0134400000000001</v>
      </c>
      <c r="L110" s="7">
        <v>-7.4622799999999998</v>
      </c>
      <c r="M110" s="7">
        <v>-6.65604</v>
      </c>
    </row>
    <row r="111" spans="1:13" x14ac:dyDescent="0.25">
      <c r="A111" s="15" t="s">
        <v>307</v>
      </c>
      <c r="B111" s="15">
        <v>-6.9660000000000002</v>
      </c>
      <c r="C111" s="7">
        <v>-5.1853199999999999</v>
      </c>
      <c r="D111" s="7">
        <v>-7.3503999999999996</v>
      </c>
      <c r="E111" s="7">
        <v>-8.8633799999999994</v>
      </c>
      <c r="F111" s="7">
        <v>-9.2993000000000006</v>
      </c>
      <c r="G111" s="9">
        <v>-7.4595799999999999</v>
      </c>
      <c r="H111" s="7">
        <v>-7.89053</v>
      </c>
      <c r="I111" s="7">
        <v>-7.00739</v>
      </c>
      <c r="J111" s="7">
        <v>-6.92727</v>
      </c>
      <c r="K111" s="7">
        <v>-6.67394</v>
      </c>
      <c r="L111" s="7">
        <v>-7.1048499999999999</v>
      </c>
      <c r="M111" s="7">
        <v>-6.3670299999999997</v>
      </c>
    </row>
    <row r="112" spans="1:13" x14ac:dyDescent="0.25">
      <c r="A112" s="15" t="s">
        <v>308</v>
      </c>
      <c r="B112" s="15">
        <v>-5.6109999999999998</v>
      </c>
      <c r="C112" s="7">
        <v>-4.2779100000000003</v>
      </c>
      <c r="D112" s="7">
        <v>-6.0410500000000003</v>
      </c>
      <c r="E112" s="7">
        <v>-6.9985900000000001</v>
      </c>
      <c r="F112" s="7">
        <v>-7.3567099999999996</v>
      </c>
      <c r="G112" s="9">
        <v>-5.9927799999999998</v>
      </c>
      <c r="H112" s="7">
        <v>-6.3693</v>
      </c>
      <c r="I112" s="7">
        <v>-5.7260200000000001</v>
      </c>
      <c r="J112" s="7">
        <v>-3.8208799999999998</v>
      </c>
      <c r="K112" s="7">
        <v>-5.0219399999999998</v>
      </c>
      <c r="L112" s="7">
        <v>-5.3984199999999998</v>
      </c>
      <c r="M112" s="7">
        <v>-4.98224</v>
      </c>
    </row>
    <row r="113" spans="1:13" x14ac:dyDescent="0.25">
      <c r="A113" s="15" t="s">
        <v>309</v>
      </c>
      <c r="B113" s="15">
        <v>-3.5529999999999999</v>
      </c>
      <c r="C113" s="7">
        <v>-2.8697900000000001</v>
      </c>
      <c r="D113" s="7">
        <v>-3.9623699999999999</v>
      </c>
      <c r="E113" s="7">
        <v>-4.2747099999999998</v>
      </c>
      <c r="F113" s="7">
        <v>-4.6808699999999996</v>
      </c>
      <c r="G113" s="9">
        <v>-3.70038</v>
      </c>
      <c r="H113" s="7">
        <v>-3.98841</v>
      </c>
      <c r="I113" s="7">
        <v>-3.6557599999999999</v>
      </c>
      <c r="J113" s="7">
        <v>-0.70169000000000004</v>
      </c>
      <c r="K113" s="7">
        <v>-2.6463000000000001</v>
      </c>
      <c r="L113" s="7">
        <v>-2.9342999999999999</v>
      </c>
      <c r="M113" s="7">
        <v>-2.76207</v>
      </c>
    </row>
    <row r="114" spans="1:13" x14ac:dyDescent="0.25">
      <c r="A114" s="15" t="s">
        <v>310</v>
      </c>
      <c r="B114" s="15">
        <v>-1.4890000000000001</v>
      </c>
      <c r="C114" s="7">
        <v>-1.3680399999999999</v>
      </c>
      <c r="D114" s="7">
        <v>-1.3523099999999999</v>
      </c>
      <c r="E114" s="7">
        <v>-1.4223300000000001</v>
      </c>
      <c r="F114" s="7">
        <v>-1.67964</v>
      </c>
      <c r="G114" s="9">
        <v>-1.4885299999999999</v>
      </c>
      <c r="H114" s="7">
        <v>-1.6354599999999999</v>
      </c>
      <c r="I114" s="7">
        <v>-1.58832</v>
      </c>
      <c r="J114" s="7">
        <v>5.1020000000000003E-2</v>
      </c>
      <c r="K114" s="7">
        <v>-1.28898</v>
      </c>
      <c r="L114" s="7">
        <v>-1.4359</v>
      </c>
      <c r="M114" s="7">
        <v>-1.421</v>
      </c>
    </row>
    <row r="115" spans="1:13" x14ac:dyDescent="0.25">
      <c r="A115" s="15" t="s">
        <v>311</v>
      </c>
      <c r="B115" s="15">
        <v>-8.0150000000000006</v>
      </c>
      <c r="C115" s="7">
        <v>-7.8266299999999998</v>
      </c>
      <c r="D115" s="7">
        <v>-7.4111200000000004</v>
      </c>
      <c r="E115" s="7">
        <v>-10.098979999999999</v>
      </c>
      <c r="F115" s="7">
        <v>10.70318</v>
      </c>
      <c r="G115" s="9">
        <v>-8.1447699999999994</v>
      </c>
      <c r="H115" s="7">
        <v>-8.8285300000000007</v>
      </c>
      <c r="I115" s="7">
        <v>-8.0827200000000001</v>
      </c>
      <c r="J115" s="7">
        <v>-5.34429</v>
      </c>
      <c r="K115" s="7">
        <v>-7.0913000000000004</v>
      </c>
      <c r="L115" s="7">
        <v>-7.7750000000000004</v>
      </c>
      <c r="M115" s="7">
        <v>-7.2021100000000002</v>
      </c>
    </row>
    <row r="116" spans="1:13" x14ac:dyDescent="0.25">
      <c r="A116" s="15" t="s">
        <v>312</v>
      </c>
      <c r="B116" s="15">
        <v>-8.5310000000000006</v>
      </c>
      <c r="C116" s="7">
        <v>-7.6549399999999999</v>
      </c>
      <c r="D116" s="7">
        <v>-8.1587399999999999</v>
      </c>
      <c r="E116" s="7">
        <v>-10.641080000000001</v>
      </c>
      <c r="F116" s="7">
        <v>11.16877</v>
      </c>
      <c r="G116" s="9">
        <v>-8.7037899999999997</v>
      </c>
      <c r="H116" s="7">
        <v>-9.3623899999999995</v>
      </c>
      <c r="I116" s="7">
        <v>-8.5805900000000008</v>
      </c>
      <c r="J116" s="7">
        <v>-6.3094000000000001</v>
      </c>
      <c r="K116" s="7">
        <v>-7.6410600000000004</v>
      </c>
      <c r="L116" s="7">
        <v>-8.2995999999999999</v>
      </c>
      <c r="M116" s="7">
        <v>-7.6819100000000002</v>
      </c>
    </row>
    <row r="117" spans="1:13" x14ac:dyDescent="0.25">
      <c r="A117" s="15" t="s">
        <v>313</v>
      </c>
      <c r="B117" s="15">
        <v>-8.6240000000000006</v>
      </c>
      <c r="C117" s="7">
        <v>-7.2828099999999996</v>
      </c>
      <c r="D117" s="7">
        <v>-8.4206199999999995</v>
      </c>
      <c r="E117" s="7">
        <v>-10.683160000000001</v>
      </c>
      <c r="F117" s="7">
        <v>11.152699999999999</v>
      </c>
      <c r="G117" s="9">
        <v>-8.8289500000000007</v>
      </c>
      <c r="H117" s="7">
        <v>-9.4625400000000006</v>
      </c>
      <c r="I117" s="7">
        <v>-8.6556200000000008</v>
      </c>
      <c r="J117" s="7">
        <v>-6.7345699999999997</v>
      </c>
      <c r="K117" s="7">
        <v>-7.7813600000000003</v>
      </c>
      <c r="L117" s="7">
        <v>-8.4148899999999998</v>
      </c>
      <c r="M117" s="7">
        <v>-7.7814399999999999</v>
      </c>
    </row>
    <row r="118" spans="1:13" x14ac:dyDescent="0.25">
      <c r="A118" s="15" t="s">
        <v>314</v>
      </c>
      <c r="B118" s="15">
        <v>-8.4450000000000003</v>
      </c>
      <c r="C118" s="7">
        <v>-6.8231099999999998</v>
      </c>
      <c r="D118" s="7">
        <v>-8.3648500000000006</v>
      </c>
      <c r="E118" s="7">
        <v>-10.39593</v>
      </c>
      <c r="F118" s="7">
        <v>10.825699999999999</v>
      </c>
      <c r="G118" s="9">
        <v>-8.6625599999999991</v>
      </c>
      <c r="H118" s="7">
        <v>-9.2712299999999992</v>
      </c>
      <c r="I118" s="7">
        <v>-8.4551800000000004</v>
      </c>
      <c r="J118" s="7">
        <v>-6.77196</v>
      </c>
      <c r="K118" s="7">
        <v>-7.6654</v>
      </c>
      <c r="L118" s="7">
        <v>-8.2740100000000005</v>
      </c>
      <c r="M118" s="7">
        <v>-7.6376900000000001</v>
      </c>
    </row>
    <row r="119" spans="1:13" x14ac:dyDescent="0.25">
      <c r="A119" s="15" t="s">
        <v>315</v>
      </c>
      <c r="B119" s="15">
        <v>-8.0980000000000008</v>
      </c>
      <c r="C119" s="7">
        <v>-6.3451199999999996</v>
      </c>
      <c r="D119" s="7">
        <v>-8.1098800000000004</v>
      </c>
      <c r="E119" s="7">
        <v>-9.9055499999999999</v>
      </c>
      <c r="F119" s="7">
        <v>10.312099999999999</v>
      </c>
      <c r="G119" s="9">
        <v>-8.28566</v>
      </c>
      <c r="H119" s="7">
        <v>-8.8696099999999998</v>
      </c>
      <c r="I119" s="7">
        <v>-8.1047899999999995</v>
      </c>
      <c r="J119" s="7">
        <v>-6.5169600000000001</v>
      </c>
      <c r="K119" s="7">
        <v>-7.3984800000000002</v>
      </c>
      <c r="L119" s="7">
        <v>-7.9823700000000004</v>
      </c>
      <c r="M119" s="7">
        <v>-7.3447899999999997</v>
      </c>
    </row>
    <row r="120" spans="1:13" x14ac:dyDescent="0.25">
      <c r="A120" s="15" t="s">
        <v>316</v>
      </c>
      <c r="B120" s="15">
        <v>-6.657</v>
      </c>
      <c r="C120" s="7">
        <v>-5.0293999999999999</v>
      </c>
      <c r="D120" s="7">
        <v>-6.8175800000000004</v>
      </c>
      <c r="E120" s="7">
        <v>-7.9471100000000003</v>
      </c>
      <c r="F120" s="7">
        <v>-8.3703800000000008</v>
      </c>
      <c r="G120" s="9">
        <v>-6.7460300000000002</v>
      </c>
      <c r="H120" s="7">
        <v>-7.2572900000000002</v>
      </c>
      <c r="I120" s="7">
        <v>-6.6435300000000002</v>
      </c>
      <c r="J120" s="7">
        <v>-4.4255800000000001</v>
      </c>
      <c r="K120" s="7">
        <v>-6.1805099999999999</v>
      </c>
      <c r="L120" s="7">
        <v>-6.6917200000000001</v>
      </c>
      <c r="M120" s="7">
        <v>-6.1082299999999998</v>
      </c>
    </row>
    <row r="121" spans="1:13" x14ac:dyDescent="0.25">
      <c r="A121" s="15" t="s">
        <v>317</v>
      </c>
      <c r="B121" s="15">
        <v>-4.415</v>
      </c>
      <c r="C121" s="7">
        <v>-3.41811</v>
      </c>
      <c r="D121" s="7">
        <v>-4.4342699999999997</v>
      </c>
      <c r="E121" s="7">
        <v>-4.8293900000000001</v>
      </c>
      <c r="F121" s="7">
        <v>-5.4162600000000003</v>
      </c>
      <c r="G121" s="9">
        <v>-4.3621299999999996</v>
      </c>
      <c r="H121" s="7">
        <v>-4.7598200000000004</v>
      </c>
      <c r="I121" s="7">
        <v>-4.4295499999999999</v>
      </c>
      <c r="J121" s="7">
        <v>-1.3363</v>
      </c>
      <c r="K121" s="7">
        <v>-3.7215099999999999</v>
      </c>
      <c r="L121" s="7">
        <v>-4.1191599999999999</v>
      </c>
      <c r="M121" s="7">
        <v>-3.80762</v>
      </c>
    </row>
    <row r="122" spans="1:13" x14ac:dyDescent="0.25">
      <c r="A122" s="15" t="s">
        <v>318</v>
      </c>
      <c r="B122" s="15">
        <v>-1.774</v>
      </c>
      <c r="C122" s="7">
        <v>-1.5145200000000001</v>
      </c>
      <c r="D122" s="7">
        <v>-1.34229</v>
      </c>
      <c r="E122" s="7">
        <v>-1.4107700000000001</v>
      </c>
      <c r="F122" s="7">
        <v>-1.73915</v>
      </c>
      <c r="G122" s="9">
        <v>-1.6595</v>
      </c>
      <c r="H122" s="7">
        <v>-1.85179</v>
      </c>
      <c r="I122" s="7">
        <v>-1.8594599999999999</v>
      </c>
      <c r="J122" s="7">
        <v>-1.23E-3</v>
      </c>
      <c r="K122" s="7">
        <v>-1.2249699999999999</v>
      </c>
      <c r="L122" s="7">
        <v>-1.4172400000000001</v>
      </c>
      <c r="M122" s="7">
        <v>-1.3726700000000001</v>
      </c>
    </row>
    <row r="123" spans="1:13" x14ac:dyDescent="0.25">
      <c r="A123" s="15" t="s">
        <v>319</v>
      </c>
      <c r="B123" s="15">
        <v>-4.6950000000000003</v>
      </c>
      <c r="C123" s="7">
        <v>-4.9521600000000001</v>
      </c>
      <c r="D123" s="7">
        <v>-6.4413999999999998</v>
      </c>
      <c r="E123" s="7">
        <v>-7.6628100000000003</v>
      </c>
      <c r="F123" s="7">
        <v>-7.2210599999999996</v>
      </c>
      <c r="G123" s="9">
        <v>-5.6669400000000003</v>
      </c>
      <c r="H123" s="7">
        <v>-5.8741399999999997</v>
      </c>
      <c r="I123" s="7">
        <v>-4.8696599999999997</v>
      </c>
      <c r="J123" s="7">
        <v>-3.52129</v>
      </c>
      <c r="K123" s="7">
        <v>-4.8528599999999997</v>
      </c>
      <c r="L123" s="7">
        <v>-5.06006</v>
      </c>
      <c r="M123" s="7">
        <v>-4.1646400000000003</v>
      </c>
    </row>
    <row r="124" spans="1:13" x14ac:dyDescent="0.25">
      <c r="A124" s="15" t="s">
        <v>320</v>
      </c>
      <c r="B124" s="15">
        <v>-5.0609999999999999</v>
      </c>
      <c r="C124" s="7">
        <v>-4.7170800000000002</v>
      </c>
      <c r="D124" s="7">
        <v>-6.6952499999999997</v>
      </c>
      <c r="E124" s="7">
        <v>-7.7973100000000004</v>
      </c>
      <c r="F124" s="7">
        <v>-7.3635700000000002</v>
      </c>
      <c r="G124" s="9">
        <v>-5.98611</v>
      </c>
      <c r="H124" s="7">
        <v>-6.1860999999999997</v>
      </c>
      <c r="I124" s="7">
        <v>-5.2142799999999996</v>
      </c>
      <c r="J124" s="7">
        <v>-4.1376900000000001</v>
      </c>
      <c r="K124" s="7">
        <v>-5.1548499999999997</v>
      </c>
      <c r="L124" s="7">
        <v>-5.3548499999999999</v>
      </c>
      <c r="M124" s="7">
        <v>-4.52475</v>
      </c>
    </row>
    <row r="125" spans="1:13" x14ac:dyDescent="0.25">
      <c r="A125" s="15" t="s">
        <v>321</v>
      </c>
      <c r="B125" s="15">
        <v>-5.1180000000000003</v>
      </c>
      <c r="C125" s="7">
        <v>-4.4090999999999996</v>
      </c>
      <c r="D125" s="7">
        <v>-6.6289300000000004</v>
      </c>
      <c r="E125" s="7">
        <v>-7.5975999999999999</v>
      </c>
      <c r="F125" s="7">
        <v>-7.1916900000000004</v>
      </c>
      <c r="G125" s="9">
        <v>-5.9683099999999998</v>
      </c>
      <c r="H125" s="7">
        <v>-6.1609600000000002</v>
      </c>
      <c r="I125" s="7">
        <v>-5.2789900000000003</v>
      </c>
      <c r="J125" s="7">
        <v>-4.3517299999999999</v>
      </c>
      <c r="K125" s="7">
        <v>-5.1695000000000002</v>
      </c>
      <c r="L125" s="7">
        <v>-5.3621499999999997</v>
      </c>
      <c r="M125" s="7">
        <v>-4.5768500000000003</v>
      </c>
    </row>
    <row r="126" spans="1:13" x14ac:dyDescent="0.25">
      <c r="A126" s="15" t="s">
        <v>322</v>
      </c>
      <c r="B126" s="15">
        <v>-4.9829999999999997</v>
      </c>
      <c r="C126" s="7">
        <v>-4.0841000000000003</v>
      </c>
      <c r="D126" s="7">
        <v>-6.3783700000000003</v>
      </c>
      <c r="E126" s="7">
        <v>-7.21096</v>
      </c>
      <c r="F126" s="7">
        <v>-6.8498700000000001</v>
      </c>
      <c r="G126" s="9">
        <v>-5.7423900000000003</v>
      </c>
      <c r="H126" s="7">
        <v>-5.92753</v>
      </c>
      <c r="I126" s="7">
        <v>-5.1325399999999997</v>
      </c>
      <c r="J126" s="7">
        <v>-4.26891</v>
      </c>
      <c r="K126" s="7">
        <v>-4.9855</v>
      </c>
      <c r="L126" s="7">
        <v>-5.1706500000000002</v>
      </c>
      <c r="M126" s="7">
        <v>-4.3861400000000001</v>
      </c>
    </row>
    <row r="127" spans="1:13" x14ac:dyDescent="0.25">
      <c r="A127" s="15" t="s">
        <v>323</v>
      </c>
      <c r="B127" s="15">
        <v>-4.74</v>
      </c>
      <c r="C127" s="7">
        <v>-3.7701199999999999</v>
      </c>
      <c r="D127" s="7">
        <v>-6.03043</v>
      </c>
      <c r="E127" s="7">
        <v>-6.7267200000000003</v>
      </c>
      <c r="F127" s="7">
        <v>-6.4249599999999996</v>
      </c>
      <c r="G127" s="9">
        <v>-5.4197100000000002</v>
      </c>
      <c r="H127" s="7">
        <v>-5.5972400000000002</v>
      </c>
      <c r="I127" s="7">
        <v>-4.8657500000000002</v>
      </c>
      <c r="J127" s="7">
        <v>-3.95499</v>
      </c>
      <c r="K127" s="7">
        <v>-4.6724600000000001</v>
      </c>
      <c r="L127" s="7">
        <v>-4.84999</v>
      </c>
      <c r="M127" s="7">
        <v>-4.0654300000000001</v>
      </c>
    </row>
    <row r="128" spans="1:13" x14ac:dyDescent="0.25">
      <c r="A128" s="15" t="s">
        <v>324</v>
      </c>
      <c r="B128" s="15">
        <v>-3.7930000000000001</v>
      </c>
      <c r="C128" s="7">
        <v>-2.9637500000000001</v>
      </c>
      <c r="D128" s="7">
        <v>-4.8284099999999999</v>
      </c>
      <c r="E128" s="7">
        <v>-5.1783099999999997</v>
      </c>
      <c r="F128" s="7">
        <v>-5.1005200000000004</v>
      </c>
      <c r="G128" s="9">
        <v>-4.2290200000000002</v>
      </c>
      <c r="H128" s="7">
        <v>-4.3833000000000002</v>
      </c>
      <c r="I128" s="7">
        <v>-3.8759600000000001</v>
      </c>
      <c r="J128" s="7">
        <v>-2.7268699999999999</v>
      </c>
      <c r="K128" s="7">
        <v>-3.56027</v>
      </c>
      <c r="L128" s="7">
        <v>-3.7145600000000001</v>
      </c>
      <c r="M128" s="7">
        <v>-3.0856499999999998</v>
      </c>
    </row>
    <row r="129" spans="1:13" x14ac:dyDescent="0.25">
      <c r="A129" s="15" t="s">
        <v>325</v>
      </c>
      <c r="B129" s="15">
        <v>-2.4489999999999998</v>
      </c>
      <c r="C129" s="7">
        <v>-2.03043</v>
      </c>
      <c r="D129" s="7">
        <v>-3.00902</v>
      </c>
      <c r="E129" s="7">
        <v>-3.1177600000000001</v>
      </c>
      <c r="F129" s="7">
        <v>-3.3029199999999999</v>
      </c>
      <c r="G129" s="9">
        <v>-2.6590199999999999</v>
      </c>
      <c r="H129" s="7">
        <v>-2.7752300000000001</v>
      </c>
      <c r="I129" s="7">
        <v>-2.5006300000000001</v>
      </c>
      <c r="J129" s="7">
        <v>-1.5104599999999999</v>
      </c>
      <c r="K129" s="7">
        <v>-2.07206</v>
      </c>
      <c r="L129" s="7">
        <v>-2.1882799999999998</v>
      </c>
      <c r="M129" s="7">
        <v>-1.92337</v>
      </c>
    </row>
    <row r="130" spans="1:13" x14ac:dyDescent="0.25">
      <c r="A130" s="15" t="s">
        <v>326</v>
      </c>
      <c r="B130" s="15">
        <v>-1.133</v>
      </c>
      <c r="C130" s="7">
        <v>-1.0606199999999999</v>
      </c>
      <c r="D130" s="7">
        <v>-1.1370400000000001</v>
      </c>
      <c r="E130" s="7">
        <v>-1.1913899999999999</v>
      </c>
      <c r="F130" s="7">
        <v>-1.29409</v>
      </c>
      <c r="G130" s="9">
        <v>-1.2047399999999999</v>
      </c>
      <c r="H130" s="7">
        <v>-1.26006</v>
      </c>
      <c r="I130" s="7">
        <v>-1.2216199999999999</v>
      </c>
      <c r="J130" s="7">
        <v>-2.6100000000000002E-2</v>
      </c>
      <c r="K130" s="7">
        <v>-1.0223100000000001</v>
      </c>
      <c r="L130" s="7">
        <v>-1.0776300000000001</v>
      </c>
      <c r="M130" s="7">
        <v>-1.06504</v>
      </c>
    </row>
    <row r="131" spans="1:13" x14ac:dyDescent="0.25">
      <c r="A131" s="15" t="s">
        <v>327</v>
      </c>
      <c r="B131" s="15">
        <v>-15.7</v>
      </c>
      <c r="C131" s="7">
        <v>-17.31569</v>
      </c>
      <c r="D131" s="7">
        <v>-16.333480000000002</v>
      </c>
      <c r="E131" s="7">
        <v>-17.957319999999999</v>
      </c>
      <c r="F131" s="7">
        <v>18.260590000000001</v>
      </c>
      <c r="G131" s="9">
        <v>-15.77768</v>
      </c>
      <c r="H131" s="7">
        <v>-16.50731</v>
      </c>
      <c r="I131" s="7">
        <v>-16.084099999999999</v>
      </c>
      <c r="J131" s="7">
        <v>-1.16235</v>
      </c>
      <c r="K131" s="7">
        <v>-13.233169999999999</v>
      </c>
      <c r="L131" s="7">
        <v>-13.962809999999999</v>
      </c>
      <c r="M131" s="7">
        <v>-13.56434</v>
      </c>
    </row>
    <row r="132" spans="1:13" x14ac:dyDescent="0.25">
      <c r="A132" s="15" t="s">
        <v>328</v>
      </c>
      <c r="B132" s="15">
        <v>-16.898</v>
      </c>
      <c r="C132" s="7">
        <v>-16.832709999999999</v>
      </c>
      <c r="D132" s="7">
        <v>-17.92896</v>
      </c>
      <c r="E132" s="7">
        <v>-19.580369999999998</v>
      </c>
      <c r="F132" s="7">
        <v>19.728870000000001</v>
      </c>
      <c r="G132" s="9">
        <v>-17.122810000000001</v>
      </c>
      <c r="H132" s="7">
        <v>-17.825369999999999</v>
      </c>
      <c r="I132" s="7">
        <v>-17.11129</v>
      </c>
      <c r="J132" s="7">
        <v>-4.1155299999999997</v>
      </c>
      <c r="K132" s="7">
        <v>-14.09836</v>
      </c>
      <c r="L132" s="7">
        <v>-14.800929999999999</v>
      </c>
      <c r="M132" s="7">
        <v>-14.40616</v>
      </c>
    </row>
    <row r="133" spans="1:13" x14ac:dyDescent="0.25">
      <c r="A133" s="15" t="s">
        <v>329</v>
      </c>
      <c r="B133" s="15">
        <v>-17.181999999999999</v>
      </c>
      <c r="C133" s="7">
        <v>-15.820220000000001</v>
      </c>
      <c r="D133" s="7">
        <v>-18.494489999999999</v>
      </c>
      <c r="E133" s="7">
        <v>-20.113209999999999</v>
      </c>
      <c r="F133" s="7">
        <v>20.14639</v>
      </c>
      <c r="G133" s="9">
        <v>-17.489090000000001</v>
      </c>
      <c r="H133" s="7">
        <v>-18.165109999999999</v>
      </c>
      <c r="I133" s="7">
        <v>-17.31765</v>
      </c>
      <c r="J133" s="7">
        <v>-5.94841</v>
      </c>
      <c r="K133" s="7">
        <v>-14.10411</v>
      </c>
      <c r="L133" s="7">
        <v>-14.78013</v>
      </c>
      <c r="M133" s="7">
        <v>-14.43149</v>
      </c>
    </row>
    <row r="134" spans="1:13" x14ac:dyDescent="0.25">
      <c r="A134" s="15" t="s">
        <v>330</v>
      </c>
      <c r="B134" s="15">
        <v>-16.864000000000001</v>
      </c>
      <c r="C134" s="7">
        <v>-14.58107</v>
      </c>
      <c r="D134" s="7">
        <v>-18.355229999999999</v>
      </c>
      <c r="E134" s="7">
        <v>-19.893740000000001</v>
      </c>
      <c r="F134" s="7">
        <v>19.84534</v>
      </c>
      <c r="G134" s="9">
        <v>-17.197179999999999</v>
      </c>
      <c r="H134" s="7">
        <v>-17.847090000000001</v>
      </c>
      <c r="I134" s="7">
        <v>-16.92332</v>
      </c>
      <c r="J134" s="7">
        <v>-7.0040699999999996</v>
      </c>
      <c r="K134" s="7">
        <v>-13.481199999999999</v>
      </c>
      <c r="L134" s="7">
        <v>-14.131119999999999</v>
      </c>
      <c r="M134" s="7">
        <v>-13.832890000000001</v>
      </c>
    </row>
    <row r="135" spans="1:13" x14ac:dyDescent="0.25">
      <c r="A135" s="15" t="s">
        <v>331</v>
      </c>
      <c r="B135" s="15">
        <v>-16.169</v>
      </c>
      <c r="C135" s="7">
        <v>-13.29946</v>
      </c>
      <c r="D135" s="7">
        <v>-17.757539999999999</v>
      </c>
      <c r="E135" s="7">
        <v>-19.178159999999998</v>
      </c>
      <c r="F135" s="7">
        <v>19.076910000000002</v>
      </c>
      <c r="G135" s="9">
        <v>-16.51221</v>
      </c>
      <c r="H135" s="7">
        <v>-17.13653</v>
      </c>
      <c r="I135" s="7">
        <v>-16.159770000000002</v>
      </c>
      <c r="J135" s="7">
        <v>-7.6032200000000003</v>
      </c>
      <c r="K135" s="7">
        <v>-12.53471</v>
      </c>
      <c r="L135" s="7">
        <v>-13.15903</v>
      </c>
      <c r="M135" s="7">
        <v>-12.892720000000001</v>
      </c>
    </row>
    <row r="136" spans="1:13" x14ac:dyDescent="0.25">
      <c r="A136" s="15" t="s">
        <v>332</v>
      </c>
      <c r="B136" s="15">
        <v>-13.15</v>
      </c>
      <c r="C136" s="7">
        <v>-9.9523299999999999</v>
      </c>
      <c r="D136" s="7">
        <v>-14.780609999999999</v>
      </c>
      <c r="E136" s="7">
        <v>-15.72017</v>
      </c>
      <c r="F136" s="7">
        <v>15.61042</v>
      </c>
      <c r="G136" s="9">
        <v>-13.37449</v>
      </c>
      <c r="H136" s="7">
        <v>-13.924950000000001</v>
      </c>
      <c r="I136" s="7">
        <v>-12.927210000000001</v>
      </c>
      <c r="J136" s="7">
        <v>-7.0385799999999996</v>
      </c>
      <c r="K136" s="7">
        <v>-9.9170800000000003</v>
      </c>
      <c r="L136" s="7">
        <v>-10.46754</v>
      </c>
      <c r="M136" s="7">
        <v>-10.14298</v>
      </c>
    </row>
    <row r="137" spans="1:13" x14ac:dyDescent="0.25">
      <c r="A137" s="15" t="s">
        <v>333</v>
      </c>
      <c r="B137" s="15">
        <v>-8.3539999999999992</v>
      </c>
      <c r="C137" s="7">
        <v>-6.3497199999999996</v>
      </c>
      <c r="D137" s="7">
        <v>-9.6973299999999991</v>
      </c>
      <c r="E137" s="7">
        <v>-9.88504</v>
      </c>
      <c r="F137" s="7">
        <v>10.110910000000001</v>
      </c>
      <c r="G137" s="9">
        <v>-8.3619000000000003</v>
      </c>
      <c r="H137" s="7">
        <v>-8.7992899999999992</v>
      </c>
      <c r="I137" s="7">
        <v>-8.1170899999999993</v>
      </c>
      <c r="J137" s="7">
        <v>-2.2082299999999999</v>
      </c>
      <c r="K137" s="7">
        <v>-6.6657999999999999</v>
      </c>
      <c r="L137" s="7">
        <v>-7.10318</v>
      </c>
      <c r="M137" s="7">
        <v>-6.8188700000000004</v>
      </c>
    </row>
    <row r="138" spans="1:13" x14ac:dyDescent="0.25">
      <c r="A138" s="15" t="s">
        <v>334</v>
      </c>
      <c r="B138" s="15">
        <v>-3.3330000000000002</v>
      </c>
      <c r="C138" s="7">
        <v>-2.8814700000000002</v>
      </c>
      <c r="D138" s="7">
        <v>-3.2374499999999999</v>
      </c>
      <c r="E138" s="7">
        <v>-3.2390699999999999</v>
      </c>
      <c r="F138" s="7">
        <v>-3.6792199999999999</v>
      </c>
      <c r="G138" s="9">
        <v>-3.28287</v>
      </c>
      <c r="H138" s="7">
        <v>-3.53925</v>
      </c>
      <c r="I138" s="7">
        <v>-3.23983</v>
      </c>
      <c r="J138" s="7">
        <v>-0.26929999999999998</v>
      </c>
      <c r="K138" s="7">
        <v>-2.7191399999999999</v>
      </c>
      <c r="L138" s="7">
        <v>-2.9755099999999999</v>
      </c>
      <c r="M138" s="7">
        <v>-2.9746199999999998</v>
      </c>
    </row>
    <row r="139" spans="1:13" x14ac:dyDescent="0.25">
      <c r="A139" s="15" t="s">
        <v>335</v>
      </c>
      <c r="B139" s="15">
        <v>-6.3920000000000003</v>
      </c>
      <c r="C139" s="7">
        <v>-3.9728699999999999</v>
      </c>
      <c r="D139" s="7">
        <v>-6.6296900000000001</v>
      </c>
      <c r="E139" s="7">
        <v>-7.3774300000000004</v>
      </c>
      <c r="F139" s="7">
        <v>-7.30633</v>
      </c>
      <c r="G139" s="9">
        <v>-7.1023800000000001</v>
      </c>
      <c r="H139" s="7">
        <v>-7.3034100000000004</v>
      </c>
      <c r="I139" s="7">
        <v>-6.6164399999999999</v>
      </c>
      <c r="J139" s="7">
        <v>-2.52291</v>
      </c>
      <c r="K139" s="7">
        <v>-6.9075600000000001</v>
      </c>
      <c r="L139" s="7">
        <v>-7.1085900000000004</v>
      </c>
      <c r="M139" s="7">
        <v>-6.6543700000000001</v>
      </c>
    </row>
    <row r="140" spans="1:13" x14ac:dyDescent="0.25">
      <c r="A140" s="15" t="s">
        <v>336</v>
      </c>
      <c r="B140" s="15">
        <v>-6.8040000000000003</v>
      </c>
      <c r="C140" s="7">
        <v>-4.2301200000000003</v>
      </c>
      <c r="D140" s="7">
        <v>-7.2040699999999998</v>
      </c>
      <c r="E140" s="7">
        <v>-7.9314499999999999</v>
      </c>
      <c r="F140" s="7">
        <v>-7.8286499999999997</v>
      </c>
      <c r="G140" s="9">
        <v>-7.4915900000000004</v>
      </c>
      <c r="H140" s="7">
        <v>-7.6854899999999997</v>
      </c>
      <c r="I140" s="7">
        <v>-6.9796800000000001</v>
      </c>
      <c r="J140" s="7">
        <v>-3.3651800000000001</v>
      </c>
      <c r="K140" s="7">
        <v>-7.0337199999999998</v>
      </c>
      <c r="L140" s="7">
        <v>-7.2276199999999999</v>
      </c>
      <c r="M140" s="7">
        <v>-6.9460899999999999</v>
      </c>
    </row>
    <row r="141" spans="1:13" x14ac:dyDescent="0.25">
      <c r="A141" s="15" t="s">
        <v>337</v>
      </c>
      <c r="B141" s="15">
        <v>-6.8339999999999996</v>
      </c>
      <c r="C141" s="7">
        <v>-4.2693300000000001</v>
      </c>
      <c r="D141" s="7">
        <v>-7.3447800000000001</v>
      </c>
      <c r="E141" s="7">
        <v>-8.0302600000000002</v>
      </c>
      <c r="F141" s="7">
        <v>-7.9078400000000002</v>
      </c>
      <c r="G141" s="9">
        <v>-7.4971399999999999</v>
      </c>
      <c r="H141" s="7">
        <v>-7.6838899999999999</v>
      </c>
      <c r="I141" s="7">
        <v>-6.9754699999999996</v>
      </c>
      <c r="J141" s="7">
        <v>-3.6103399999999999</v>
      </c>
      <c r="K141" s="7">
        <v>-6.8774300000000004</v>
      </c>
      <c r="L141" s="7">
        <v>-7.0641800000000003</v>
      </c>
      <c r="M141" s="7">
        <v>-6.8982000000000001</v>
      </c>
    </row>
    <row r="142" spans="1:13" x14ac:dyDescent="0.25">
      <c r="A142" s="15" t="s">
        <v>338</v>
      </c>
      <c r="B142" s="15">
        <v>-6.6239999999999997</v>
      </c>
      <c r="C142" s="7">
        <v>-4.1797000000000004</v>
      </c>
      <c r="D142" s="7">
        <v>-7.2057799999999999</v>
      </c>
      <c r="E142" s="7">
        <v>-7.8338700000000001</v>
      </c>
      <c r="F142" s="7">
        <v>-7.7028499999999998</v>
      </c>
      <c r="G142" s="9">
        <v>-7.2498199999999997</v>
      </c>
      <c r="H142" s="7">
        <v>-7.4293800000000001</v>
      </c>
      <c r="I142" s="7">
        <v>-6.7296199999999997</v>
      </c>
      <c r="J142" s="7">
        <v>-3.4168599999999998</v>
      </c>
      <c r="K142" s="7">
        <v>-6.4909299999999996</v>
      </c>
      <c r="L142" s="7">
        <v>-6.6704999999999997</v>
      </c>
      <c r="M142" s="7">
        <v>-6.5614999999999997</v>
      </c>
    </row>
    <row r="143" spans="1:13" x14ac:dyDescent="0.25">
      <c r="A143" s="15" t="s">
        <v>339</v>
      </c>
      <c r="B143" s="15">
        <v>-6.2729999999999997</v>
      </c>
      <c r="C143" s="7">
        <v>-4.0137200000000002</v>
      </c>
      <c r="D143" s="7">
        <v>-6.8961699999999997</v>
      </c>
      <c r="E143" s="7">
        <v>-7.4558799999999996</v>
      </c>
      <c r="F143" s="7">
        <v>-7.3253000000000004</v>
      </c>
      <c r="G143" s="9">
        <v>-6.8373900000000001</v>
      </c>
      <c r="H143" s="7">
        <v>-7.00976</v>
      </c>
      <c r="I143" s="7">
        <v>-6.3516700000000004</v>
      </c>
      <c r="J143" s="7">
        <v>-3.0912000000000002</v>
      </c>
      <c r="K143" s="7">
        <v>-6.0137099999999997</v>
      </c>
      <c r="L143" s="7">
        <v>-6.18607</v>
      </c>
      <c r="M143" s="7">
        <v>-6.0802800000000001</v>
      </c>
    </row>
    <row r="144" spans="1:13" x14ac:dyDescent="0.25">
      <c r="A144" s="15" t="s">
        <v>340</v>
      </c>
      <c r="B144" s="15">
        <v>-4.931</v>
      </c>
      <c r="C144" s="7">
        <v>-3.3254700000000001</v>
      </c>
      <c r="D144" s="7">
        <v>-5.5728499999999999</v>
      </c>
      <c r="E144" s="7">
        <v>-5.9093900000000001</v>
      </c>
      <c r="F144" s="7">
        <v>-5.8354400000000002</v>
      </c>
      <c r="G144" s="9">
        <v>-5.3196099999999999</v>
      </c>
      <c r="H144" s="7">
        <v>-5.4703999999999997</v>
      </c>
      <c r="I144" s="7">
        <v>-5.00793</v>
      </c>
      <c r="J144" s="7">
        <v>-1.5980300000000001</v>
      </c>
      <c r="K144" s="7">
        <v>-4.6595000000000004</v>
      </c>
      <c r="L144" s="7">
        <v>-4.8102799999999997</v>
      </c>
      <c r="M144" s="7">
        <v>-4.7113199999999997</v>
      </c>
    </row>
    <row r="145" spans="1:13" x14ac:dyDescent="0.25">
      <c r="A145" s="15" t="s">
        <v>341</v>
      </c>
      <c r="B145" s="15">
        <v>-3.0110000000000001</v>
      </c>
      <c r="C145" s="7">
        <v>-2.2122899999999999</v>
      </c>
      <c r="D145" s="7">
        <v>-3.45174</v>
      </c>
      <c r="E145" s="7">
        <v>-3.5348199999999999</v>
      </c>
      <c r="F145" s="7">
        <v>-3.6415600000000001</v>
      </c>
      <c r="G145" s="9">
        <v>-3.15</v>
      </c>
      <c r="H145" s="7">
        <v>-3.2658700000000001</v>
      </c>
      <c r="I145" s="7">
        <v>-3.04637</v>
      </c>
      <c r="J145" s="7">
        <v>0.14302000000000001</v>
      </c>
      <c r="K145" s="7">
        <v>-2.2616299999999998</v>
      </c>
      <c r="L145" s="7">
        <v>-2.3774999999999999</v>
      </c>
      <c r="M145" s="7">
        <v>-2.43567</v>
      </c>
    </row>
    <row r="146" spans="1:13" x14ac:dyDescent="0.25">
      <c r="A146" s="15" t="s">
        <v>342</v>
      </c>
      <c r="B146" s="15">
        <v>-1.1859999999999999</v>
      </c>
      <c r="C146" s="7">
        <v>-1.0002200000000001</v>
      </c>
      <c r="D146" s="7">
        <v>-1.0802499999999999</v>
      </c>
      <c r="E146" s="7">
        <v>-1.1322399999999999</v>
      </c>
      <c r="F146" s="7">
        <v>-1.24976</v>
      </c>
      <c r="G146" s="9">
        <v>-1.1786399999999999</v>
      </c>
      <c r="H146" s="7">
        <v>-1.2372300000000001</v>
      </c>
      <c r="I146" s="7">
        <v>-1.2274</v>
      </c>
      <c r="J146" s="7">
        <v>-0.14685999999999999</v>
      </c>
      <c r="K146" s="7">
        <v>-0.92759999999999998</v>
      </c>
      <c r="L146" s="7">
        <v>-0.98617999999999995</v>
      </c>
      <c r="M146" s="7">
        <v>-0.99307000000000001</v>
      </c>
    </row>
    <row r="147" spans="1:13" x14ac:dyDescent="0.25">
      <c r="A147" s="15" t="s">
        <v>343</v>
      </c>
      <c r="B147" s="15">
        <v>-6.7830000000000004</v>
      </c>
      <c r="C147" s="7">
        <v>-3.4673099999999999</v>
      </c>
      <c r="D147" s="7">
        <v>-6.8230500000000003</v>
      </c>
      <c r="E147" s="7">
        <v>-7.9106500000000004</v>
      </c>
      <c r="F147" s="7">
        <v>-8.1496300000000002</v>
      </c>
      <c r="G147" s="9">
        <v>-7.2204199999999998</v>
      </c>
      <c r="H147" s="7">
        <v>-7.5968900000000001</v>
      </c>
      <c r="I147" s="7">
        <v>-6.8711200000000003</v>
      </c>
      <c r="J147" s="7">
        <v>-4.5488400000000002</v>
      </c>
      <c r="K147" s="7">
        <v>-7.7670399999999997</v>
      </c>
      <c r="L147" s="7">
        <v>-8.1434800000000003</v>
      </c>
      <c r="M147" s="7">
        <v>-7.79922</v>
      </c>
    </row>
    <row r="148" spans="1:13" x14ac:dyDescent="0.25">
      <c r="A148" s="15" t="s">
        <v>344</v>
      </c>
      <c r="B148" s="15">
        <v>-7.3070000000000004</v>
      </c>
      <c r="C148" s="7">
        <v>-3.8491300000000002</v>
      </c>
      <c r="D148" s="7">
        <v>-7.5405899999999999</v>
      </c>
      <c r="E148" s="7">
        <v>-8.5627399999999998</v>
      </c>
      <c r="F148" s="7">
        <v>-8.7538300000000007</v>
      </c>
      <c r="G148" s="9">
        <v>-7.7510199999999996</v>
      </c>
      <c r="H148" s="7">
        <v>-8.1135999999999999</v>
      </c>
      <c r="I148" s="7">
        <v>-7.3772900000000003</v>
      </c>
      <c r="J148" s="7">
        <v>-5.1218500000000002</v>
      </c>
      <c r="K148" s="7">
        <v>-8.0042799999999996</v>
      </c>
      <c r="L148" s="7">
        <v>-8.3668300000000002</v>
      </c>
      <c r="M148" s="7">
        <v>-7.9261200000000001</v>
      </c>
    </row>
    <row r="149" spans="1:13" x14ac:dyDescent="0.25">
      <c r="A149" s="15" t="s">
        <v>345</v>
      </c>
      <c r="B149" s="15">
        <v>-7.4039999999999999</v>
      </c>
      <c r="C149" s="7">
        <v>-3.9779100000000001</v>
      </c>
      <c r="D149" s="7">
        <v>-7.7746199999999996</v>
      </c>
      <c r="E149" s="7">
        <v>-8.7137100000000007</v>
      </c>
      <c r="F149" s="7">
        <v>-8.8699200000000005</v>
      </c>
      <c r="G149" s="9">
        <v>-7.84633</v>
      </c>
      <c r="H149" s="7">
        <v>-8.1950400000000005</v>
      </c>
      <c r="I149" s="7">
        <v>-7.4502699999999997</v>
      </c>
      <c r="J149" s="7">
        <v>-5.1004800000000001</v>
      </c>
      <c r="K149" s="7">
        <v>-7.8742799999999997</v>
      </c>
      <c r="L149" s="7">
        <v>-8.2229700000000001</v>
      </c>
      <c r="M149" s="7">
        <v>-7.7758500000000002</v>
      </c>
    </row>
    <row r="150" spans="1:13" x14ac:dyDescent="0.25">
      <c r="A150" s="15" t="s">
        <v>346</v>
      </c>
      <c r="B150" s="15">
        <v>-7.226</v>
      </c>
      <c r="C150" s="7">
        <v>-3.9547500000000002</v>
      </c>
      <c r="D150" s="7">
        <v>-7.6885700000000003</v>
      </c>
      <c r="E150" s="7">
        <v>-8.5320800000000006</v>
      </c>
      <c r="F150" s="7">
        <v>-8.6623099999999997</v>
      </c>
      <c r="G150" s="9">
        <v>-7.6627999999999998</v>
      </c>
      <c r="H150" s="7">
        <v>-7.9976799999999999</v>
      </c>
      <c r="I150" s="7">
        <v>-7.2539899999999999</v>
      </c>
      <c r="J150" s="7">
        <v>-4.8106799999999996</v>
      </c>
      <c r="K150" s="7">
        <v>-7.4995200000000004</v>
      </c>
      <c r="L150" s="7">
        <v>-7.8343800000000003</v>
      </c>
      <c r="M150" s="7">
        <v>-7.4560500000000003</v>
      </c>
    </row>
    <row r="151" spans="1:13" x14ac:dyDescent="0.25">
      <c r="A151" s="15" t="s">
        <v>347</v>
      </c>
      <c r="B151" s="15">
        <v>-6.8819999999999997</v>
      </c>
      <c r="C151" s="7">
        <v>-3.8385199999999999</v>
      </c>
      <c r="D151" s="7">
        <v>-7.4008000000000003</v>
      </c>
      <c r="E151" s="7">
        <v>-8.1418300000000006</v>
      </c>
      <c r="F151" s="7">
        <v>-8.2550799999999995</v>
      </c>
      <c r="G151" s="9">
        <v>-7.2870299999999997</v>
      </c>
      <c r="H151" s="7">
        <v>-7.6081599999999998</v>
      </c>
      <c r="I151" s="7">
        <v>-6.8748199999999997</v>
      </c>
      <c r="J151" s="7">
        <v>-4.49214</v>
      </c>
      <c r="K151" s="7">
        <v>-6.9710599999999996</v>
      </c>
      <c r="L151" s="7">
        <v>-7.29216</v>
      </c>
      <c r="M151" s="7">
        <v>-6.9989100000000004</v>
      </c>
    </row>
    <row r="152" spans="1:13" x14ac:dyDescent="0.25">
      <c r="A152" s="15" t="s">
        <v>348</v>
      </c>
      <c r="B152" s="15">
        <v>-5.4790000000000001</v>
      </c>
      <c r="C152" s="7">
        <v>-3.2368199999999998</v>
      </c>
      <c r="D152" s="7">
        <v>-6.0356199999999998</v>
      </c>
      <c r="E152" s="7">
        <v>-6.4775099999999997</v>
      </c>
      <c r="F152" s="7">
        <v>-6.5953200000000001</v>
      </c>
      <c r="G152" s="9">
        <v>-5.7503000000000002</v>
      </c>
      <c r="H152" s="7">
        <v>-6.0308099999999998</v>
      </c>
      <c r="I152" s="7">
        <v>-5.4691000000000001</v>
      </c>
      <c r="J152" s="7">
        <v>-3.4741900000000001</v>
      </c>
      <c r="K152" s="7">
        <v>-5.1348799999999999</v>
      </c>
      <c r="L152" s="7">
        <v>-5.4153700000000002</v>
      </c>
      <c r="M152" s="7">
        <v>-5.2200600000000001</v>
      </c>
    </row>
    <row r="153" spans="1:13" x14ac:dyDescent="0.25">
      <c r="A153" s="15" t="s">
        <v>349</v>
      </c>
      <c r="B153" s="15">
        <v>-3.3809999999999998</v>
      </c>
      <c r="C153" s="7">
        <v>-2.1630699999999998</v>
      </c>
      <c r="D153" s="7">
        <v>-3.7759100000000001</v>
      </c>
      <c r="E153" s="7">
        <v>-3.8857400000000002</v>
      </c>
      <c r="F153" s="7">
        <v>-4.1181400000000004</v>
      </c>
      <c r="G153" s="9">
        <v>-3.43004</v>
      </c>
      <c r="H153" s="7">
        <v>-3.64676</v>
      </c>
      <c r="I153" s="7">
        <v>-3.37466</v>
      </c>
      <c r="J153" s="7">
        <v>-0.53430999999999995</v>
      </c>
      <c r="K153" s="7">
        <v>-2.29236</v>
      </c>
      <c r="L153" s="7">
        <v>-2.5090599999999998</v>
      </c>
      <c r="M153" s="7">
        <v>-2.3666700000000001</v>
      </c>
    </row>
    <row r="154" spans="1:13" x14ac:dyDescent="0.25">
      <c r="A154" s="15" t="s">
        <v>350</v>
      </c>
      <c r="B154" s="15">
        <v>-1.331</v>
      </c>
      <c r="C154" s="7">
        <v>-0.95442000000000005</v>
      </c>
      <c r="D154" s="7">
        <v>-1.2000500000000001</v>
      </c>
      <c r="E154" s="7">
        <v>-1.2435099999999999</v>
      </c>
      <c r="F154" s="7">
        <v>-1.4342299999999999</v>
      </c>
      <c r="G154" s="9">
        <v>-1.27691</v>
      </c>
      <c r="H154" s="7">
        <v>-1.3927400000000001</v>
      </c>
      <c r="I154" s="7">
        <v>-1.3654500000000001</v>
      </c>
      <c r="J154" s="7">
        <v>-0.14738999999999999</v>
      </c>
      <c r="K154" s="7">
        <v>-0.90729000000000004</v>
      </c>
      <c r="L154" s="7">
        <v>-1.02311</v>
      </c>
      <c r="M154" s="7">
        <v>-0.99916000000000005</v>
      </c>
    </row>
    <row r="155" spans="1:13" x14ac:dyDescent="0.25">
      <c r="A155" s="15" t="s">
        <v>351</v>
      </c>
      <c r="B155" s="15">
        <v>-17.449000000000002</v>
      </c>
      <c r="C155" s="7">
        <v>-17.124770000000002</v>
      </c>
      <c r="D155" s="7">
        <v>-19.57762</v>
      </c>
      <c r="E155" s="7">
        <v>-21.260549999999999</v>
      </c>
      <c r="F155" s="7">
        <v>20.773040000000002</v>
      </c>
      <c r="G155" s="9">
        <v>-19.204419999999999</v>
      </c>
      <c r="H155" s="7">
        <v>-19.598669999999998</v>
      </c>
      <c r="I155" s="7">
        <v>-17.9529</v>
      </c>
      <c r="J155" s="7">
        <v>-8.2275500000000008</v>
      </c>
      <c r="K155" s="7">
        <v>-15.91596</v>
      </c>
      <c r="L155" s="7">
        <v>-16.310199999999998</v>
      </c>
      <c r="M155" s="7">
        <v>-14.33103</v>
      </c>
    </row>
    <row r="156" spans="1:13" x14ac:dyDescent="0.25">
      <c r="A156" s="15" t="s">
        <v>352</v>
      </c>
      <c r="B156" s="15">
        <v>-18.786999999999999</v>
      </c>
      <c r="C156" s="7">
        <v>-16.813189999999999</v>
      </c>
      <c r="D156" s="7">
        <v>-21.298850000000002</v>
      </c>
      <c r="E156" s="7">
        <v>-23.021799999999999</v>
      </c>
      <c r="F156" s="7">
        <v>22.444120000000002</v>
      </c>
      <c r="G156" s="9">
        <v>-20.545100000000001</v>
      </c>
      <c r="H156" s="7">
        <v>-20.928560000000001</v>
      </c>
      <c r="I156" s="7">
        <v>-19.036490000000001</v>
      </c>
      <c r="J156" s="7">
        <v>-11.31603</v>
      </c>
      <c r="K156" s="7">
        <v>-17.16976</v>
      </c>
      <c r="L156" s="7">
        <v>-17.5532</v>
      </c>
      <c r="M156" s="7">
        <v>-15.518879999999999</v>
      </c>
    </row>
    <row r="157" spans="1:13" x14ac:dyDescent="0.25">
      <c r="A157" s="15" t="s">
        <v>353</v>
      </c>
      <c r="B157" s="15">
        <v>-19.09</v>
      </c>
      <c r="C157" s="7">
        <v>-15.8203</v>
      </c>
      <c r="D157" s="7">
        <v>-21.902670000000001</v>
      </c>
      <c r="E157" s="7">
        <v>-23.617059999999999</v>
      </c>
      <c r="F157" s="7">
        <v>22.97972</v>
      </c>
      <c r="G157" s="9">
        <v>-20.847840000000001</v>
      </c>
      <c r="H157" s="7">
        <v>-21.220410000000001</v>
      </c>
      <c r="I157" s="7">
        <v>-19.211010000000002</v>
      </c>
      <c r="J157" s="7">
        <v>-13.12745</v>
      </c>
      <c r="K157" s="7">
        <v>-17.488250000000001</v>
      </c>
      <c r="L157" s="7">
        <v>-17.860800000000001</v>
      </c>
      <c r="M157" s="7">
        <v>-15.80926</v>
      </c>
    </row>
    <row r="158" spans="1:13" x14ac:dyDescent="0.25">
      <c r="A158" s="15" t="s">
        <v>354</v>
      </c>
      <c r="B158" s="15">
        <v>-18.724</v>
      </c>
      <c r="C158" s="7">
        <v>-14.50798</v>
      </c>
      <c r="D158" s="7">
        <v>-21.723030000000001</v>
      </c>
      <c r="E158" s="7">
        <v>-23.383410000000001</v>
      </c>
      <c r="F158" s="7">
        <v>22.711500000000001</v>
      </c>
      <c r="G158" s="9">
        <v>-20.450980000000001</v>
      </c>
      <c r="H158" s="7">
        <v>-20.812670000000001</v>
      </c>
      <c r="I158" s="7">
        <v>-18.736260000000001</v>
      </c>
      <c r="J158" s="7">
        <v>-13.59887</v>
      </c>
      <c r="K158" s="7">
        <v>-17.122589999999999</v>
      </c>
      <c r="L158" s="7">
        <v>-17.484259999999999</v>
      </c>
      <c r="M158" s="7">
        <v>-15.49006</v>
      </c>
    </row>
    <row r="159" spans="1:13" x14ac:dyDescent="0.25">
      <c r="A159" s="15" t="s">
        <v>355</v>
      </c>
      <c r="B159" s="15">
        <v>-17.937999999999999</v>
      </c>
      <c r="C159" s="7">
        <v>-13.11021</v>
      </c>
      <c r="D159" s="7">
        <v>-21.0169</v>
      </c>
      <c r="E159" s="7">
        <v>-22.584669999999999</v>
      </c>
      <c r="F159" s="7">
        <v>21.90053</v>
      </c>
      <c r="G159" s="9">
        <v>-19.583780000000001</v>
      </c>
      <c r="H159" s="7">
        <v>-19.934640000000002</v>
      </c>
      <c r="I159" s="7">
        <v>-17.881150000000002</v>
      </c>
      <c r="J159" s="7">
        <v>-13.36703</v>
      </c>
      <c r="K159" s="7">
        <v>-16.209479999999999</v>
      </c>
      <c r="L159" s="7">
        <v>-16.560320000000001</v>
      </c>
      <c r="M159" s="7">
        <v>-14.68816</v>
      </c>
    </row>
    <row r="160" spans="1:13" x14ac:dyDescent="0.25">
      <c r="A160" s="15" t="s">
        <v>356</v>
      </c>
      <c r="B160" s="15">
        <v>-14.558</v>
      </c>
      <c r="C160" s="7">
        <v>-9.4279399999999995</v>
      </c>
      <c r="D160" s="7">
        <v>-17.46688</v>
      </c>
      <c r="E160" s="7">
        <v>-18.613859999999999</v>
      </c>
      <c r="F160" s="7">
        <v>17.99559</v>
      </c>
      <c r="G160" s="9">
        <v>-15.894399999999999</v>
      </c>
      <c r="H160" s="7">
        <v>-16.212980000000002</v>
      </c>
      <c r="I160" s="7">
        <v>-14.34426</v>
      </c>
      <c r="J160" s="7">
        <v>-12.50305</v>
      </c>
      <c r="K160" s="7">
        <v>-12.18113</v>
      </c>
      <c r="L160" s="7">
        <v>-12.499700000000001</v>
      </c>
      <c r="M160" s="7">
        <v>-11.089040000000001</v>
      </c>
    </row>
    <row r="161" spans="1:13" x14ac:dyDescent="0.25">
      <c r="A161" s="15" t="s">
        <v>357</v>
      </c>
      <c r="B161" s="15">
        <v>-9.2070000000000007</v>
      </c>
      <c r="C161" s="7">
        <v>-5.7225700000000002</v>
      </c>
      <c r="D161" s="7">
        <v>-11.40006</v>
      </c>
      <c r="E161" s="7">
        <v>-11.7516</v>
      </c>
      <c r="F161" s="7">
        <v>11.53102</v>
      </c>
      <c r="G161" s="9">
        <v>-9.9474800000000005</v>
      </c>
      <c r="H161" s="7">
        <v>-10.21307</v>
      </c>
      <c r="I161" s="7">
        <v>-8.9798799999999996</v>
      </c>
      <c r="J161" s="7">
        <v>-8.7141599999999997</v>
      </c>
      <c r="K161" s="7">
        <v>-7.2985699999999998</v>
      </c>
      <c r="L161" s="7">
        <v>-7.5641600000000002</v>
      </c>
      <c r="M161" s="7">
        <v>-6.79223</v>
      </c>
    </row>
    <row r="162" spans="1:13" x14ac:dyDescent="0.25">
      <c r="A162" s="15" t="s">
        <v>358</v>
      </c>
      <c r="B162" s="15">
        <v>-3.5920000000000001</v>
      </c>
      <c r="C162" s="7">
        <v>-2.4822600000000001</v>
      </c>
      <c r="D162" s="7">
        <v>-3.82944</v>
      </c>
      <c r="E162" s="7">
        <v>-3.8383500000000002</v>
      </c>
      <c r="F162" s="7">
        <v>-4.1727600000000002</v>
      </c>
      <c r="G162" s="9">
        <v>-3.7907700000000002</v>
      </c>
      <c r="H162" s="7">
        <v>-3.9590100000000001</v>
      </c>
      <c r="I162" s="7">
        <v>-3.5461499999999999</v>
      </c>
      <c r="J162" s="7">
        <v>-0.95347999999999999</v>
      </c>
      <c r="K162" s="7">
        <v>-2.4318200000000001</v>
      </c>
      <c r="L162" s="7">
        <v>-2.6000399999999999</v>
      </c>
      <c r="M162" s="7">
        <v>-2.52651</v>
      </c>
    </row>
    <row r="163" spans="1:13" x14ac:dyDescent="0.25">
      <c r="A163" s="15" t="s">
        <v>359</v>
      </c>
      <c r="B163" s="15">
        <v>-14.926</v>
      </c>
      <c r="C163" s="7">
        <v>-16.08399</v>
      </c>
      <c r="D163" s="7">
        <v>-16.615939999999998</v>
      </c>
      <c r="E163" s="7">
        <v>-18.45119</v>
      </c>
      <c r="F163" s="7">
        <v>18.192979999999999</v>
      </c>
      <c r="G163" s="9">
        <v>-15.753539999999999</v>
      </c>
      <c r="H163" s="7">
        <v>-16.210139999999999</v>
      </c>
      <c r="I163" s="7">
        <v>-15.288740000000001</v>
      </c>
      <c r="J163" s="7">
        <v>-10.42876</v>
      </c>
      <c r="K163" s="7">
        <v>-14.65964</v>
      </c>
      <c r="L163" s="7">
        <v>-15.116250000000001</v>
      </c>
      <c r="M163" s="7">
        <v>-14.12566</v>
      </c>
    </row>
    <row r="164" spans="1:13" x14ac:dyDescent="0.25">
      <c r="A164" s="15" t="s">
        <v>360</v>
      </c>
      <c r="B164" s="15">
        <v>-16.026</v>
      </c>
      <c r="C164" s="7">
        <v>-15.459709999999999</v>
      </c>
      <c r="D164" s="7">
        <v>-18.05499</v>
      </c>
      <c r="E164" s="7">
        <v>-19.873709999999999</v>
      </c>
      <c r="F164" s="7">
        <v>19.519549999999999</v>
      </c>
      <c r="G164" s="9">
        <v>-16.963280000000001</v>
      </c>
      <c r="H164" s="7">
        <v>-17.405190000000001</v>
      </c>
      <c r="I164" s="7">
        <v>-16.2834</v>
      </c>
      <c r="J164" s="7">
        <v>-12.452920000000001</v>
      </c>
      <c r="K164" s="7">
        <v>-15.540649999999999</v>
      </c>
      <c r="L164" s="7">
        <v>-15.982559999999999</v>
      </c>
      <c r="M164" s="7">
        <v>-14.87631</v>
      </c>
    </row>
    <row r="165" spans="1:13" x14ac:dyDescent="0.25">
      <c r="A165" s="15" t="s">
        <v>361</v>
      </c>
      <c r="B165" s="15">
        <v>-16.260000000000002</v>
      </c>
      <c r="C165" s="7">
        <v>-14.42201</v>
      </c>
      <c r="D165" s="7">
        <v>-18.497630000000001</v>
      </c>
      <c r="E165" s="7">
        <v>-20.244350000000001</v>
      </c>
      <c r="F165" s="7">
        <v>19.832100000000001</v>
      </c>
      <c r="G165" s="9">
        <v>-17.233180000000001</v>
      </c>
      <c r="H165" s="7">
        <v>-17.66048</v>
      </c>
      <c r="I165" s="7">
        <v>-16.399010000000001</v>
      </c>
      <c r="J165" s="7">
        <v>-13.29809</v>
      </c>
      <c r="K165" s="7">
        <v>-15.473929999999999</v>
      </c>
      <c r="L165" s="7">
        <v>-15.90124</v>
      </c>
      <c r="M165" s="7">
        <v>-14.762689999999999</v>
      </c>
    </row>
    <row r="166" spans="1:13" x14ac:dyDescent="0.25">
      <c r="A166" s="15" t="s">
        <v>362</v>
      </c>
      <c r="B166" s="15">
        <v>-15.935</v>
      </c>
      <c r="C166" s="7">
        <v>-13.23837</v>
      </c>
      <c r="D166" s="7">
        <v>-18.275220000000001</v>
      </c>
      <c r="E166" s="7">
        <v>-19.906739999999999</v>
      </c>
      <c r="F166" s="7">
        <v>19.46425</v>
      </c>
      <c r="G166" s="9">
        <v>-16.903479999999998</v>
      </c>
      <c r="H166" s="7">
        <v>-17.316210000000002</v>
      </c>
      <c r="I166" s="7">
        <v>-16.00357</v>
      </c>
      <c r="J166" s="7">
        <v>-13.187939999999999</v>
      </c>
      <c r="K166" s="7">
        <v>-14.710839999999999</v>
      </c>
      <c r="L166" s="7">
        <v>-15.12358</v>
      </c>
      <c r="M166" s="7">
        <v>-13.96654</v>
      </c>
    </row>
    <row r="167" spans="1:13" x14ac:dyDescent="0.25">
      <c r="A167" s="15" t="s">
        <v>363</v>
      </c>
      <c r="B167" s="15">
        <v>-15.262</v>
      </c>
      <c r="C167" s="7">
        <v>-12.063610000000001</v>
      </c>
      <c r="D167" s="7">
        <v>-17.634499999999999</v>
      </c>
      <c r="E167" s="7">
        <v>-19.119730000000001</v>
      </c>
      <c r="F167" s="7">
        <v>18.675339999999998</v>
      </c>
      <c r="G167" s="9">
        <v>-16.220089999999999</v>
      </c>
      <c r="H167" s="7">
        <v>-16.618289999999998</v>
      </c>
      <c r="I167" s="7">
        <v>-15.25189</v>
      </c>
      <c r="J167" s="7">
        <v>-12.487439999999999</v>
      </c>
      <c r="K167" s="7">
        <v>-13.58043</v>
      </c>
      <c r="L167" s="7">
        <v>-13.97864</v>
      </c>
      <c r="M167" s="7">
        <v>-12.81467</v>
      </c>
    </row>
    <row r="168" spans="1:13" x14ac:dyDescent="0.25">
      <c r="A168" s="15" t="s">
        <v>364</v>
      </c>
      <c r="B168" s="15">
        <v>-12.417999999999999</v>
      </c>
      <c r="C168" s="7">
        <v>-9.1026900000000008</v>
      </c>
      <c r="D168" s="7">
        <v>-14.68332</v>
      </c>
      <c r="E168" s="7">
        <v>-15.620939999999999</v>
      </c>
      <c r="F168" s="7">
        <v>15.28919</v>
      </c>
      <c r="G168" s="9">
        <v>-13.137639999999999</v>
      </c>
      <c r="H168" s="7">
        <v>-13.49259</v>
      </c>
      <c r="I168" s="7">
        <v>-12.34666</v>
      </c>
      <c r="J168" s="7">
        <v>-9.6545000000000005</v>
      </c>
      <c r="K168" s="7">
        <v>-10.22165</v>
      </c>
      <c r="L168" s="7">
        <v>-10.576610000000001</v>
      </c>
      <c r="M168" s="7">
        <v>-9.5539400000000008</v>
      </c>
    </row>
    <row r="169" spans="1:13" x14ac:dyDescent="0.25">
      <c r="A169" s="15" t="s">
        <v>365</v>
      </c>
      <c r="B169" s="15">
        <v>-7.9969999999999999</v>
      </c>
      <c r="C169" s="7">
        <v>-5.9436799999999996</v>
      </c>
      <c r="D169" s="7">
        <v>-9.6682299999999994</v>
      </c>
      <c r="E169" s="7">
        <v>-9.8342299999999998</v>
      </c>
      <c r="F169" s="7">
        <v>-9.9534500000000001</v>
      </c>
      <c r="G169" s="9">
        <v>-8.3621800000000004</v>
      </c>
      <c r="H169" s="7">
        <v>-8.6469799999999992</v>
      </c>
      <c r="I169" s="7">
        <v>-7.9074900000000001</v>
      </c>
      <c r="J169" s="7">
        <v>-5.6434199999999999</v>
      </c>
      <c r="K169" s="7">
        <v>-5.8533600000000003</v>
      </c>
      <c r="L169" s="7">
        <v>-6.1381699999999997</v>
      </c>
      <c r="M169" s="7">
        <v>-5.5145299999999997</v>
      </c>
    </row>
    <row r="170" spans="1:13" x14ac:dyDescent="0.25">
      <c r="A170" s="15" t="s">
        <v>366</v>
      </c>
      <c r="B170" s="15">
        <v>-2.9990000000000001</v>
      </c>
      <c r="C170" s="7">
        <v>-2.5390700000000002</v>
      </c>
      <c r="D170" s="7">
        <v>-2.74552</v>
      </c>
      <c r="E170" s="7">
        <v>-2.7894299999999999</v>
      </c>
      <c r="F170" s="7">
        <v>-3.0771099999999998</v>
      </c>
      <c r="G170" s="9">
        <v>-3.08745</v>
      </c>
      <c r="H170" s="7">
        <v>-3.2356699999999998</v>
      </c>
      <c r="I170" s="7">
        <v>-3.0602299999999998</v>
      </c>
      <c r="J170" s="7">
        <v>-0.23577000000000001</v>
      </c>
      <c r="K170" s="7">
        <v>-2.5624400000000001</v>
      </c>
      <c r="L170" s="7">
        <v>-2.7106699999999999</v>
      </c>
      <c r="M170" s="7">
        <v>-2.6438000000000001</v>
      </c>
    </row>
    <row r="171" spans="1:13" x14ac:dyDescent="0.25">
      <c r="A171" s="15" t="s">
        <v>367</v>
      </c>
      <c r="B171" s="15">
        <v>-17.902000000000001</v>
      </c>
      <c r="C171" s="7">
        <v>-18.82658</v>
      </c>
      <c r="D171" s="7">
        <v>-19.24044</v>
      </c>
      <c r="E171" s="7">
        <v>-20.866420000000002</v>
      </c>
      <c r="F171" s="7">
        <v>20.758030000000002</v>
      </c>
      <c r="G171" s="9">
        <v>-18.787099999999999</v>
      </c>
      <c r="H171" s="7">
        <v>-19.32152</v>
      </c>
      <c r="I171" s="7">
        <v>-18.385000000000002</v>
      </c>
      <c r="J171" s="7">
        <v>-5.4037199999999999</v>
      </c>
      <c r="K171" s="7">
        <v>-16.92962</v>
      </c>
      <c r="L171" s="7">
        <v>-17.464030000000001</v>
      </c>
      <c r="M171" s="7">
        <v>-16.589200000000002</v>
      </c>
    </row>
    <row r="172" spans="1:13" x14ac:dyDescent="0.25">
      <c r="A172" s="15" t="s">
        <v>368</v>
      </c>
      <c r="B172" s="15">
        <v>-19.184999999999999</v>
      </c>
      <c r="C172" s="7">
        <v>-18.401820000000001</v>
      </c>
      <c r="D172" s="7">
        <v>-20.912130000000001</v>
      </c>
      <c r="E172" s="7">
        <v>-22.58501</v>
      </c>
      <c r="F172" s="7">
        <v>22.352799999999998</v>
      </c>
      <c r="G172" s="9">
        <v>-20.15483</v>
      </c>
      <c r="H172" s="7">
        <v>-20.671949999999999</v>
      </c>
      <c r="I172" s="7">
        <v>-19.501439999999999</v>
      </c>
      <c r="J172" s="7">
        <v>-7.8427100000000003</v>
      </c>
      <c r="K172" s="7">
        <v>-18.20599</v>
      </c>
      <c r="L172" s="7">
        <v>-18.723109999999998</v>
      </c>
      <c r="M172" s="7">
        <v>-17.74888</v>
      </c>
    </row>
    <row r="173" spans="1:13" x14ac:dyDescent="0.25">
      <c r="A173" s="15" t="s">
        <v>369</v>
      </c>
      <c r="B173" s="15">
        <v>-19.491</v>
      </c>
      <c r="C173" s="7">
        <v>-17.364419999999999</v>
      </c>
      <c r="D173" s="7">
        <v>-21.507069999999999</v>
      </c>
      <c r="E173" s="7">
        <v>-23.171790000000001</v>
      </c>
      <c r="F173" s="7">
        <v>22.849869999999999</v>
      </c>
      <c r="G173" s="9">
        <v>-20.516660000000002</v>
      </c>
      <c r="H173" s="7">
        <v>-21.016629999999999</v>
      </c>
      <c r="I173" s="7">
        <v>-19.687339999999999</v>
      </c>
      <c r="J173" s="7">
        <v>-9.4106299999999994</v>
      </c>
      <c r="K173" s="7">
        <v>-18.480260000000001</v>
      </c>
      <c r="L173" s="7">
        <v>-18.980239999999998</v>
      </c>
      <c r="M173" s="7">
        <v>-17.992560000000001</v>
      </c>
    </row>
    <row r="174" spans="1:13" x14ac:dyDescent="0.25">
      <c r="A174" s="15" t="s">
        <v>370</v>
      </c>
      <c r="B174" s="15">
        <v>-19.152000000000001</v>
      </c>
      <c r="C174" s="7">
        <v>-16.043710000000001</v>
      </c>
      <c r="D174" s="7">
        <v>-21.350930000000002</v>
      </c>
      <c r="E174" s="7">
        <v>-22.95993</v>
      </c>
      <c r="F174" s="7">
        <v>22.57855</v>
      </c>
      <c r="G174" s="9">
        <v>-20.184419999999999</v>
      </c>
      <c r="H174" s="7">
        <v>-20.66743</v>
      </c>
      <c r="I174" s="7">
        <v>-19.260929999999998</v>
      </c>
      <c r="J174" s="7">
        <v>-10.212910000000001</v>
      </c>
      <c r="K174" s="7">
        <v>-18.00752</v>
      </c>
      <c r="L174" s="7">
        <v>-18.49053</v>
      </c>
      <c r="M174" s="7">
        <v>-17.55358</v>
      </c>
    </row>
    <row r="175" spans="1:13" x14ac:dyDescent="0.25">
      <c r="A175" s="15" t="s">
        <v>371</v>
      </c>
      <c r="B175" s="15">
        <v>-18.405999999999999</v>
      </c>
      <c r="C175" s="7">
        <v>-14.65269</v>
      </c>
      <c r="D175" s="7">
        <v>-20.693919999999999</v>
      </c>
      <c r="E175" s="7">
        <v>-22.208089999999999</v>
      </c>
      <c r="F175" s="7">
        <v>21.791309999999999</v>
      </c>
      <c r="G175" s="9">
        <v>-19.404810000000001</v>
      </c>
      <c r="H175" s="7">
        <v>-19.871099999999998</v>
      </c>
      <c r="I175" s="7">
        <v>-18.422319999999999</v>
      </c>
      <c r="J175" s="7">
        <v>-10.65141</v>
      </c>
      <c r="K175" s="7">
        <v>-17.01784</v>
      </c>
      <c r="L175" s="7">
        <v>-17.484120000000001</v>
      </c>
      <c r="M175" s="7">
        <v>-16.618919999999999</v>
      </c>
    </row>
    <row r="176" spans="1:13" x14ac:dyDescent="0.25">
      <c r="A176" s="15" t="s">
        <v>372</v>
      </c>
      <c r="B176" s="15">
        <v>-15.137</v>
      </c>
      <c r="C176" s="7">
        <v>-10.975490000000001</v>
      </c>
      <c r="D176" s="7">
        <v>-17.366620000000001</v>
      </c>
      <c r="E176" s="7">
        <v>-18.454350000000002</v>
      </c>
      <c r="F176" s="7">
        <v>18.058420000000002</v>
      </c>
      <c r="G176" s="9">
        <v>-15.938739999999999</v>
      </c>
      <c r="H176" s="7">
        <v>-16.356110000000001</v>
      </c>
      <c r="I176" s="7">
        <v>-14.97015</v>
      </c>
      <c r="J176" s="7">
        <v>-11.185750000000001</v>
      </c>
      <c r="K176" s="7">
        <v>-13.121270000000001</v>
      </c>
      <c r="L176" s="7">
        <v>-13.538629999999999</v>
      </c>
      <c r="M176" s="7">
        <v>-12.80768</v>
      </c>
    </row>
    <row r="177" spans="1:13" x14ac:dyDescent="0.25">
      <c r="A177" s="15" t="s">
        <v>373</v>
      </c>
      <c r="B177" s="15">
        <v>-9.859</v>
      </c>
      <c r="C177" s="7">
        <v>-7.0866100000000003</v>
      </c>
      <c r="D177" s="7">
        <v>-11.611599999999999</v>
      </c>
      <c r="E177" s="7">
        <v>-11.930009999999999</v>
      </c>
      <c r="F177" s="7">
        <v>11.89026</v>
      </c>
      <c r="G177" s="9">
        <v>-10.255509999999999</v>
      </c>
      <c r="H177" s="7">
        <v>-10.59585</v>
      </c>
      <c r="I177" s="7">
        <v>-9.6574799999999996</v>
      </c>
      <c r="J177" s="7">
        <v>-6.2191599999999996</v>
      </c>
      <c r="K177" s="7">
        <v>-8.4760299999999997</v>
      </c>
      <c r="L177" s="7">
        <v>-8.8163699999999992</v>
      </c>
      <c r="M177" s="7">
        <v>-8.2620799999999992</v>
      </c>
    </row>
    <row r="178" spans="1:13" x14ac:dyDescent="0.25">
      <c r="A178" s="15" t="s">
        <v>374</v>
      </c>
      <c r="B178" s="15">
        <v>-4.1459999999999999</v>
      </c>
      <c r="C178" s="7">
        <v>-3.3878300000000001</v>
      </c>
      <c r="D178" s="7">
        <v>-4.2026000000000003</v>
      </c>
      <c r="E178" s="7">
        <v>-4.2273399999999999</v>
      </c>
      <c r="F178" s="7">
        <v>-4.61869</v>
      </c>
      <c r="G178" s="9">
        <v>-4.2407500000000002</v>
      </c>
      <c r="H178" s="7">
        <v>-4.4498199999999999</v>
      </c>
      <c r="I178" s="7">
        <v>-4.05654</v>
      </c>
      <c r="J178" s="7">
        <v>-0.52153000000000005</v>
      </c>
      <c r="K178" s="7">
        <v>-3.3108900000000001</v>
      </c>
      <c r="L178" s="7">
        <v>-3.5199600000000002</v>
      </c>
      <c r="M178" s="7">
        <v>-3.5187499999999998</v>
      </c>
    </row>
    <row r="179" spans="1:13" x14ac:dyDescent="0.25">
      <c r="A179" s="15" t="s">
        <v>375</v>
      </c>
      <c r="B179" s="15">
        <v>-17.696999999999999</v>
      </c>
      <c r="C179" s="7">
        <v>-19.43712</v>
      </c>
      <c r="D179" s="7">
        <v>-18.801880000000001</v>
      </c>
      <c r="E179" s="7">
        <v>-20.53783</v>
      </c>
      <c r="F179" s="7">
        <v>20.619489999999999</v>
      </c>
      <c r="G179" s="9">
        <v>-18.199809999999999</v>
      </c>
      <c r="H179" s="7">
        <v>-18.781770000000002</v>
      </c>
      <c r="I179" s="7">
        <v>-18.163530000000002</v>
      </c>
      <c r="J179" s="7">
        <v>-5.9758899999999997</v>
      </c>
      <c r="K179" s="7">
        <v>-17.06315</v>
      </c>
      <c r="L179" s="7">
        <v>-17.645130000000002</v>
      </c>
      <c r="M179" s="7">
        <v>-17.09843</v>
      </c>
    </row>
    <row r="180" spans="1:13" x14ac:dyDescent="0.25">
      <c r="A180" s="15" t="s">
        <v>376</v>
      </c>
      <c r="B180" s="15">
        <v>-18.888999999999999</v>
      </c>
      <c r="C180" s="7">
        <v>-18.940950000000001</v>
      </c>
      <c r="D180" s="7">
        <v>-20.364660000000001</v>
      </c>
      <c r="E180" s="7">
        <v>-22.11814</v>
      </c>
      <c r="F180" s="7">
        <v>22.074750000000002</v>
      </c>
      <c r="G180" s="9">
        <v>-19.50459</v>
      </c>
      <c r="H180" s="7">
        <v>-20.067240000000002</v>
      </c>
      <c r="I180" s="7">
        <v>-19.224920000000001</v>
      </c>
      <c r="J180" s="7">
        <v>-8.2387200000000007</v>
      </c>
      <c r="K180" s="7">
        <v>-17.993449999999999</v>
      </c>
      <c r="L180" s="7">
        <v>-18.55611</v>
      </c>
      <c r="M180" s="7">
        <v>-17.973020000000002</v>
      </c>
    </row>
    <row r="181" spans="1:13" x14ac:dyDescent="0.25">
      <c r="A181" s="15" t="s">
        <v>377</v>
      </c>
      <c r="B181" s="15">
        <v>-19.190000000000001</v>
      </c>
      <c r="C181" s="7">
        <v>-17.92052</v>
      </c>
      <c r="D181" s="7">
        <v>-20.930589999999999</v>
      </c>
      <c r="E181" s="7">
        <v>-22.648869999999999</v>
      </c>
      <c r="F181" s="7">
        <v>22.51502</v>
      </c>
      <c r="G181" s="9">
        <v>-19.88063</v>
      </c>
      <c r="H181" s="7">
        <v>-20.424209999999999</v>
      </c>
      <c r="I181" s="7">
        <v>-19.428039999999999</v>
      </c>
      <c r="J181" s="7">
        <v>-9.6379699999999993</v>
      </c>
      <c r="K181" s="7">
        <v>-18.014040000000001</v>
      </c>
      <c r="L181" s="7">
        <v>-18.55762</v>
      </c>
      <c r="M181" s="7">
        <v>-17.951720000000002</v>
      </c>
    </row>
    <row r="182" spans="1:13" x14ac:dyDescent="0.25">
      <c r="A182" s="15" t="s">
        <v>378</v>
      </c>
      <c r="B182" s="15">
        <v>-18.898</v>
      </c>
      <c r="C182" s="7">
        <v>-16.665749999999999</v>
      </c>
      <c r="D182" s="7">
        <v>-20.805029999999999</v>
      </c>
      <c r="E182" s="7">
        <v>-22.44445</v>
      </c>
      <c r="F182" s="7">
        <v>22.24973</v>
      </c>
      <c r="G182" s="9">
        <v>-19.622029999999999</v>
      </c>
      <c r="H182" s="7">
        <v>-20.146699999999999</v>
      </c>
      <c r="I182" s="7">
        <v>-19.057639999999999</v>
      </c>
      <c r="J182" s="7">
        <v>-10.49765</v>
      </c>
      <c r="K182" s="7">
        <v>-17.364059999999998</v>
      </c>
      <c r="L182" s="7">
        <v>-17.888739999999999</v>
      </c>
      <c r="M182" s="7">
        <v>-17.256229999999999</v>
      </c>
    </row>
    <row r="183" spans="1:13" x14ac:dyDescent="0.25">
      <c r="A183" s="15" t="s">
        <v>379</v>
      </c>
      <c r="B183" s="15">
        <v>-18.224</v>
      </c>
      <c r="C183" s="7">
        <v>-15.362819999999999</v>
      </c>
      <c r="D183" s="7">
        <v>-20.220749999999999</v>
      </c>
      <c r="E183" s="7">
        <v>-21.747050000000002</v>
      </c>
      <c r="F183" s="7">
        <v>21.517679999999999</v>
      </c>
      <c r="G183" s="9">
        <v>-18.952680000000001</v>
      </c>
      <c r="H183" s="7">
        <v>-19.45871</v>
      </c>
      <c r="I183" s="7">
        <v>-18.28828</v>
      </c>
      <c r="J183" s="7">
        <v>-10.87473</v>
      </c>
      <c r="K183" s="7">
        <v>-16.316459999999999</v>
      </c>
      <c r="L183" s="7">
        <v>-16.822489999999998</v>
      </c>
      <c r="M183" s="7">
        <v>-16.154990000000002</v>
      </c>
    </row>
    <row r="184" spans="1:13" x14ac:dyDescent="0.25">
      <c r="A184" s="15" t="s">
        <v>380</v>
      </c>
      <c r="B184" s="15">
        <v>-15.208</v>
      </c>
      <c r="C184" s="7">
        <v>-11.897830000000001</v>
      </c>
      <c r="D184" s="7">
        <v>-17.212689999999998</v>
      </c>
      <c r="E184" s="7">
        <v>-18.275639999999999</v>
      </c>
      <c r="F184" s="7">
        <v>18.066179999999999</v>
      </c>
      <c r="G184" s="9">
        <v>-15.803610000000001</v>
      </c>
      <c r="H184" s="7">
        <v>-16.254999999999999</v>
      </c>
      <c r="I184" s="7">
        <v>-15.137079999999999</v>
      </c>
      <c r="J184" s="7">
        <v>-9.6100600000000007</v>
      </c>
      <c r="K184" s="7">
        <v>-13.00441</v>
      </c>
      <c r="L184" s="7">
        <v>-13.45581</v>
      </c>
      <c r="M184" s="7">
        <v>-12.76233</v>
      </c>
    </row>
    <row r="185" spans="1:13" x14ac:dyDescent="0.25">
      <c r="A185" s="15" t="s">
        <v>381</v>
      </c>
      <c r="B185" s="15">
        <v>-10.228999999999999</v>
      </c>
      <c r="C185" s="7">
        <v>-8.0686400000000003</v>
      </c>
      <c r="D185" s="7">
        <v>-11.856299999999999</v>
      </c>
      <c r="E185" s="7">
        <v>-12.159879999999999</v>
      </c>
      <c r="F185" s="7">
        <v>12.27867</v>
      </c>
      <c r="G185" s="9">
        <v>-10.525</v>
      </c>
      <c r="H185" s="7">
        <v>-10.890319999999999</v>
      </c>
      <c r="I185" s="7">
        <v>-10.094569999999999</v>
      </c>
      <c r="J185" s="7">
        <v>-4.8577700000000004</v>
      </c>
      <c r="K185" s="7">
        <v>-8.6341699999999992</v>
      </c>
      <c r="L185" s="7">
        <v>-8.9994899999999998</v>
      </c>
      <c r="M185" s="7">
        <v>-8.4245400000000004</v>
      </c>
    </row>
    <row r="186" spans="1:13" x14ac:dyDescent="0.25">
      <c r="A186" s="15" t="s">
        <v>382</v>
      </c>
      <c r="B186" s="15">
        <v>-4.6529999999999996</v>
      </c>
      <c r="C186" s="7">
        <v>-4.1646299999999998</v>
      </c>
      <c r="D186" s="7">
        <v>-4.6041100000000004</v>
      </c>
      <c r="E186" s="7">
        <v>-4.6423300000000003</v>
      </c>
      <c r="F186" s="7">
        <v>-5.0642699999999996</v>
      </c>
      <c r="G186" s="9">
        <v>-4.7442599999999997</v>
      </c>
      <c r="H186" s="7">
        <v>-4.9645299999999999</v>
      </c>
      <c r="I186" s="7">
        <v>-4.6277900000000001</v>
      </c>
      <c r="J186" s="7">
        <v>-0.34498000000000001</v>
      </c>
      <c r="K186" s="7">
        <v>-3.98726</v>
      </c>
      <c r="L186" s="7">
        <v>-4.2075300000000002</v>
      </c>
      <c r="M186" s="7">
        <v>-4.1523700000000003</v>
      </c>
    </row>
    <row r="187" spans="1:13" x14ac:dyDescent="0.25">
      <c r="A187" s="15" t="s">
        <v>383</v>
      </c>
      <c r="B187" s="15">
        <v>-0.22500000000000001</v>
      </c>
      <c r="C187" s="7">
        <v>-2.9182000000000001</v>
      </c>
      <c r="D187" s="7">
        <v>7.4510199999999998</v>
      </c>
      <c r="E187" s="7">
        <v>1.1543399999999999</v>
      </c>
      <c r="F187" s="7">
        <v>-1.33199</v>
      </c>
      <c r="G187" s="9">
        <v>2.1402700000000001</v>
      </c>
      <c r="H187" s="7">
        <v>0.73755000000000004</v>
      </c>
      <c r="I187" s="7">
        <v>3.635E-2</v>
      </c>
      <c r="J187" s="7">
        <v>11.913040000000001</v>
      </c>
      <c r="K187" s="7">
        <v>2.4327399999999999</v>
      </c>
      <c r="L187" s="7">
        <v>1.03006</v>
      </c>
      <c r="M187" s="7">
        <v>-2.4586000000000001</v>
      </c>
    </row>
    <row r="188" spans="1:13" x14ac:dyDescent="0.25">
      <c r="A188" s="15" t="s">
        <v>383</v>
      </c>
      <c r="B188" s="15">
        <v>-2.069</v>
      </c>
      <c r="C188" s="7">
        <v>-2.88368</v>
      </c>
      <c r="D188" s="7">
        <v>4.1408899999999997</v>
      </c>
      <c r="E188" s="7">
        <v>-1.2158500000000001</v>
      </c>
      <c r="F188" s="7">
        <v>-3.3995700000000002</v>
      </c>
      <c r="G188" s="9">
        <v>-0.46032000000000001</v>
      </c>
      <c r="H188" s="7">
        <v>-1.7863</v>
      </c>
      <c r="I188" s="7">
        <v>-1.96513</v>
      </c>
      <c r="J188" s="7">
        <v>12.069319999999999</v>
      </c>
      <c r="K188" s="7">
        <v>1.1581900000000001</v>
      </c>
      <c r="L188" s="7">
        <v>-0.16774</v>
      </c>
      <c r="M188" s="7">
        <v>-2.2444000000000002</v>
      </c>
    </row>
    <row r="189" spans="1:13" x14ac:dyDescent="0.25">
      <c r="A189" s="15" t="s">
        <v>384</v>
      </c>
      <c r="B189" s="15">
        <v>-2.7360000000000002</v>
      </c>
      <c r="C189" s="7">
        <v>-2.57334</v>
      </c>
      <c r="D189" s="7">
        <v>2.3003</v>
      </c>
      <c r="E189" s="7">
        <v>-2.08467</v>
      </c>
      <c r="F189" s="7">
        <v>-3.9647999999999999</v>
      </c>
      <c r="G189" s="9">
        <v>-1.57775</v>
      </c>
      <c r="H189" s="7">
        <v>-2.82307</v>
      </c>
      <c r="I189" s="7">
        <v>-2.8446099999999999</v>
      </c>
      <c r="J189" s="7">
        <v>5.1418499999999998</v>
      </c>
      <c r="K189" s="7">
        <v>1.21645</v>
      </c>
      <c r="L189" s="7">
        <v>-2.8830000000000001E-2</v>
      </c>
      <c r="M189" s="7">
        <v>-0.52215</v>
      </c>
    </row>
    <row r="190" spans="1:13" x14ac:dyDescent="0.25">
      <c r="A190" s="15" t="s">
        <v>384</v>
      </c>
      <c r="B190" s="15">
        <v>-2.7989999999999999</v>
      </c>
      <c r="C190" s="7">
        <v>-2.18662</v>
      </c>
      <c r="D190" s="7">
        <v>1.29904</v>
      </c>
      <c r="E190" s="7">
        <v>-2.1523599999999998</v>
      </c>
      <c r="F190" s="7">
        <v>-3.7821500000000001</v>
      </c>
      <c r="G190" s="9">
        <v>-1.92126</v>
      </c>
      <c r="H190" s="7">
        <v>-3.0828099999999998</v>
      </c>
      <c r="I190" s="7">
        <v>-3.05294</v>
      </c>
      <c r="J190" s="7">
        <v>-2.6541600000000001</v>
      </c>
      <c r="K190" s="7">
        <v>0.52361000000000002</v>
      </c>
      <c r="L190" s="7">
        <v>-0.63790999999999998</v>
      </c>
      <c r="M190" s="7">
        <v>-6.7799999999999996E-3</v>
      </c>
    </row>
    <row r="191" spans="1:13" x14ac:dyDescent="0.25">
      <c r="A191" s="15" t="s">
        <v>384</v>
      </c>
      <c r="B191" s="15">
        <v>-2.5779999999999998</v>
      </c>
      <c r="C191" s="7">
        <v>-1.80932</v>
      </c>
      <c r="D191" s="7">
        <v>0.77730999999999995</v>
      </c>
      <c r="E191" s="7">
        <v>-1.8160499999999999</v>
      </c>
      <c r="F191" s="7">
        <v>-3.2673700000000001</v>
      </c>
      <c r="G191" s="9">
        <v>-1.8144499999999999</v>
      </c>
      <c r="H191" s="7">
        <v>-2.8903799999999999</v>
      </c>
      <c r="I191" s="7">
        <v>-2.8741599999999998</v>
      </c>
      <c r="J191" s="7">
        <v>-5.4391999999999996</v>
      </c>
      <c r="K191" s="7">
        <v>-0.72906000000000004</v>
      </c>
      <c r="L191" s="7">
        <v>-1.8049599999999999</v>
      </c>
      <c r="M191" s="7">
        <v>-0.88095000000000001</v>
      </c>
    </row>
    <row r="192" spans="1:13" x14ac:dyDescent="0.25">
      <c r="A192" s="15" t="s">
        <v>384</v>
      </c>
      <c r="B192" s="15">
        <v>-1.538</v>
      </c>
      <c r="C192" s="7">
        <v>-0.92469000000000001</v>
      </c>
      <c r="D192" s="7">
        <v>0.36162</v>
      </c>
      <c r="E192" s="7">
        <v>-0.43071999999999999</v>
      </c>
      <c r="F192" s="7">
        <v>-1.63879</v>
      </c>
      <c r="G192" s="9">
        <v>-0.88251000000000002</v>
      </c>
      <c r="H192" s="7">
        <v>-1.69371</v>
      </c>
      <c r="I192" s="7">
        <v>-1.9041699999999999</v>
      </c>
      <c r="J192" s="7">
        <v>-2.88374</v>
      </c>
      <c r="K192" s="7">
        <v>-0.96536</v>
      </c>
      <c r="L192" s="7">
        <v>-1.77654</v>
      </c>
      <c r="M192" s="7">
        <v>-1.27607</v>
      </c>
    </row>
    <row r="193" spans="1:13" x14ac:dyDescent="0.25">
      <c r="A193" s="15" t="s">
        <v>384</v>
      </c>
      <c r="B193" s="15">
        <v>-0.48699999999999999</v>
      </c>
      <c r="C193" s="7">
        <v>-0.24446000000000001</v>
      </c>
      <c r="D193" s="7">
        <v>0.21189</v>
      </c>
      <c r="E193" s="7">
        <v>0.16933999999999999</v>
      </c>
      <c r="F193" s="7">
        <v>-0.44858999999999999</v>
      </c>
      <c r="G193" s="9">
        <v>-3.5740000000000001E-2</v>
      </c>
      <c r="H193" s="7">
        <v>-0.46577000000000002</v>
      </c>
      <c r="I193" s="7">
        <v>-0.73617999999999995</v>
      </c>
      <c r="J193" s="7">
        <v>6.7000000000000002E-4</v>
      </c>
      <c r="K193" s="7">
        <v>0.26246999999999998</v>
      </c>
      <c r="L193" s="7">
        <v>-0.16755</v>
      </c>
      <c r="M193" s="7">
        <v>-0.16736000000000001</v>
      </c>
    </row>
    <row r="194" spans="1:13" x14ac:dyDescent="0.25">
      <c r="A194" s="15" t="s">
        <v>385</v>
      </c>
      <c r="B194" s="15">
        <v>-6.3E-2</v>
      </c>
      <c r="C194" s="7">
        <v>4.62E-3</v>
      </c>
      <c r="D194" s="7">
        <v>4.9410000000000003E-2</v>
      </c>
      <c r="E194" s="7">
        <v>4.9349999999999998E-2</v>
      </c>
      <c r="F194" s="7">
        <v>-7.2830000000000006E-2</v>
      </c>
      <c r="G194" s="9">
        <v>5.3740000000000003E-2</v>
      </c>
      <c r="H194" s="7">
        <v>-4.87E-2</v>
      </c>
      <c r="I194" s="7">
        <v>-8.8880000000000001E-2</v>
      </c>
      <c r="J194" s="7">
        <v>2.0000000000000002E-5</v>
      </c>
      <c r="K194" s="7">
        <v>7.2849999999999998E-2</v>
      </c>
      <c r="L194" s="7">
        <v>-2.9579999999999999E-2</v>
      </c>
      <c r="M194" s="7">
        <v>-2.9610000000000001E-2</v>
      </c>
    </row>
    <row r="195" spans="1:13" x14ac:dyDescent="0.25">
      <c r="A195" s="15" t="s">
        <v>386</v>
      </c>
      <c r="B195" s="15">
        <v>-1.321</v>
      </c>
      <c r="C195" s="7">
        <v>-4.9840200000000001</v>
      </c>
      <c r="D195" s="7">
        <v>6.3590999999999998</v>
      </c>
      <c r="E195" s="7">
        <v>-6.7559999999999995E-2</v>
      </c>
      <c r="F195" s="7">
        <v>-2.45146</v>
      </c>
      <c r="G195" s="9">
        <v>1.2739799999999999</v>
      </c>
      <c r="H195" s="7">
        <v>-6.2219999999999998E-2</v>
      </c>
      <c r="I195" s="7">
        <v>-0.97374000000000005</v>
      </c>
      <c r="J195" s="7">
        <v>12.74593</v>
      </c>
      <c r="K195" s="7">
        <v>-0.80471000000000004</v>
      </c>
      <c r="L195" s="7">
        <v>-2.1408800000000001</v>
      </c>
      <c r="M195" s="7">
        <v>-5.1178299999999997</v>
      </c>
    </row>
    <row r="196" spans="1:13" x14ac:dyDescent="0.25">
      <c r="A196" s="15" t="s">
        <v>386</v>
      </c>
      <c r="B196" s="15">
        <v>-3.1680000000000001</v>
      </c>
      <c r="C196" s="7">
        <v>-4.7520899999999999</v>
      </c>
      <c r="D196" s="7">
        <v>3.1082999999999998</v>
      </c>
      <c r="E196" s="7">
        <v>-2.44373</v>
      </c>
      <c r="F196" s="7">
        <v>-4.6106999999999996</v>
      </c>
      <c r="G196" s="9">
        <v>-1.4518800000000001</v>
      </c>
      <c r="H196" s="7">
        <v>-2.72526</v>
      </c>
      <c r="I196" s="7">
        <v>-2.9862000000000002</v>
      </c>
      <c r="J196" s="7">
        <v>11.32488</v>
      </c>
      <c r="K196" s="7">
        <v>-1.7659</v>
      </c>
      <c r="L196" s="7">
        <v>-3.03925</v>
      </c>
      <c r="M196" s="7">
        <v>-4.8085199999999997</v>
      </c>
    </row>
    <row r="197" spans="1:13" x14ac:dyDescent="0.25">
      <c r="A197" s="15" t="s">
        <v>386</v>
      </c>
      <c r="B197" s="15">
        <v>-3.8250000000000002</v>
      </c>
      <c r="C197" s="7">
        <v>-4.2607499999999998</v>
      </c>
      <c r="D197" s="7">
        <v>1.31698</v>
      </c>
      <c r="E197" s="7">
        <v>-3.32559</v>
      </c>
      <c r="F197" s="7">
        <v>-5.2441800000000001</v>
      </c>
      <c r="G197" s="9">
        <v>-2.56012</v>
      </c>
      <c r="H197" s="7">
        <v>-3.7664</v>
      </c>
      <c r="I197" s="7">
        <v>-3.84219</v>
      </c>
      <c r="J197" s="7">
        <v>6.3240100000000004</v>
      </c>
      <c r="K197" s="7">
        <v>-1.4225000000000001</v>
      </c>
      <c r="L197" s="7">
        <v>-2.6287500000000001</v>
      </c>
      <c r="M197" s="7">
        <v>-3.2500200000000001</v>
      </c>
    </row>
    <row r="198" spans="1:13" x14ac:dyDescent="0.25">
      <c r="A198" s="15" t="s">
        <v>386</v>
      </c>
      <c r="B198" s="15">
        <v>-3.855</v>
      </c>
      <c r="C198" s="7">
        <v>-3.70783</v>
      </c>
      <c r="D198" s="7">
        <v>0.36920999999999998</v>
      </c>
      <c r="E198" s="7">
        <v>-3.3578700000000001</v>
      </c>
      <c r="F198" s="7">
        <v>-5.0599299999999996</v>
      </c>
      <c r="G198" s="9">
        <v>-2.8839000000000001</v>
      </c>
      <c r="H198" s="7">
        <v>-4.0193599999999998</v>
      </c>
      <c r="I198" s="7">
        <v>-3.9517799999999998</v>
      </c>
      <c r="J198" s="7">
        <v>-0.29476999999999998</v>
      </c>
      <c r="K198" s="7">
        <v>-1.3811599999999999</v>
      </c>
      <c r="L198" s="7">
        <v>-2.5165899999999999</v>
      </c>
      <c r="M198" s="7">
        <v>-2.1472500000000001</v>
      </c>
    </row>
    <row r="199" spans="1:13" x14ac:dyDescent="0.25">
      <c r="A199" s="15" t="s">
        <v>386</v>
      </c>
      <c r="B199" s="15">
        <v>-3.58</v>
      </c>
      <c r="C199" s="7">
        <v>-3.1779299999999999</v>
      </c>
      <c r="D199" s="7">
        <v>-9.6149999999999999E-2</v>
      </c>
      <c r="E199" s="7">
        <v>-2.9928599999999999</v>
      </c>
      <c r="F199" s="7">
        <v>-4.5154699999999997</v>
      </c>
      <c r="G199" s="9">
        <v>-2.7698100000000001</v>
      </c>
      <c r="H199" s="7">
        <v>-3.8316599999999998</v>
      </c>
      <c r="I199" s="7">
        <v>-3.83249</v>
      </c>
      <c r="J199" s="7">
        <v>-5.5762799999999997</v>
      </c>
      <c r="K199" s="7">
        <v>-1.7652699999999999</v>
      </c>
      <c r="L199" s="7">
        <v>-2.8271000000000002</v>
      </c>
      <c r="M199" s="7">
        <v>-1.8740600000000001</v>
      </c>
    </row>
    <row r="200" spans="1:13" x14ac:dyDescent="0.25">
      <c r="A200" s="15" t="s">
        <v>386</v>
      </c>
      <c r="B200" s="15">
        <v>-2.3559999999999999</v>
      </c>
      <c r="C200" s="7">
        <v>-1.9369499999999999</v>
      </c>
      <c r="D200" s="7">
        <v>-0.30431999999999998</v>
      </c>
      <c r="E200" s="7">
        <v>-1.3585700000000001</v>
      </c>
      <c r="F200" s="7">
        <v>-2.63381</v>
      </c>
      <c r="G200" s="9">
        <v>-1.67547</v>
      </c>
      <c r="H200" s="7">
        <v>-2.5100500000000001</v>
      </c>
      <c r="I200" s="7">
        <v>-2.6581199999999998</v>
      </c>
      <c r="J200" s="7">
        <v>-6.5002000000000004</v>
      </c>
      <c r="K200" s="7">
        <v>-2.04148</v>
      </c>
      <c r="L200" s="7">
        <v>-2.8760400000000002</v>
      </c>
      <c r="M200" s="7">
        <v>-2.2279200000000001</v>
      </c>
    </row>
    <row r="201" spans="1:13" x14ac:dyDescent="0.25">
      <c r="A201" s="15" t="s">
        <v>386</v>
      </c>
      <c r="B201" s="15">
        <v>-0.96</v>
      </c>
      <c r="C201" s="7">
        <v>-0.81213999999999997</v>
      </c>
      <c r="D201" s="7">
        <v>-0.13164999999999999</v>
      </c>
      <c r="E201" s="7">
        <v>-0.23699000000000001</v>
      </c>
      <c r="F201" s="7">
        <v>-0.96904000000000001</v>
      </c>
      <c r="G201" s="9">
        <v>-0.49145</v>
      </c>
      <c r="H201" s="7">
        <v>-0.96487000000000001</v>
      </c>
      <c r="I201" s="7">
        <v>-1.2422299999999999</v>
      </c>
      <c r="J201" s="7">
        <v>-0.19209999999999999</v>
      </c>
      <c r="K201" s="7">
        <v>-0.28636</v>
      </c>
      <c r="L201" s="7">
        <v>-0.75976999999999995</v>
      </c>
      <c r="M201" s="7">
        <v>-0.75102999999999998</v>
      </c>
    </row>
    <row r="202" spans="1:13" x14ac:dyDescent="0.25">
      <c r="A202" s="15" t="s">
        <v>386</v>
      </c>
      <c r="B202" s="15">
        <v>-0.23599999999999999</v>
      </c>
      <c r="C202" s="7">
        <v>-0.20477000000000001</v>
      </c>
      <c r="D202" s="7">
        <v>-9.1679999999999998E-2</v>
      </c>
      <c r="E202" s="7">
        <v>-9.9790000000000004E-2</v>
      </c>
      <c r="F202" s="7">
        <v>-0.25151000000000001</v>
      </c>
      <c r="G202" s="9">
        <v>-0.1055</v>
      </c>
      <c r="H202" s="7">
        <v>-0.22700000000000001</v>
      </c>
      <c r="I202" s="7">
        <v>-0.27622999999999998</v>
      </c>
      <c r="J202" s="7">
        <v>-2.0000000000000002E-5</v>
      </c>
      <c r="K202" s="7">
        <v>-0.12105</v>
      </c>
      <c r="L202" s="7">
        <v>-0.24254999999999999</v>
      </c>
      <c r="M202" s="7">
        <v>-0.24249999999999999</v>
      </c>
    </row>
    <row r="203" spans="1:13" x14ac:dyDescent="0.25">
      <c r="A203" s="15" t="s">
        <v>387</v>
      </c>
      <c r="B203" s="15">
        <v>-7.8550000000000004</v>
      </c>
      <c r="C203" s="7">
        <v>-10.75563</v>
      </c>
      <c r="D203" s="7">
        <v>0.48871999999999999</v>
      </c>
      <c r="E203" s="7">
        <v>-7.1563999999999997</v>
      </c>
      <c r="F203" s="7">
        <v>-9.5536499999999993</v>
      </c>
      <c r="G203" s="9">
        <v>-5.0690799999999996</v>
      </c>
      <c r="H203" s="7">
        <v>-6.7814399999999999</v>
      </c>
      <c r="I203" s="7">
        <v>-7.7531299999999996</v>
      </c>
      <c r="J203" s="7">
        <v>-5.8129799999999996</v>
      </c>
      <c r="K203" s="7">
        <v>-5.0912499999999996</v>
      </c>
      <c r="L203" s="7">
        <v>-6.8036399999999997</v>
      </c>
      <c r="M203" s="7">
        <v>-8.2401800000000005</v>
      </c>
    </row>
    <row r="204" spans="1:13" x14ac:dyDescent="0.25">
      <c r="A204" s="15" t="s">
        <v>388</v>
      </c>
      <c r="B204" s="15">
        <v>-9.4979999999999993</v>
      </c>
      <c r="C204" s="7">
        <v>-10.176360000000001</v>
      </c>
      <c r="D204" s="7">
        <v>-2.4578199999999999</v>
      </c>
      <c r="E204" s="7">
        <v>-9.0457800000000006</v>
      </c>
      <c r="F204" s="7">
        <v>11.486890000000001</v>
      </c>
      <c r="G204" s="9">
        <v>-7.4808899999999996</v>
      </c>
      <c r="H204" s="7">
        <v>-9.1333400000000005</v>
      </c>
      <c r="I204" s="7">
        <v>-9.5115300000000005</v>
      </c>
      <c r="J204" s="7">
        <v>-7.33744</v>
      </c>
      <c r="K204" s="7">
        <v>-7.4271799999999999</v>
      </c>
      <c r="L204" s="7">
        <v>-9.0796600000000005</v>
      </c>
      <c r="M204" s="7">
        <v>-10.05749</v>
      </c>
    </row>
    <row r="205" spans="1:13" x14ac:dyDescent="0.25">
      <c r="A205" s="15" t="s">
        <v>389</v>
      </c>
      <c r="B205" s="15">
        <v>-9.8209999999999997</v>
      </c>
      <c r="C205" s="7">
        <v>-9.28932</v>
      </c>
      <c r="D205" s="7">
        <v>-3.8482799999999999</v>
      </c>
      <c r="E205" s="7">
        <v>-9.3721200000000007</v>
      </c>
      <c r="F205" s="7">
        <v>11.803000000000001</v>
      </c>
      <c r="G205" s="9">
        <v>-8.2284900000000007</v>
      </c>
      <c r="H205" s="7">
        <v>-9.8168500000000005</v>
      </c>
      <c r="I205" s="7">
        <v>-10.004530000000001</v>
      </c>
      <c r="J205" s="7">
        <v>-6.8037799999999997</v>
      </c>
      <c r="K205" s="7">
        <v>-8.1564200000000007</v>
      </c>
      <c r="L205" s="7">
        <v>-9.7448099999999993</v>
      </c>
      <c r="M205" s="7">
        <v>-10.265219999999999</v>
      </c>
    </row>
    <row r="206" spans="1:13" x14ac:dyDescent="0.25">
      <c r="A206" s="15" t="s">
        <v>390</v>
      </c>
      <c r="B206" s="15">
        <v>-9.4290000000000003</v>
      </c>
      <c r="C206" s="7">
        <v>-8.3222000000000005</v>
      </c>
      <c r="D206" s="7">
        <v>-4.3478000000000003</v>
      </c>
      <c r="E206" s="7">
        <v>-8.8270499999999998</v>
      </c>
      <c r="F206" s="7">
        <v>11.21153</v>
      </c>
      <c r="G206" s="9">
        <v>-8.0601099999999999</v>
      </c>
      <c r="H206" s="7">
        <v>-9.5803600000000007</v>
      </c>
      <c r="I206" s="7">
        <v>-9.6091200000000008</v>
      </c>
      <c r="J206" s="7">
        <v>-5.31236</v>
      </c>
      <c r="K206" s="7">
        <v>-8.0194299999999998</v>
      </c>
      <c r="L206" s="7">
        <v>-9.5396999999999998</v>
      </c>
      <c r="M206" s="7">
        <v>-9.4326799999999995</v>
      </c>
    </row>
    <row r="207" spans="1:13" x14ac:dyDescent="0.25">
      <c r="A207" s="15" t="s">
        <v>391</v>
      </c>
      <c r="B207" s="15">
        <v>-8.6850000000000005</v>
      </c>
      <c r="C207" s="7">
        <v>-7.3852099999999998</v>
      </c>
      <c r="D207" s="7">
        <v>-4.3516599999999999</v>
      </c>
      <c r="E207" s="7">
        <v>-7.8599300000000003</v>
      </c>
      <c r="F207" s="7">
        <v>10.183160000000001</v>
      </c>
      <c r="G207" s="9">
        <v>-7.4439299999999999</v>
      </c>
      <c r="H207" s="7">
        <v>-8.8926400000000001</v>
      </c>
      <c r="I207" s="7">
        <v>-8.8832599999999999</v>
      </c>
      <c r="J207" s="7">
        <v>-3.48339</v>
      </c>
      <c r="K207" s="7">
        <v>-7.3294100000000002</v>
      </c>
      <c r="L207" s="7">
        <v>-8.7781400000000005</v>
      </c>
      <c r="M207" s="7">
        <v>-8.0710700000000006</v>
      </c>
    </row>
    <row r="208" spans="1:13" x14ac:dyDescent="0.25">
      <c r="A208" s="15" t="s">
        <v>392</v>
      </c>
      <c r="B208" s="15">
        <v>-6.0720000000000001</v>
      </c>
      <c r="C208" s="7">
        <v>-5.0474300000000003</v>
      </c>
      <c r="D208" s="7">
        <v>-3.2948599999999999</v>
      </c>
      <c r="E208" s="7">
        <v>-4.7008099999999997</v>
      </c>
      <c r="F208" s="7">
        <v>-6.8728300000000004</v>
      </c>
      <c r="G208" s="9">
        <v>-4.9601499999999996</v>
      </c>
      <c r="H208" s="7">
        <v>-6.17957</v>
      </c>
      <c r="I208" s="7">
        <v>-6.3737899999999996</v>
      </c>
      <c r="J208" s="7">
        <v>-0.79549000000000003</v>
      </c>
      <c r="K208" s="7">
        <v>-4.9514300000000002</v>
      </c>
      <c r="L208" s="7">
        <v>-6.1708699999999999</v>
      </c>
      <c r="M208" s="7">
        <v>-5.0833500000000003</v>
      </c>
    </row>
    <row r="209" spans="1:13" x14ac:dyDescent="0.25">
      <c r="A209" s="15" t="s">
        <v>393</v>
      </c>
      <c r="B209" s="15">
        <v>-3.0960000000000001</v>
      </c>
      <c r="C209" s="7">
        <v>-2.68615</v>
      </c>
      <c r="D209" s="7">
        <v>-1.6515299999999999</v>
      </c>
      <c r="E209" s="7">
        <v>-1.89947</v>
      </c>
      <c r="F209" s="7">
        <v>-3.40523</v>
      </c>
      <c r="G209" s="9">
        <v>-2.2937500000000002</v>
      </c>
      <c r="H209" s="7">
        <v>-3.1288499999999999</v>
      </c>
      <c r="I209" s="7">
        <v>-3.46089</v>
      </c>
      <c r="J209" s="7">
        <v>9.4990000000000005E-2</v>
      </c>
      <c r="K209" s="7">
        <v>-2.0101399999999998</v>
      </c>
      <c r="L209" s="7">
        <v>-2.8452500000000001</v>
      </c>
      <c r="M209" s="7">
        <v>-2.6627200000000002</v>
      </c>
    </row>
    <row r="210" spans="1:13" x14ac:dyDescent="0.25">
      <c r="A210" s="15" t="s">
        <v>394</v>
      </c>
      <c r="B210" s="15">
        <v>-0.99199999999999999</v>
      </c>
      <c r="C210" s="7">
        <v>-0.89375000000000004</v>
      </c>
      <c r="D210" s="7">
        <v>-0.65083000000000002</v>
      </c>
      <c r="E210" s="7">
        <v>-0.67206999999999995</v>
      </c>
      <c r="F210" s="7">
        <v>-1.07135</v>
      </c>
      <c r="G210" s="9">
        <v>-0.72979000000000005</v>
      </c>
      <c r="H210" s="7">
        <v>-1.0383599999999999</v>
      </c>
      <c r="I210" s="7">
        <v>-1.0783700000000001</v>
      </c>
      <c r="J210" s="7">
        <v>-1.0000000000000001E-5</v>
      </c>
      <c r="K210" s="7">
        <v>-0.64642999999999995</v>
      </c>
      <c r="L210" s="7">
        <v>-0.95501000000000003</v>
      </c>
      <c r="M210" s="7">
        <v>-0.95498000000000005</v>
      </c>
    </row>
    <row r="211" spans="1:13" x14ac:dyDescent="0.25">
      <c r="A211" s="15" t="s">
        <v>395</v>
      </c>
      <c r="B211" s="15">
        <v>-0.72499999999999998</v>
      </c>
      <c r="C211" s="7">
        <v>-4.0204199999999997</v>
      </c>
      <c r="D211" s="7">
        <v>7.05776</v>
      </c>
      <c r="E211" s="7">
        <v>0.63941999999999999</v>
      </c>
      <c r="F211" s="7">
        <v>-1.7846500000000001</v>
      </c>
      <c r="G211" s="9">
        <v>1.7741400000000001</v>
      </c>
      <c r="H211" s="7">
        <v>0.40497</v>
      </c>
      <c r="I211" s="7">
        <v>-0.56837000000000004</v>
      </c>
      <c r="J211" s="7">
        <v>12.223330000000001</v>
      </c>
      <c r="K211" s="7">
        <v>1.28267</v>
      </c>
      <c r="L211" s="7">
        <v>-8.6470000000000005E-2</v>
      </c>
      <c r="M211" s="7">
        <v>-3.3388399999999998</v>
      </c>
    </row>
    <row r="212" spans="1:13" x14ac:dyDescent="0.25">
      <c r="A212" s="15" t="s">
        <v>395</v>
      </c>
      <c r="B212" s="15">
        <v>-2.69</v>
      </c>
      <c r="C212" s="7">
        <v>-3.8964099999999999</v>
      </c>
      <c r="D212" s="7">
        <v>3.5953400000000002</v>
      </c>
      <c r="E212" s="7">
        <v>-1.89063</v>
      </c>
      <c r="F212" s="7">
        <v>-4.0554899999999998</v>
      </c>
      <c r="G212" s="9">
        <v>-0.99741000000000002</v>
      </c>
      <c r="H212" s="7">
        <v>-2.2950400000000002</v>
      </c>
      <c r="I212" s="7">
        <v>-2.5794000000000001</v>
      </c>
      <c r="J212" s="7">
        <v>10.923579999999999</v>
      </c>
      <c r="K212" s="7">
        <v>-0.13815</v>
      </c>
      <c r="L212" s="7">
        <v>-1.43574</v>
      </c>
      <c r="M212" s="7">
        <v>-3.37704</v>
      </c>
    </row>
    <row r="213" spans="1:13" x14ac:dyDescent="0.25">
      <c r="A213" s="15" t="s">
        <v>396</v>
      </c>
      <c r="B213" s="15">
        <v>-3.3690000000000002</v>
      </c>
      <c r="C213" s="7">
        <v>-3.4776899999999999</v>
      </c>
      <c r="D213" s="7">
        <v>1.73166</v>
      </c>
      <c r="E213" s="7">
        <v>-2.7799800000000001</v>
      </c>
      <c r="F213" s="7">
        <v>-4.6799299999999997</v>
      </c>
      <c r="G213" s="9">
        <v>-2.1654800000000001</v>
      </c>
      <c r="H213" s="7">
        <v>-3.38761</v>
      </c>
      <c r="I213" s="7">
        <v>-3.4530400000000001</v>
      </c>
      <c r="J213" s="7">
        <v>6.6166799999999997</v>
      </c>
      <c r="K213" s="7">
        <v>-0.24660000000000001</v>
      </c>
      <c r="L213" s="7">
        <v>-1.4686900000000001</v>
      </c>
      <c r="M213" s="7">
        <v>-2.1128999999999998</v>
      </c>
    </row>
    <row r="214" spans="1:13" x14ac:dyDescent="0.25">
      <c r="A214" s="15" t="s">
        <v>396</v>
      </c>
      <c r="B214" s="15">
        <v>-3.3980000000000001</v>
      </c>
      <c r="C214" s="7">
        <v>-2.9878999999999998</v>
      </c>
      <c r="D214" s="7">
        <v>0.75444999999999995</v>
      </c>
      <c r="E214" s="7">
        <v>-2.82843</v>
      </c>
      <c r="F214" s="7">
        <v>-4.4815300000000002</v>
      </c>
      <c r="G214" s="9">
        <v>-2.4861499999999999</v>
      </c>
      <c r="H214" s="7">
        <v>-3.6295299999999999</v>
      </c>
      <c r="I214" s="7">
        <v>-3.60019</v>
      </c>
      <c r="J214" s="7">
        <v>-1.2683599999999999</v>
      </c>
      <c r="K214" s="7">
        <v>-0.49917</v>
      </c>
      <c r="L214" s="7">
        <v>-1.64252</v>
      </c>
      <c r="M214" s="7">
        <v>-1.1099600000000001</v>
      </c>
    </row>
    <row r="215" spans="1:13" x14ac:dyDescent="0.25">
      <c r="A215" s="15" t="s">
        <v>396</v>
      </c>
      <c r="B215" s="15">
        <v>-3.1280000000000001</v>
      </c>
      <c r="C215" s="7">
        <v>-2.5184000000000002</v>
      </c>
      <c r="D215" s="7">
        <v>0.27549000000000001</v>
      </c>
      <c r="E215" s="7">
        <v>-2.4362900000000001</v>
      </c>
      <c r="F215" s="7">
        <v>-3.91567</v>
      </c>
      <c r="G215" s="9">
        <v>-2.3406199999999999</v>
      </c>
      <c r="H215" s="7">
        <v>-3.4031500000000001</v>
      </c>
      <c r="I215" s="7">
        <v>-3.4034300000000002</v>
      </c>
      <c r="J215" s="7">
        <v>-5.8038299999999996</v>
      </c>
      <c r="K215" s="7">
        <v>-1.2103299999999999</v>
      </c>
      <c r="L215" s="7">
        <v>-2.2728299999999999</v>
      </c>
      <c r="M215" s="7">
        <v>-1.2855799999999999</v>
      </c>
    </row>
    <row r="216" spans="1:13" x14ac:dyDescent="0.25">
      <c r="A216" s="15" t="s">
        <v>396</v>
      </c>
      <c r="B216" s="15">
        <v>-1.97</v>
      </c>
      <c r="C216" s="7">
        <v>-1.4436800000000001</v>
      </c>
      <c r="D216" s="7">
        <v>1.0399999999999999E-3</v>
      </c>
      <c r="E216" s="7">
        <v>-0.91486000000000001</v>
      </c>
      <c r="F216" s="7">
        <v>-2.14974</v>
      </c>
      <c r="G216" s="9">
        <v>-1.3077799999999999</v>
      </c>
      <c r="H216" s="7">
        <v>-2.1266500000000002</v>
      </c>
      <c r="I216" s="7">
        <v>-2.2827899999999999</v>
      </c>
      <c r="J216" s="7">
        <v>-4.4031799999999999</v>
      </c>
      <c r="K216" s="7">
        <v>-1.43424</v>
      </c>
      <c r="L216" s="7">
        <v>-2.2530899999999998</v>
      </c>
      <c r="M216" s="7">
        <v>-1.6877800000000001</v>
      </c>
    </row>
    <row r="217" spans="1:13" x14ac:dyDescent="0.25">
      <c r="A217" s="15" t="s">
        <v>396</v>
      </c>
      <c r="B217" s="15">
        <v>-0.72099999999999997</v>
      </c>
      <c r="C217" s="7">
        <v>-0.52310999999999996</v>
      </c>
      <c r="D217" s="7">
        <v>2.9819999999999999E-2</v>
      </c>
      <c r="E217" s="7">
        <v>-3.058E-2</v>
      </c>
      <c r="F217" s="7">
        <v>-0.69615000000000005</v>
      </c>
      <c r="G217" s="9">
        <v>-0.2676</v>
      </c>
      <c r="H217" s="7">
        <v>-0.71343000000000001</v>
      </c>
      <c r="I217" s="7">
        <v>-0.98672000000000004</v>
      </c>
      <c r="J217" s="7">
        <v>-3.5360000000000003E-2</v>
      </c>
      <c r="K217" s="7">
        <v>-4.0000000000000003E-5</v>
      </c>
      <c r="L217" s="7">
        <v>-0.44586999999999999</v>
      </c>
      <c r="M217" s="7">
        <v>-0.44296999999999997</v>
      </c>
    </row>
    <row r="218" spans="1:13" x14ac:dyDescent="0.25">
      <c r="A218" s="15" t="s">
        <v>397</v>
      </c>
      <c r="B218" s="15">
        <v>-0.14499999999999999</v>
      </c>
      <c r="C218" s="7">
        <v>-9.4589999999999994E-2</v>
      </c>
      <c r="D218" s="7">
        <v>-2.1659999999999999E-2</v>
      </c>
      <c r="E218" s="7">
        <v>-1.5650000000000001E-2</v>
      </c>
      <c r="F218" s="7">
        <v>-0.14853</v>
      </c>
      <c r="G218" s="9">
        <v>-2.4649999999999998E-2</v>
      </c>
      <c r="H218" s="7">
        <v>-0.13291</v>
      </c>
      <c r="I218" s="7">
        <v>-0.17746000000000001</v>
      </c>
      <c r="J218" s="7">
        <v>-9.0000000000000006E-5</v>
      </c>
      <c r="K218" s="7">
        <v>-2.0580000000000001E-2</v>
      </c>
      <c r="L218" s="7">
        <v>-0.12884000000000001</v>
      </c>
      <c r="M218" s="7">
        <v>-0.12877</v>
      </c>
    </row>
    <row r="219" spans="1:13" x14ac:dyDescent="0.25">
      <c r="A219" s="15" t="s">
        <v>398</v>
      </c>
      <c r="B219" s="15">
        <v>-3.5310000000000001</v>
      </c>
      <c r="C219" s="7">
        <v>-6.9611000000000001</v>
      </c>
      <c r="D219" s="7">
        <v>5.2438200000000004</v>
      </c>
      <c r="E219" s="7">
        <v>-2.1516799999999998</v>
      </c>
      <c r="F219" s="7">
        <v>-4.5460500000000001</v>
      </c>
      <c r="G219" s="9">
        <v>-0.62985999999999998</v>
      </c>
      <c r="H219" s="7">
        <v>-2.1769699999999998</v>
      </c>
      <c r="I219" s="7">
        <v>-3.5667900000000001</v>
      </c>
      <c r="J219" s="7">
        <v>5.5533900000000003</v>
      </c>
      <c r="K219" s="7">
        <v>-0.94933999999999996</v>
      </c>
      <c r="L219" s="7">
        <v>-2.4964499999999998</v>
      </c>
      <c r="M219" s="7">
        <v>-5.7417199999999999</v>
      </c>
    </row>
    <row r="220" spans="1:13" x14ac:dyDescent="0.25">
      <c r="A220" s="15" t="s">
        <v>398</v>
      </c>
      <c r="B220" s="15">
        <v>-5.2160000000000002</v>
      </c>
      <c r="C220" s="7">
        <v>-6.4652399999999997</v>
      </c>
      <c r="D220" s="7">
        <v>2.05518</v>
      </c>
      <c r="E220" s="7">
        <v>-4.3334099999999998</v>
      </c>
      <c r="F220" s="7">
        <v>-6.6288900000000002</v>
      </c>
      <c r="G220" s="9">
        <v>-3.1021899999999998</v>
      </c>
      <c r="H220" s="7">
        <v>-4.5854799999999996</v>
      </c>
      <c r="I220" s="7">
        <v>-5.17814</v>
      </c>
      <c r="J220" s="7">
        <v>4.6014900000000001</v>
      </c>
      <c r="K220" s="7">
        <v>-2.3593199999999999</v>
      </c>
      <c r="L220" s="7">
        <v>-3.8426200000000001</v>
      </c>
      <c r="M220" s="7">
        <v>-6.3929499999999999</v>
      </c>
    </row>
    <row r="221" spans="1:13" x14ac:dyDescent="0.25">
      <c r="A221" s="15" t="s">
        <v>399</v>
      </c>
      <c r="B221" s="15">
        <v>-5.7050000000000001</v>
      </c>
      <c r="C221" s="7">
        <v>-5.7474499999999997</v>
      </c>
      <c r="D221" s="7">
        <v>0.34577999999999998</v>
      </c>
      <c r="E221" s="7">
        <v>-4.9966999999999997</v>
      </c>
      <c r="F221" s="7">
        <v>-7.1426999999999996</v>
      </c>
      <c r="G221" s="9">
        <v>-4.14466</v>
      </c>
      <c r="H221" s="7">
        <v>-5.55966</v>
      </c>
      <c r="I221" s="7">
        <v>-5.8453999999999997</v>
      </c>
      <c r="J221" s="7">
        <v>2.1093799999999998</v>
      </c>
      <c r="K221" s="7">
        <v>-2.1286399999999999</v>
      </c>
      <c r="L221" s="7">
        <v>-3.5436399999999999</v>
      </c>
      <c r="M221" s="7">
        <v>-5.3025900000000004</v>
      </c>
    </row>
    <row r="222" spans="1:13" x14ac:dyDescent="0.25">
      <c r="A222" s="15" t="s">
        <v>399</v>
      </c>
      <c r="B222" s="15">
        <v>-5.5490000000000004</v>
      </c>
      <c r="C222" s="7">
        <v>-4.9933800000000002</v>
      </c>
      <c r="D222" s="7">
        <v>-0.50488</v>
      </c>
      <c r="E222" s="7">
        <v>-4.8213600000000003</v>
      </c>
      <c r="F222" s="7">
        <v>-6.8050699999999997</v>
      </c>
      <c r="G222" s="9">
        <v>-4.3380400000000003</v>
      </c>
      <c r="H222" s="7">
        <v>-5.6805899999999996</v>
      </c>
      <c r="I222" s="7">
        <v>-5.8006200000000003</v>
      </c>
      <c r="J222" s="7">
        <v>-1.74657</v>
      </c>
      <c r="K222" s="7">
        <v>-1.59775</v>
      </c>
      <c r="L222" s="7">
        <v>-2.9403000000000001</v>
      </c>
      <c r="M222" s="7">
        <v>-3.6676600000000001</v>
      </c>
    </row>
    <row r="223" spans="1:13" x14ac:dyDescent="0.25">
      <c r="A223" s="15" t="s">
        <v>400</v>
      </c>
      <c r="B223" s="15">
        <v>-5.077</v>
      </c>
      <c r="C223" s="7">
        <v>-4.2812999999999999</v>
      </c>
      <c r="D223" s="7">
        <v>-0.84843000000000002</v>
      </c>
      <c r="E223" s="7">
        <v>-4.2223800000000002</v>
      </c>
      <c r="F223" s="7">
        <v>-6.0601099999999999</v>
      </c>
      <c r="G223" s="9">
        <v>-3.9935800000000001</v>
      </c>
      <c r="H223" s="7">
        <v>-5.2603200000000001</v>
      </c>
      <c r="I223" s="7">
        <v>-5.4182800000000002</v>
      </c>
      <c r="J223" s="7">
        <v>-4.2789999999999999</v>
      </c>
      <c r="K223" s="7">
        <v>-1.4868300000000001</v>
      </c>
      <c r="L223" s="7">
        <v>-2.7535699999999999</v>
      </c>
      <c r="M223" s="7">
        <v>-2.5404900000000001</v>
      </c>
    </row>
    <row r="224" spans="1:13" x14ac:dyDescent="0.25">
      <c r="A224" s="15" t="s">
        <v>401</v>
      </c>
      <c r="B224" s="15">
        <v>-3.2919999999999998</v>
      </c>
      <c r="C224" s="7">
        <v>-2.5954100000000002</v>
      </c>
      <c r="D224" s="7">
        <v>-0.71380999999999994</v>
      </c>
      <c r="E224" s="7">
        <v>-1.96878</v>
      </c>
      <c r="F224" s="7">
        <v>-3.60792</v>
      </c>
      <c r="G224" s="9">
        <v>-2.3692000000000002</v>
      </c>
      <c r="H224" s="7">
        <v>-3.3966400000000001</v>
      </c>
      <c r="I224" s="7">
        <v>-3.6939199999999999</v>
      </c>
      <c r="J224" s="7">
        <v>-4.3504199999999997</v>
      </c>
      <c r="K224" s="7">
        <v>-2.25732</v>
      </c>
      <c r="L224" s="7">
        <v>-3.2847599999999999</v>
      </c>
      <c r="M224" s="7">
        <v>-2.6398899999999998</v>
      </c>
    </row>
    <row r="225" spans="1:13" x14ac:dyDescent="0.25">
      <c r="A225" s="15" t="s">
        <v>402</v>
      </c>
      <c r="B225" s="15">
        <v>-1.3640000000000001</v>
      </c>
      <c r="C225" s="7">
        <v>-1.0716600000000001</v>
      </c>
      <c r="D225" s="7">
        <v>-0.15611</v>
      </c>
      <c r="E225" s="7">
        <v>-0.31093999999999999</v>
      </c>
      <c r="F225" s="7">
        <v>-1.3800699999999999</v>
      </c>
      <c r="G225" s="9">
        <v>-0.67925000000000002</v>
      </c>
      <c r="H225" s="7">
        <v>-1.32761</v>
      </c>
      <c r="I225" s="7">
        <v>-1.72414</v>
      </c>
      <c r="J225" s="7">
        <v>-0.97855000000000003</v>
      </c>
      <c r="K225" s="7">
        <v>-0.49803999999999998</v>
      </c>
      <c r="L225" s="7">
        <v>-1.1464099999999999</v>
      </c>
      <c r="M225" s="7">
        <v>-1.06488</v>
      </c>
    </row>
    <row r="226" spans="1:13" x14ac:dyDescent="0.25">
      <c r="A226" s="15" t="s">
        <v>403</v>
      </c>
      <c r="B226" s="15">
        <v>-0.251</v>
      </c>
      <c r="C226" s="7">
        <v>-0.15359</v>
      </c>
      <c r="D226" s="7">
        <v>2.8999999999999998E-3</v>
      </c>
      <c r="E226" s="7">
        <v>9.1199999999999996E-3</v>
      </c>
      <c r="F226" s="7">
        <v>-0.24163999999999999</v>
      </c>
      <c r="G226" s="9">
        <v>-2.1440000000000001E-2</v>
      </c>
      <c r="H226" s="7">
        <v>-0.22106000000000001</v>
      </c>
      <c r="I226" s="7">
        <v>-0.30357000000000001</v>
      </c>
      <c r="J226" s="7">
        <v>-1.1E-4</v>
      </c>
      <c r="K226" s="7">
        <v>1.8000000000000001E-4</v>
      </c>
      <c r="L226" s="7">
        <v>-0.19944000000000001</v>
      </c>
      <c r="M226" s="7">
        <v>-0.19947000000000001</v>
      </c>
    </row>
    <row r="227" spans="1:13" x14ac:dyDescent="0.25">
      <c r="A227" s="15" t="s">
        <v>404</v>
      </c>
      <c r="B227" s="15">
        <v>-3.74</v>
      </c>
      <c r="C227" s="7">
        <v>-8.4105500000000006</v>
      </c>
      <c r="D227" s="7">
        <v>5.3801699999999997</v>
      </c>
      <c r="E227" s="7">
        <v>-2.19861</v>
      </c>
      <c r="F227" s="7">
        <v>-4.3714000000000004</v>
      </c>
      <c r="G227" s="9">
        <v>-0.63149</v>
      </c>
      <c r="H227" s="7">
        <v>-2.1421399999999999</v>
      </c>
      <c r="I227" s="7">
        <v>-3.5731999999999999</v>
      </c>
      <c r="J227" s="7">
        <v>0.67542999999999997</v>
      </c>
      <c r="K227" s="7">
        <v>-1.2765</v>
      </c>
      <c r="L227" s="7">
        <v>-2.78715</v>
      </c>
      <c r="M227" s="7">
        <v>-5.78383</v>
      </c>
    </row>
    <row r="228" spans="1:13" x14ac:dyDescent="0.25">
      <c r="A228" s="15" t="s">
        <v>404</v>
      </c>
      <c r="B228" s="15">
        <v>-6.173</v>
      </c>
      <c r="C228" s="7">
        <v>-7.9566400000000002</v>
      </c>
      <c r="D228" s="7">
        <v>1.1953100000000001</v>
      </c>
      <c r="E228" s="7">
        <v>-5.2949700000000002</v>
      </c>
      <c r="F228" s="7">
        <v>-7.3943300000000001</v>
      </c>
      <c r="G228" s="9">
        <v>-4.0835999999999997</v>
      </c>
      <c r="H228" s="7">
        <v>-5.5273099999999999</v>
      </c>
      <c r="I228" s="7">
        <v>-6.0743999999999998</v>
      </c>
      <c r="J228" s="7">
        <v>2.55938</v>
      </c>
      <c r="K228" s="7">
        <v>-4.0048700000000004</v>
      </c>
      <c r="L228" s="7">
        <v>-5.4485799999999998</v>
      </c>
      <c r="M228" s="7">
        <v>-7.6399499999999998</v>
      </c>
    </row>
    <row r="229" spans="1:13" x14ac:dyDescent="0.25">
      <c r="A229" s="15" t="s">
        <v>405</v>
      </c>
      <c r="B229" s="15">
        <v>-6.8140000000000001</v>
      </c>
      <c r="C229" s="7">
        <v>-7.13103</v>
      </c>
      <c r="D229" s="7">
        <v>-0.82538999999999996</v>
      </c>
      <c r="E229" s="7">
        <v>-6.1382000000000003</v>
      </c>
      <c r="F229" s="7">
        <v>-8.1211000000000002</v>
      </c>
      <c r="G229" s="9">
        <v>-5.37852</v>
      </c>
      <c r="H229" s="7">
        <v>-6.7502700000000004</v>
      </c>
      <c r="I229" s="7">
        <v>-6.9800399999999998</v>
      </c>
      <c r="J229" s="7">
        <v>3.1400899999999998</v>
      </c>
      <c r="K229" s="7">
        <v>-3.9431400000000001</v>
      </c>
      <c r="L229" s="7">
        <v>-5.3148900000000001</v>
      </c>
      <c r="M229" s="7">
        <v>-6.7987799999999998</v>
      </c>
    </row>
    <row r="230" spans="1:13" x14ac:dyDescent="0.25">
      <c r="A230" s="15" t="s">
        <v>405</v>
      </c>
      <c r="B230" s="15">
        <v>-6.5810000000000004</v>
      </c>
      <c r="C230" s="7">
        <v>-6.2420999999999998</v>
      </c>
      <c r="D230" s="7">
        <v>-1.6909799999999999</v>
      </c>
      <c r="E230" s="7">
        <v>-5.8738799999999998</v>
      </c>
      <c r="F230" s="7">
        <v>-7.7126299999999999</v>
      </c>
      <c r="G230" s="9">
        <v>-5.4473200000000004</v>
      </c>
      <c r="H230" s="7">
        <v>-6.7425699999999997</v>
      </c>
      <c r="I230" s="7">
        <v>-6.8398500000000002</v>
      </c>
      <c r="J230" s="7">
        <v>1.09623</v>
      </c>
      <c r="K230" s="7">
        <v>-3.2649900000000001</v>
      </c>
      <c r="L230" s="7">
        <v>-4.5602400000000003</v>
      </c>
      <c r="M230" s="7">
        <v>-5.0983299999999998</v>
      </c>
    </row>
    <row r="231" spans="1:13" x14ac:dyDescent="0.25">
      <c r="A231" s="15" t="s">
        <v>405</v>
      </c>
      <c r="B231" s="15">
        <v>-5.9710000000000001</v>
      </c>
      <c r="C231" s="7">
        <v>-5.4067699999999999</v>
      </c>
      <c r="D231" s="7">
        <v>-1.9440200000000001</v>
      </c>
      <c r="E231" s="7">
        <v>-5.0708299999999999</v>
      </c>
      <c r="F231" s="7">
        <v>-6.8026499999999999</v>
      </c>
      <c r="G231" s="9">
        <v>-4.9699799999999996</v>
      </c>
      <c r="H231" s="7">
        <v>-6.1851500000000001</v>
      </c>
      <c r="I231" s="7">
        <v>-6.2740999999999998</v>
      </c>
      <c r="J231" s="7">
        <v>-2.5173899999999998</v>
      </c>
      <c r="K231" s="7">
        <v>-2.9442499999999998</v>
      </c>
      <c r="L231" s="7">
        <v>-4.1594100000000003</v>
      </c>
      <c r="M231" s="7">
        <v>-3.78667</v>
      </c>
    </row>
    <row r="232" spans="1:13" x14ac:dyDescent="0.25">
      <c r="A232" s="15" t="s">
        <v>405</v>
      </c>
      <c r="B232" s="15">
        <v>-3.8660000000000001</v>
      </c>
      <c r="C232" s="7">
        <v>-3.4577499999999999</v>
      </c>
      <c r="D232" s="7">
        <v>-1.5024200000000001</v>
      </c>
      <c r="E232" s="7">
        <v>-2.5143900000000001</v>
      </c>
      <c r="F232" s="7">
        <v>-4.11252</v>
      </c>
      <c r="G232" s="9">
        <v>-2.9948000000000001</v>
      </c>
      <c r="H232" s="7">
        <v>-3.9589599999999998</v>
      </c>
      <c r="I232" s="7">
        <v>-4.2079000000000004</v>
      </c>
      <c r="J232" s="7">
        <v>-5.0218400000000001</v>
      </c>
      <c r="K232" s="7">
        <v>-3.3256800000000002</v>
      </c>
      <c r="L232" s="7">
        <v>-4.2898500000000004</v>
      </c>
      <c r="M232" s="7">
        <v>-3.57986</v>
      </c>
    </row>
    <row r="233" spans="1:13" x14ac:dyDescent="0.25">
      <c r="A233" s="15" t="s">
        <v>405</v>
      </c>
      <c r="B233" s="15">
        <v>-1.776</v>
      </c>
      <c r="C233" s="7">
        <v>-1.7047600000000001</v>
      </c>
      <c r="D233" s="7">
        <v>-0.72482000000000002</v>
      </c>
      <c r="E233" s="7">
        <v>-0.84423000000000004</v>
      </c>
      <c r="F233" s="7">
        <v>-1.77044</v>
      </c>
      <c r="G233" s="9">
        <v>-1.1583699999999999</v>
      </c>
      <c r="H233" s="7">
        <v>-1.73915</v>
      </c>
      <c r="I233" s="7">
        <v>-2.0791400000000002</v>
      </c>
      <c r="J233" s="7">
        <v>-0.59455999999999998</v>
      </c>
      <c r="K233" s="7">
        <v>-1.0553699999999999</v>
      </c>
      <c r="L233" s="7">
        <v>-1.63615</v>
      </c>
      <c r="M233" s="7">
        <v>-1.60379</v>
      </c>
    </row>
    <row r="234" spans="1:13" x14ac:dyDescent="0.25">
      <c r="A234" s="15" t="s">
        <v>406</v>
      </c>
      <c r="B234" s="15">
        <v>-0.53200000000000003</v>
      </c>
      <c r="C234" s="7">
        <v>-0.54274999999999995</v>
      </c>
      <c r="D234" s="7">
        <v>-0.31811</v>
      </c>
      <c r="E234" s="7">
        <v>-0.32473000000000002</v>
      </c>
      <c r="F234" s="7">
        <v>-0.52824000000000004</v>
      </c>
      <c r="G234" s="9">
        <v>-0.36482999999999999</v>
      </c>
      <c r="H234" s="7">
        <v>-0.53064</v>
      </c>
      <c r="I234" s="7">
        <v>-0.56689000000000001</v>
      </c>
      <c r="J234" s="7">
        <v>1.6000000000000001E-4</v>
      </c>
      <c r="K234" s="7">
        <v>-0.42646000000000001</v>
      </c>
      <c r="L234" s="7">
        <v>-0.59226999999999996</v>
      </c>
      <c r="M234" s="7">
        <v>-0.59252000000000005</v>
      </c>
    </row>
    <row r="235" spans="1:13" x14ac:dyDescent="0.25">
      <c r="A235" s="15" t="s">
        <v>407</v>
      </c>
      <c r="B235" s="15">
        <v>-0.25900000000000001</v>
      </c>
      <c r="C235" s="7">
        <v>-1.4093500000000001</v>
      </c>
      <c r="D235" s="7">
        <v>3.9839699999999998</v>
      </c>
      <c r="E235" s="7">
        <v>-0.13055</v>
      </c>
      <c r="F235" s="7">
        <v>-1.01535</v>
      </c>
      <c r="G235" s="9">
        <v>0.38927</v>
      </c>
      <c r="H235" s="7">
        <v>-0.29958000000000001</v>
      </c>
      <c r="I235" s="7">
        <v>-0.23923</v>
      </c>
      <c r="J235" s="7">
        <v>8.3604199999999995</v>
      </c>
      <c r="K235" s="7">
        <v>1.4817499999999999</v>
      </c>
      <c r="L235" s="7">
        <v>0.79293000000000002</v>
      </c>
      <c r="M235" s="7">
        <v>0.3463</v>
      </c>
    </row>
    <row r="236" spans="1:13" x14ac:dyDescent="0.25">
      <c r="A236" s="15" t="s">
        <v>408</v>
      </c>
      <c r="B236" s="15">
        <v>-1.125</v>
      </c>
      <c r="C236" s="7">
        <v>-1.35151</v>
      </c>
      <c r="D236" s="7">
        <v>2.31263</v>
      </c>
      <c r="E236" s="7">
        <v>-1.16737</v>
      </c>
      <c r="F236" s="7">
        <v>-1.9557100000000001</v>
      </c>
      <c r="G236" s="9">
        <v>-0.78535999999999995</v>
      </c>
      <c r="H236" s="7">
        <v>-1.44391</v>
      </c>
      <c r="I236" s="7">
        <v>-1.04067</v>
      </c>
      <c r="J236" s="7">
        <v>6.42964</v>
      </c>
      <c r="K236" s="7">
        <v>0.16880999999999999</v>
      </c>
      <c r="L236" s="7">
        <v>-0.48970999999999998</v>
      </c>
      <c r="M236" s="7">
        <v>-0.51382000000000005</v>
      </c>
    </row>
    <row r="237" spans="1:13" x14ac:dyDescent="0.25">
      <c r="A237" s="15" t="s">
        <v>409</v>
      </c>
      <c r="B237" s="15">
        <v>-1.4119999999999999</v>
      </c>
      <c r="C237" s="7">
        <v>-1.16858</v>
      </c>
      <c r="D237" s="7">
        <v>1.3705700000000001</v>
      </c>
      <c r="E237" s="7">
        <v>-1.46722</v>
      </c>
      <c r="F237" s="7">
        <v>-2.1505700000000001</v>
      </c>
      <c r="G237" s="9">
        <v>-1.22654</v>
      </c>
      <c r="H237" s="7">
        <v>-1.8515900000000001</v>
      </c>
      <c r="I237" s="7">
        <v>-1.48102</v>
      </c>
      <c r="J237" s="7">
        <v>3.12073</v>
      </c>
      <c r="K237" s="7">
        <v>-0.72775000000000001</v>
      </c>
      <c r="L237" s="7">
        <v>-1.35277</v>
      </c>
      <c r="M237" s="7">
        <v>-0.95874999999999999</v>
      </c>
    </row>
    <row r="238" spans="1:13" x14ac:dyDescent="0.25">
      <c r="A238" s="15" t="s">
        <v>410</v>
      </c>
      <c r="B238" s="15">
        <v>-1.401</v>
      </c>
      <c r="C238" s="7">
        <v>-0.95723999999999998</v>
      </c>
      <c r="D238" s="7">
        <v>0.85287999999999997</v>
      </c>
      <c r="E238" s="7">
        <v>-1.3481099999999999</v>
      </c>
      <c r="F238" s="7">
        <v>-1.9639</v>
      </c>
      <c r="G238" s="9">
        <v>-1.2769699999999999</v>
      </c>
      <c r="H238" s="7">
        <v>-1.8655999999999999</v>
      </c>
      <c r="I238" s="7">
        <v>-1.4771099999999999</v>
      </c>
      <c r="J238" s="7">
        <v>-0.65842999999999996</v>
      </c>
      <c r="K238" s="7">
        <v>-1.1113500000000001</v>
      </c>
      <c r="L238" s="7">
        <v>-1.6999599999999999</v>
      </c>
      <c r="M238" s="7">
        <v>-1.0077199999999999</v>
      </c>
    </row>
    <row r="239" spans="1:13" x14ac:dyDescent="0.25">
      <c r="A239" s="15" t="s">
        <v>411</v>
      </c>
      <c r="B239" s="15">
        <v>-1.256</v>
      </c>
      <c r="C239" s="7">
        <v>-0.75782000000000005</v>
      </c>
      <c r="D239" s="7">
        <v>0.59038999999999997</v>
      </c>
      <c r="E239" s="7">
        <v>-1.03965</v>
      </c>
      <c r="F239" s="7">
        <v>-1.62568</v>
      </c>
      <c r="G239" s="9">
        <v>-1.1213500000000001</v>
      </c>
      <c r="H239" s="7">
        <v>-1.6712199999999999</v>
      </c>
      <c r="I239" s="7">
        <v>-1.3567400000000001</v>
      </c>
      <c r="J239" s="7">
        <v>-1.59795</v>
      </c>
      <c r="K239" s="7">
        <v>-1.02362</v>
      </c>
      <c r="L239" s="7">
        <v>-1.57348</v>
      </c>
      <c r="M239" s="7">
        <v>-0.92696999999999996</v>
      </c>
    </row>
    <row r="240" spans="1:13" x14ac:dyDescent="0.25">
      <c r="A240" s="15" t="s">
        <v>412</v>
      </c>
      <c r="B240" s="15">
        <v>-0.68899999999999995</v>
      </c>
      <c r="C240" s="7">
        <v>-0.32390999999999998</v>
      </c>
      <c r="D240" s="7">
        <v>0.40121000000000001</v>
      </c>
      <c r="E240" s="7">
        <v>-7.8229999999999994E-2</v>
      </c>
      <c r="F240" s="7">
        <v>-0.69891999999999999</v>
      </c>
      <c r="G240" s="9">
        <v>-0.46239000000000002</v>
      </c>
      <c r="H240" s="7">
        <v>-0.88907999999999998</v>
      </c>
      <c r="I240" s="7">
        <v>-0.79666000000000003</v>
      </c>
      <c r="J240" s="7">
        <v>-0.78051999999999999</v>
      </c>
      <c r="K240" s="7">
        <v>-0.20748</v>
      </c>
      <c r="L240" s="7">
        <v>-0.63414999999999999</v>
      </c>
      <c r="M240" s="7">
        <v>-0.45822000000000002</v>
      </c>
    </row>
    <row r="241" spans="1:13" x14ac:dyDescent="0.25">
      <c r="A241" s="15" t="s">
        <v>413</v>
      </c>
      <c r="B241" s="15">
        <v>-0.17399999999999999</v>
      </c>
      <c r="C241" s="7">
        <v>-2.6540000000000001E-2</v>
      </c>
      <c r="D241" s="7">
        <v>0.25730999999999998</v>
      </c>
      <c r="E241" s="7">
        <v>0.23499</v>
      </c>
      <c r="F241" s="7">
        <v>-0.11543</v>
      </c>
      <c r="G241" s="9">
        <v>7.2760000000000005E-2</v>
      </c>
      <c r="H241" s="7">
        <v>-0.17002999999999999</v>
      </c>
      <c r="I241" s="7">
        <v>-0.28581000000000001</v>
      </c>
      <c r="J241" s="7">
        <v>3.0000000000000001E-5</v>
      </c>
      <c r="K241" s="7">
        <v>0.27929999999999999</v>
      </c>
      <c r="L241" s="7">
        <v>3.6510000000000001E-2</v>
      </c>
      <c r="M241" s="7">
        <v>3.6679999999999997E-2</v>
      </c>
    </row>
    <row r="242" spans="1:13" x14ac:dyDescent="0.25">
      <c r="A242" s="15" t="s">
        <v>414</v>
      </c>
      <c r="B242" s="15">
        <v>8.9999999999999993E-3</v>
      </c>
      <c r="C242" s="7">
        <v>5.2209999999999999E-2</v>
      </c>
      <c r="D242" s="7">
        <v>7.2749999999999995E-2</v>
      </c>
      <c r="E242" s="7">
        <v>8.2710000000000006E-2</v>
      </c>
      <c r="F242" s="7">
        <v>1.2789999999999999E-2</v>
      </c>
      <c r="G242" s="9">
        <v>8.3390000000000006E-2</v>
      </c>
      <c r="H242" s="7">
        <v>2.053E-2</v>
      </c>
      <c r="I242" s="7">
        <v>-1.5100000000000001E-3</v>
      </c>
      <c r="J242" s="7">
        <v>0</v>
      </c>
      <c r="K242" s="7">
        <v>9.3039999999999998E-2</v>
      </c>
      <c r="L242" s="7">
        <v>3.0190000000000002E-2</v>
      </c>
      <c r="M242" s="7">
        <v>3.0190000000000002E-2</v>
      </c>
    </row>
    <row r="243" spans="1:13" x14ac:dyDescent="0.25">
      <c r="A243" s="15" t="s">
        <v>415</v>
      </c>
      <c r="B243" s="15">
        <v>-2.5670000000000002</v>
      </c>
      <c r="C243" s="7">
        <v>-3.8893499999999999</v>
      </c>
      <c r="D243" s="7">
        <v>1.5341400000000001</v>
      </c>
      <c r="E243" s="7">
        <v>-2.8274699999999999</v>
      </c>
      <c r="F243" s="7">
        <v>-3.5648200000000001</v>
      </c>
      <c r="G243" s="9">
        <v>-1.93567</v>
      </c>
      <c r="H243" s="7">
        <v>-2.6503299999999999</v>
      </c>
      <c r="I243" s="7">
        <v>-2.5400100000000001</v>
      </c>
      <c r="J243" s="7">
        <v>1.05585</v>
      </c>
      <c r="K243" s="7">
        <v>-2.03349</v>
      </c>
      <c r="L243" s="7">
        <v>-2.7481399999999998</v>
      </c>
      <c r="M243" s="7">
        <v>-3.0276100000000001</v>
      </c>
    </row>
    <row r="244" spans="1:13" x14ac:dyDescent="0.25">
      <c r="A244" s="15" t="s">
        <v>416</v>
      </c>
      <c r="B244" s="15">
        <v>-3.2370000000000001</v>
      </c>
      <c r="C244" s="7">
        <v>-3.6731199999999999</v>
      </c>
      <c r="D244" s="7">
        <v>0.16225000000000001</v>
      </c>
      <c r="E244" s="7">
        <v>-3.5407999999999999</v>
      </c>
      <c r="F244" s="7">
        <v>-4.3192599999999999</v>
      </c>
      <c r="G244" s="9">
        <v>-2.8509199999999999</v>
      </c>
      <c r="H244" s="7">
        <v>-3.5398800000000001</v>
      </c>
      <c r="I244" s="7">
        <v>-3.2976399999999999</v>
      </c>
      <c r="J244" s="7">
        <v>-0.1865</v>
      </c>
      <c r="K244" s="7">
        <v>-2.9886699999999999</v>
      </c>
      <c r="L244" s="7">
        <v>-3.6776200000000001</v>
      </c>
      <c r="M244" s="7">
        <v>-3.5682800000000001</v>
      </c>
    </row>
    <row r="245" spans="1:13" x14ac:dyDescent="0.25">
      <c r="A245" s="15" t="s">
        <v>417</v>
      </c>
      <c r="B245" s="15">
        <v>-3.3780000000000001</v>
      </c>
      <c r="C245" s="7">
        <v>-3.3222900000000002</v>
      </c>
      <c r="D245" s="7">
        <v>-0.54756000000000005</v>
      </c>
      <c r="E245" s="7">
        <v>-3.59484</v>
      </c>
      <c r="F245" s="7">
        <v>-4.3811200000000001</v>
      </c>
      <c r="G245" s="9">
        <v>-3.1321599999999998</v>
      </c>
      <c r="H245" s="7">
        <v>-3.79305</v>
      </c>
      <c r="I245" s="7">
        <v>-3.44279</v>
      </c>
      <c r="J245" s="7">
        <v>-1.05288</v>
      </c>
      <c r="K245" s="7">
        <v>-3.48915</v>
      </c>
      <c r="L245" s="7">
        <v>-4.1500300000000001</v>
      </c>
      <c r="M245" s="7">
        <v>-3.7452000000000001</v>
      </c>
    </row>
    <row r="246" spans="1:13" x14ac:dyDescent="0.25">
      <c r="A246" s="15" t="s">
        <v>418</v>
      </c>
      <c r="B246" s="15">
        <v>-3.2370000000000001</v>
      </c>
      <c r="C246" s="7">
        <v>-2.9384800000000002</v>
      </c>
      <c r="D246" s="7">
        <v>-0.86048999999999998</v>
      </c>
      <c r="E246" s="7">
        <v>-3.2989899999999999</v>
      </c>
      <c r="F246" s="7">
        <v>-4.0785600000000004</v>
      </c>
      <c r="G246" s="9">
        <v>-3.0205700000000002</v>
      </c>
      <c r="H246" s="7">
        <v>-3.6511499999999999</v>
      </c>
      <c r="I246" s="7">
        <v>-3.3328199999999999</v>
      </c>
      <c r="J246" s="7">
        <v>-1.4936</v>
      </c>
      <c r="K246" s="7">
        <v>-3.5602399999999998</v>
      </c>
      <c r="L246" s="7">
        <v>-4.1908200000000004</v>
      </c>
      <c r="M246" s="7">
        <v>-3.5724300000000002</v>
      </c>
    </row>
    <row r="247" spans="1:13" x14ac:dyDescent="0.25">
      <c r="A247" s="15" t="s">
        <v>419</v>
      </c>
      <c r="B247" s="15">
        <v>-2.9590000000000001</v>
      </c>
      <c r="C247" s="7">
        <v>-2.5682399999999999</v>
      </c>
      <c r="D247" s="7">
        <v>-0.94245000000000001</v>
      </c>
      <c r="E247" s="7">
        <v>-2.8306499999999999</v>
      </c>
      <c r="F247" s="7">
        <v>-3.6052200000000001</v>
      </c>
      <c r="G247" s="9">
        <v>-2.7269800000000002</v>
      </c>
      <c r="H247" s="7">
        <v>-3.3253599999999999</v>
      </c>
      <c r="I247" s="7">
        <v>-3.0972300000000001</v>
      </c>
      <c r="J247" s="7">
        <v>-1.3457600000000001</v>
      </c>
      <c r="K247" s="7">
        <v>-3.3035199999999998</v>
      </c>
      <c r="L247" s="7">
        <v>-3.9018899999999999</v>
      </c>
      <c r="M247" s="7">
        <v>-3.16214</v>
      </c>
    </row>
    <row r="248" spans="1:13" x14ac:dyDescent="0.25">
      <c r="A248" s="15" t="s">
        <v>420</v>
      </c>
      <c r="B248" s="15">
        <v>-1.99</v>
      </c>
      <c r="C248" s="7">
        <v>-1.66727</v>
      </c>
      <c r="D248" s="7">
        <v>-0.68083000000000005</v>
      </c>
      <c r="E248" s="7">
        <v>-1.4090100000000001</v>
      </c>
      <c r="F248" s="7">
        <v>-2.21089</v>
      </c>
      <c r="G248" s="9">
        <v>-1.67804</v>
      </c>
      <c r="H248" s="7">
        <v>-2.1721400000000002</v>
      </c>
      <c r="I248" s="7">
        <v>-2.08569</v>
      </c>
      <c r="J248" s="7">
        <v>-0.99661</v>
      </c>
      <c r="K248" s="7">
        <v>-1.8851899999999999</v>
      </c>
      <c r="L248" s="7">
        <v>-2.3792800000000001</v>
      </c>
      <c r="M248" s="7">
        <v>-1.9707300000000001</v>
      </c>
    </row>
    <row r="249" spans="1:13" x14ac:dyDescent="0.25">
      <c r="A249" s="15" t="s">
        <v>421</v>
      </c>
      <c r="B249" s="15">
        <v>-0.93200000000000005</v>
      </c>
      <c r="C249" s="7">
        <v>-0.81303999999999998</v>
      </c>
      <c r="D249" s="7">
        <v>-0.26235000000000003</v>
      </c>
      <c r="E249" s="7">
        <v>-0.37852999999999998</v>
      </c>
      <c r="F249" s="7">
        <v>-0.92578000000000005</v>
      </c>
      <c r="G249" s="9">
        <v>-0.64244999999999997</v>
      </c>
      <c r="H249" s="7">
        <v>-0.96516999999999997</v>
      </c>
      <c r="I249" s="7">
        <v>-1.0610900000000001</v>
      </c>
      <c r="J249" s="7">
        <v>-0.45118999999999998</v>
      </c>
      <c r="K249" s="7">
        <v>-0.43848999999999999</v>
      </c>
      <c r="L249" s="7">
        <v>-0.76121000000000005</v>
      </c>
      <c r="M249" s="7">
        <v>-0.74743000000000004</v>
      </c>
    </row>
    <row r="250" spans="1:13" x14ac:dyDescent="0.25">
      <c r="A250" s="15" t="s">
        <v>422</v>
      </c>
      <c r="B250" s="15">
        <v>-0.254</v>
      </c>
      <c r="C250" s="7">
        <v>-0.23111999999999999</v>
      </c>
      <c r="D250" s="7">
        <v>-0.10749</v>
      </c>
      <c r="E250" s="7">
        <v>-0.11527</v>
      </c>
      <c r="F250" s="7">
        <v>-0.24285000000000001</v>
      </c>
      <c r="G250" s="9">
        <v>-0.15209</v>
      </c>
      <c r="H250" s="7">
        <v>-0.26204</v>
      </c>
      <c r="I250" s="7">
        <v>-0.26962000000000003</v>
      </c>
      <c r="J250" s="7">
        <v>1.0000000000000001E-5</v>
      </c>
      <c r="K250" s="7">
        <v>-0.14437</v>
      </c>
      <c r="L250" s="7">
        <v>-0.25431999999999999</v>
      </c>
      <c r="M250" s="7">
        <v>-0.25431999999999999</v>
      </c>
    </row>
    <row r="251" spans="1:13" x14ac:dyDescent="0.25">
      <c r="A251" s="15" t="s">
        <v>423</v>
      </c>
      <c r="B251" s="15">
        <v>-2.7930000000000001</v>
      </c>
      <c r="C251" s="7">
        <v>-4.5624099999999999</v>
      </c>
      <c r="D251" s="7">
        <v>0.88488</v>
      </c>
      <c r="E251" s="7">
        <v>-3.0256099999999999</v>
      </c>
      <c r="F251" s="7">
        <v>-3.2645400000000002</v>
      </c>
      <c r="G251" s="9">
        <v>-2.3685900000000002</v>
      </c>
      <c r="H251" s="7">
        <v>-2.9650400000000001</v>
      </c>
      <c r="I251" s="7">
        <v>-2.76268</v>
      </c>
      <c r="J251" s="7">
        <v>1.46445</v>
      </c>
      <c r="K251" s="7">
        <v>-2.7577500000000001</v>
      </c>
      <c r="L251" s="7">
        <v>-3.3542000000000001</v>
      </c>
      <c r="M251" s="7">
        <v>-3.55844</v>
      </c>
    </row>
    <row r="252" spans="1:13" x14ac:dyDescent="0.25">
      <c r="A252" s="15" t="s">
        <v>424</v>
      </c>
      <c r="B252" s="15">
        <v>-3.5630000000000002</v>
      </c>
      <c r="C252" s="7">
        <v>-4.2200100000000003</v>
      </c>
      <c r="D252" s="7">
        <v>-0.51905000000000001</v>
      </c>
      <c r="E252" s="7">
        <v>-3.8633899999999999</v>
      </c>
      <c r="F252" s="7">
        <v>-4.2035499999999999</v>
      </c>
      <c r="G252" s="9">
        <v>-3.3374100000000002</v>
      </c>
      <c r="H252" s="7">
        <v>-3.9138600000000001</v>
      </c>
      <c r="I252" s="7">
        <v>-3.5583399999999998</v>
      </c>
      <c r="J252" s="7">
        <v>0.25194</v>
      </c>
      <c r="K252" s="7">
        <v>-3.83887</v>
      </c>
      <c r="L252" s="7">
        <v>-4.4153200000000004</v>
      </c>
      <c r="M252" s="7">
        <v>-4.3900199999999998</v>
      </c>
    </row>
    <row r="253" spans="1:13" x14ac:dyDescent="0.25">
      <c r="A253" s="15" t="s">
        <v>425</v>
      </c>
      <c r="B253" s="15">
        <v>-3.7370000000000001</v>
      </c>
      <c r="C253" s="7">
        <v>-3.7774200000000002</v>
      </c>
      <c r="D253" s="7">
        <v>-1.2008300000000001</v>
      </c>
      <c r="E253" s="7">
        <v>-3.9662099999999998</v>
      </c>
      <c r="F253" s="7">
        <v>-4.3793499999999996</v>
      </c>
      <c r="G253" s="9">
        <v>-3.62541</v>
      </c>
      <c r="H253" s="7">
        <v>-4.1798500000000001</v>
      </c>
      <c r="I253" s="7">
        <v>-3.7795200000000002</v>
      </c>
      <c r="J253" s="7">
        <v>-1.0125999999999999</v>
      </c>
      <c r="K253" s="7">
        <v>-4.2918799999999999</v>
      </c>
      <c r="L253" s="7">
        <v>-4.84633</v>
      </c>
      <c r="M253" s="7">
        <v>-4.6881500000000003</v>
      </c>
    </row>
    <row r="254" spans="1:13" x14ac:dyDescent="0.25">
      <c r="A254" s="15" t="s">
        <v>426</v>
      </c>
      <c r="B254" s="15">
        <v>-3.5910000000000002</v>
      </c>
      <c r="C254" s="7">
        <v>-3.32274</v>
      </c>
      <c r="D254" s="7">
        <v>-1.4592000000000001</v>
      </c>
      <c r="E254" s="7">
        <v>-3.6764600000000001</v>
      </c>
      <c r="F254" s="7">
        <v>-4.1445600000000002</v>
      </c>
      <c r="G254" s="9">
        <v>-3.5051899999999998</v>
      </c>
      <c r="H254" s="7">
        <v>-4.0356800000000002</v>
      </c>
      <c r="I254" s="7">
        <v>-3.6628400000000001</v>
      </c>
      <c r="J254" s="7">
        <v>-1.9451799999999999</v>
      </c>
      <c r="K254" s="7">
        <v>-4.0203899999999999</v>
      </c>
      <c r="L254" s="7">
        <v>-4.5508899999999999</v>
      </c>
      <c r="M254" s="7">
        <v>-4.2795300000000003</v>
      </c>
    </row>
    <row r="255" spans="1:13" x14ac:dyDescent="0.25">
      <c r="A255" s="15" t="s">
        <v>427</v>
      </c>
      <c r="B255" s="15">
        <v>-3.2909999999999999</v>
      </c>
      <c r="C255" s="7">
        <v>-2.89757</v>
      </c>
      <c r="D255" s="7">
        <v>-1.4788600000000001</v>
      </c>
      <c r="E255" s="7">
        <v>-3.1995300000000002</v>
      </c>
      <c r="F255" s="7">
        <v>-3.7139899999999999</v>
      </c>
      <c r="G255" s="9">
        <v>-3.1700300000000001</v>
      </c>
      <c r="H255" s="7">
        <v>-3.6748799999999999</v>
      </c>
      <c r="I255" s="7">
        <v>-3.3511500000000001</v>
      </c>
      <c r="J255" s="7">
        <v>-2.0977000000000001</v>
      </c>
      <c r="K255" s="7">
        <v>-3.5259100000000001</v>
      </c>
      <c r="L255" s="7">
        <v>-4.0307700000000004</v>
      </c>
      <c r="M255" s="7">
        <v>-3.7051699999999999</v>
      </c>
    </row>
    <row r="256" spans="1:13" x14ac:dyDescent="0.25">
      <c r="A256" s="15" t="s">
        <v>428</v>
      </c>
      <c r="B256" s="15">
        <v>-2.2250000000000001</v>
      </c>
      <c r="C256" s="7">
        <v>-1.88388</v>
      </c>
      <c r="D256" s="7">
        <v>-1.0393699999999999</v>
      </c>
      <c r="E256" s="7">
        <v>-1.70462</v>
      </c>
      <c r="F256" s="7">
        <v>-2.3387699999999998</v>
      </c>
      <c r="G256" s="9">
        <v>-1.9909600000000001</v>
      </c>
      <c r="H256" s="7">
        <v>-2.4115899999999999</v>
      </c>
      <c r="I256" s="7">
        <v>-2.3521800000000002</v>
      </c>
      <c r="J256" s="7">
        <v>-1.3980900000000001</v>
      </c>
      <c r="K256" s="7">
        <v>-2.5325099999999998</v>
      </c>
      <c r="L256" s="7">
        <v>-2.9531399999999999</v>
      </c>
      <c r="M256" s="7">
        <v>-2.7854700000000001</v>
      </c>
    </row>
    <row r="257" spans="1:13" x14ac:dyDescent="0.25">
      <c r="A257" s="15" t="s">
        <v>429</v>
      </c>
      <c r="B257" s="15">
        <v>-1.042</v>
      </c>
      <c r="C257" s="7">
        <v>-0.92481000000000002</v>
      </c>
      <c r="D257" s="7">
        <v>-0.43298999999999999</v>
      </c>
      <c r="E257" s="7">
        <v>-0.54118999999999995</v>
      </c>
      <c r="F257" s="7">
        <v>-1.00932</v>
      </c>
      <c r="G257" s="9">
        <v>-0.79125000000000001</v>
      </c>
      <c r="H257" s="7">
        <v>-1.0700400000000001</v>
      </c>
      <c r="I257" s="7">
        <v>-1.16879</v>
      </c>
      <c r="J257" s="7">
        <v>0.19058</v>
      </c>
      <c r="K257" s="7">
        <v>-0.60026000000000002</v>
      </c>
      <c r="L257" s="7">
        <v>-0.87905999999999995</v>
      </c>
      <c r="M257" s="7">
        <v>-0.92695000000000005</v>
      </c>
    </row>
    <row r="258" spans="1:13" x14ac:dyDescent="0.25">
      <c r="A258" s="15" t="s">
        <v>430</v>
      </c>
      <c r="B258" s="15">
        <v>-0.27300000000000002</v>
      </c>
      <c r="C258" s="7">
        <v>-0.25966</v>
      </c>
      <c r="D258" s="7">
        <v>-0.13865</v>
      </c>
      <c r="E258" s="7">
        <v>-0.14351</v>
      </c>
      <c r="F258" s="7">
        <v>-0.25380000000000003</v>
      </c>
      <c r="G258" s="9">
        <v>-0.18289</v>
      </c>
      <c r="H258" s="7">
        <v>-0.28081</v>
      </c>
      <c r="I258" s="7">
        <v>-0.2848</v>
      </c>
      <c r="J258" s="7">
        <v>1.4999999999999999E-4</v>
      </c>
      <c r="K258" s="7">
        <v>-0.17588000000000001</v>
      </c>
      <c r="L258" s="7">
        <v>-0.27379999999999999</v>
      </c>
      <c r="M258" s="7">
        <v>-0.27416000000000001</v>
      </c>
    </row>
    <row r="259" spans="1:13" x14ac:dyDescent="0.25">
      <c r="A259" s="15" t="s">
        <v>431</v>
      </c>
      <c r="B259" s="15">
        <v>-0.88500000000000001</v>
      </c>
      <c r="C259" s="7">
        <v>-2.1542500000000002</v>
      </c>
      <c r="D259" s="7">
        <v>3.1751399999999999</v>
      </c>
      <c r="E259" s="7">
        <v>-0.88993999999999995</v>
      </c>
      <c r="F259" s="7">
        <v>-1.6753800000000001</v>
      </c>
      <c r="G259" s="9">
        <v>-0.20136999999999999</v>
      </c>
      <c r="H259" s="7">
        <v>-0.85867000000000004</v>
      </c>
      <c r="I259" s="7">
        <v>-0.77276</v>
      </c>
      <c r="J259" s="7">
        <v>8.9024900000000002</v>
      </c>
      <c r="K259" s="7">
        <v>-0.20016</v>
      </c>
      <c r="L259" s="7">
        <v>-0.85743999999999998</v>
      </c>
      <c r="M259" s="7">
        <v>-1.05162</v>
      </c>
    </row>
    <row r="260" spans="1:13" x14ac:dyDescent="0.25">
      <c r="A260" s="15" t="s">
        <v>432</v>
      </c>
      <c r="B260" s="15">
        <v>-1.6220000000000001</v>
      </c>
      <c r="C260" s="7">
        <v>-2.0063499999999999</v>
      </c>
      <c r="D260" s="7">
        <v>1.71333</v>
      </c>
      <c r="E260" s="7">
        <v>-1.76844</v>
      </c>
      <c r="F260" s="7">
        <v>-2.5022799999999998</v>
      </c>
      <c r="G260" s="9">
        <v>-1.2661800000000001</v>
      </c>
      <c r="H260" s="7">
        <v>-1.8979999999999999</v>
      </c>
      <c r="I260" s="7">
        <v>-1.5390200000000001</v>
      </c>
      <c r="J260" s="7">
        <v>5.8466300000000002</v>
      </c>
      <c r="K260" s="7">
        <v>-1.0883799999999999</v>
      </c>
      <c r="L260" s="7">
        <v>-1.72018</v>
      </c>
      <c r="M260" s="7">
        <v>-1.5341400000000001</v>
      </c>
    </row>
    <row r="261" spans="1:13" x14ac:dyDescent="0.25">
      <c r="A261" s="15" t="s">
        <v>433</v>
      </c>
      <c r="B261" s="15">
        <v>-1.861</v>
      </c>
      <c r="C261" s="7">
        <v>-1.7598100000000001</v>
      </c>
      <c r="D261" s="7">
        <v>0.88061</v>
      </c>
      <c r="E261" s="7">
        <v>-2.0149699999999999</v>
      </c>
      <c r="F261" s="7">
        <v>-2.6766200000000002</v>
      </c>
      <c r="G261" s="9">
        <v>-1.627</v>
      </c>
      <c r="H261" s="7">
        <v>-2.2307399999999999</v>
      </c>
      <c r="I261" s="7">
        <v>-1.8968100000000001</v>
      </c>
      <c r="J261" s="7">
        <v>2.91195</v>
      </c>
      <c r="K261" s="7">
        <v>-1.6161300000000001</v>
      </c>
      <c r="L261" s="7">
        <v>-2.2198500000000001</v>
      </c>
      <c r="M261" s="7">
        <v>-1.74936</v>
      </c>
    </row>
    <row r="262" spans="1:13" x14ac:dyDescent="0.25">
      <c r="A262" s="15" t="s">
        <v>434</v>
      </c>
      <c r="B262" s="15">
        <v>-1.83</v>
      </c>
      <c r="C262" s="7">
        <v>-1.4946299999999999</v>
      </c>
      <c r="D262" s="7">
        <v>0.42626999999999998</v>
      </c>
      <c r="E262" s="7">
        <v>-1.8850199999999999</v>
      </c>
      <c r="F262" s="7">
        <v>-2.4966599999999999</v>
      </c>
      <c r="G262" s="9">
        <v>-1.66126</v>
      </c>
      <c r="H262" s="7">
        <v>-2.23447</v>
      </c>
      <c r="I262" s="7">
        <v>-1.8811899999999999</v>
      </c>
      <c r="J262" s="7">
        <v>0.85753000000000001</v>
      </c>
      <c r="K262" s="7">
        <v>-1.86222</v>
      </c>
      <c r="L262" s="7">
        <v>-2.4354100000000001</v>
      </c>
      <c r="M262" s="7">
        <v>-1.7129399999999999</v>
      </c>
    </row>
    <row r="263" spans="1:13" x14ac:dyDescent="0.25">
      <c r="A263" s="15" t="s">
        <v>435</v>
      </c>
      <c r="B263" s="15">
        <v>-1.6679999999999999</v>
      </c>
      <c r="C263" s="7">
        <v>-1.24498</v>
      </c>
      <c r="D263" s="7">
        <v>0.20082</v>
      </c>
      <c r="E263" s="7">
        <v>-1.57681</v>
      </c>
      <c r="F263" s="7">
        <v>-2.1581999999999999</v>
      </c>
      <c r="G263" s="9">
        <v>-1.5085200000000001</v>
      </c>
      <c r="H263" s="7">
        <v>-2.04914</v>
      </c>
      <c r="I263" s="7">
        <v>-1.7435099999999999</v>
      </c>
      <c r="J263" s="7">
        <v>-1.14927</v>
      </c>
      <c r="K263" s="7">
        <v>-1.8162100000000001</v>
      </c>
      <c r="L263" s="7">
        <v>-2.3567999999999998</v>
      </c>
      <c r="M263" s="7">
        <v>-1.5420100000000001</v>
      </c>
    </row>
    <row r="264" spans="1:13" x14ac:dyDescent="0.25">
      <c r="A264" s="15" t="s">
        <v>436</v>
      </c>
      <c r="B264" s="15">
        <v>-1.0269999999999999</v>
      </c>
      <c r="C264" s="7">
        <v>-0.67488999999999999</v>
      </c>
      <c r="D264" s="7">
        <v>0.10481</v>
      </c>
      <c r="E264" s="7">
        <v>-0.51051000000000002</v>
      </c>
      <c r="F264" s="7">
        <v>-1.12866</v>
      </c>
      <c r="G264" s="9">
        <v>-0.78832999999999998</v>
      </c>
      <c r="H264" s="7">
        <v>-1.2235199999999999</v>
      </c>
      <c r="I264" s="7">
        <v>-1.10076</v>
      </c>
      <c r="J264" s="7">
        <v>-1.69919</v>
      </c>
      <c r="K264" s="7">
        <v>-0.63476999999999995</v>
      </c>
      <c r="L264" s="7">
        <v>-1.06995</v>
      </c>
      <c r="M264" s="7">
        <v>-0.83613999999999999</v>
      </c>
    </row>
    <row r="265" spans="1:13" x14ac:dyDescent="0.25">
      <c r="A265" s="15" t="s">
        <v>437</v>
      </c>
      <c r="B265" s="15">
        <v>-0.36599999999999999</v>
      </c>
      <c r="C265" s="7">
        <v>-0.21415999999999999</v>
      </c>
      <c r="D265" s="7">
        <v>0.13785</v>
      </c>
      <c r="E265" s="7">
        <v>8.5819999999999994E-2</v>
      </c>
      <c r="F265" s="7">
        <v>-0.32797999999999999</v>
      </c>
      <c r="G265" s="9">
        <v>-0.11652999999999999</v>
      </c>
      <c r="H265" s="7">
        <v>-0.38405</v>
      </c>
      <c r="I265" s="7">
        <v>-0.49099999999999999</v>
      </c>
      <c r="J265" s="7">
        <v>-0.14649000000000001</v>
      </c>
      <c r="K265" s="7">
        <v>3.5999999999999997E-2</v>
      </c>
      <c r="L265" s="7">
        <v>-0.23152</v>
      </c>
      <c r="M265" s="7">
        <v>-0.22291</v>
      </c>
    </row>
    <row r="266" spans="1:13" x14ac:dyDescent="0.25">
      <c r="A266" s="15" t="s">
        <v>438</v>
      </c>
      <c r="B266" s="15">
        <v>-4.5999999999999999E-2</v>
      </c>
      <c r="C266" s="7">
        <v>-6.9999999999999999E-4</v>
      </c>
      <c r="D266" s="7">
        <v>4.0160000000000001E-2</v>
      </c>
      <c r="E266" s="7">
        <v>4.897E-2</v>
      </c>
      <c r="F266" s="7">
        <v>-4.0259999999999997E-2</v>
      </c>
      <c r="G266" s="9">
        <v>4.5190000000000001E-2</v>
      </c>
      <c r="H266" s="7">
        <v>-3.5200000000000002E-2</v>
      </c>
      <c r="I266" s="7">
        <v>-6.5869999999999998E-2</v>
      </c>
      <c r="J266" s="7">
        <v>-2.0000000000000002E-5</v>
      </c>
      <c r="K266" s="7">
        <v>5.7630000000000001E-2</v>
      </c>
      <c r="L266" s="7">
        <v>-2.2749999999999999E-2</v>
      </c>
      <c r="M266" s="7">
        <v>-2.2939999999999999E-2</v>
      </c>
    </row>
    <row r="267" spans="1:13" x14ac:dyDescent="0.25">
      <c r="A267" s="15" t="s">
        <v>439</v>
      </c>
      <c r="B267" s="15">
        <v>-2.8559999999999999</v>
      </c>
      <c r="C267" s="7">
        <v>-3.0417000000000001</v>
      </c>
      <c r="D267" s="7">
        <v>4.2677100000000001</v>
      </c>
      <c r="E267" s="7">
        <v>-2.7412000000000001</v>
      </c>
      <c r="F267" s="7">
        <v>-5.3425700000000003</v>
      </c>
      <c r="G267" s="9">
        <v>-2.5724300000000002</v>
      </c>
      <c r="H267" s="7">
        <v>-3.8777499999999998</v>
      </c>
      <c r="I267" s="7">
        <v>-2.96482</v>
      </c>
      <c r="J267" s="7">
        <v>-4.9210500000000001</v>
      </c>
      <c r="K267" s="7">
        <v>-2.0199600000000002</v>
      </c>
      <c r="L267" s="7">
        <v>-3.3250000000000002</v>
      </c>
      <c r="M267" s="7">
        <v>-2.5636100000000002</v>
      </c>
    </row>
    <row r="268" spans="1:13" x14ac:dyDescent="0.25">
      <c r="A268" s="15" t="s">
        <v>440</v>
      </c>
      <c r="B268" s="15">
        <v>-3.62</v>
      </c>
      <c r="C268" s="7">
        <v>-3.6873</v>
      </c>
      <c r="D268" s="7">
        <v>2.3434599999999999</v>
      </c>
      <c r="E268" s="7">
        <v>-3.60846</v>
      </c>
      <c r="F268" s="7">
        <v>-5.9354500000000003</v>
      </c>
      <c r="G268" s="9">
        <v>-3.4408500000000002</v>
      </c>
      <c r="H268" s="7">
        <v>-4.6774100000000001</v>
      </c>
      <c r="I268" s="7">
        <v>-3.6613699999999998</v>
      </c>
      <c r="J268" s="7">
        <v>-4.5009699999999997</v>
      </c>
      <c r="K268" s="7">
        <v>-2.58535</v>
      </c>
      <c r="L268" s="7">
        <v>-3.82165</v>
      </c>
      <c r="M268" s="7">
        <v>-2.85263</v>
      </c>
    </row>
    <row r="269" spans="1:13" x14ac:dyDescent="0.25">
      <c r="A269" s="15" t="s">
        <v>441</v>
      </c>
      <c r="B269" s="15">
        <v>-3.774</v>
      </c>
      <c r="C269" s="7">
        <v>-3.68947</v>
      </c>
      <c r="D269" s="7">
        <v>1.25325</v>
      </c>
      <c r="E269" s="7">
        <v>-3.7303299999999999</v>
      </c>
      <c r="F269" s="7">
        <v>-5.7438599999999997</v>
      </c>
      <c r="G269" s="9">
        <v>-3.4678399999999998</v>
      </c>
      <c r="H269" s="7">
        <v>-4.6357100000000004</v>
      </c>
      <c r="I269" s="7">
        <v>-3.8174899999999998</v>
      </c>
      <c r="J269" s="7">
        <v>-3.5160800000000001</v>
      </c>
      <c r="K269" s="7">
        <v>-2.9132899999999999</v>
      </c>
      <c r="L269" s="7">
        <v>-4.0809199999999999</v>
      </c>
      <c r="M269" s="7">
        <v>-3.0000800000000001</v>
      </c>
    </row>
    <row r="270" spans="1:13" x14ac:dyDescent="0.25">
      <c r="A270" s="15" t="s">
        <v>442</v>
      </c>
      <c r="B270" s="15">
        <v>-3.613</v>
      </c>
      <c r="C270" s="7">
        <v>-3.4127000000000001</v>
      </c>
      <c r="D270" s="7">
        <v>0.64248000000000005</v>
      </c>
      <c r="E270" s="7">
        <v>-3.4809299999999999</v>
      </c>
      <c r="F270" s="7">
        <v>-5.2123100000000004</v>
      </c>
      <c r="G270" s="9">
        <v>-3.1749200000000002</v>
      </c>
      <c r="H270" s="7">
        <v>-4.2743200000000003</v>
      </c>
      <c r="I270" s="7">
        <v>-3.6617099999999998</v>
      </c>
      <c r="J270" s="7">
        <v>-3.32816</v>
      </c>
      <c r="K270" s="7">
        <v>-3.1459700000000002</v>
      </c>
      <c r="L270" s="7">
        <v>-4.2451400000000001</v>
      </c>
      <c r="M270" s="7">
        <v>-3.1906599999999998</v>
      </c>
    </row>
    <row r="271" spans="1:13" x14ac:dyDescent="0.25">
      <c r="A271" s="15" t="s">
        <v>443</v>
      </c>
      <c r="B271" s="15">
        <v>-3.3039999999999998</v>
      </c>
      <c r="C271" s="7">
        <v>-3.0403500000000001</v>
      </c>
      <c r="D271" s="7">
        <v>0.30520000000000003</v>
      </c>
      <c r="E271" s="7">
        <v>-3.06514</v>
      </c>
      <c r="F271" s="7">
        <v>-4.5849299999999999</v>
      </c>
      <c r="G271" s="9">
        <v>-2.7306400000000002</v>
      </c>
      <c r="H271" s="7">
        <v>-3.7622800000000001</v>
      </c>
      <c r="I271" s="7">
        <v>-3.3252199999999998</v>
      </c>
      <c r="J271" s="7">
        <v>-3.46001</v>
      </c>
      <c r="K271" s="7">
        <v>-3.1964100000000002</v>
      </c>
      <c r="L271" s="7">
        <v>-4.2278399999999996</v>
      </c>
      <c r="M271" s="7">
        <v>-3.3546299999999998</v>
      </c>
    </row>
    <row r="272" spans="1:13" x14ac:dyDescent="0.25">
      <c r="A272" s="15" t="s">
        <v>444</v>
      </c>
      <c r="B272" s="15">
        <v>-2.2349999999999999</v>
      </c>
      <c r="C272" s="7">
        <v>-1.98502</v>
      </c>
      <c r="D272" s="7">
        <v>-2.0160000000000001E-2</v>
      </c>
      <c r="E272" s="7">
        <v>-1.6991499999999999</v>
      </c>
      <c r="F272" s="7">
        <v>-2.9729999999999999</v>
      </c>
      <c r="G272" s="9">
        <v>-1.48892</v>
      </c>
      <c r="H272" s="7">
        <v>-2.32484</v>
      </c>
      <c r="I272" s="7">
        <v>-2.2043499999999998</v>
      </c>
      <c r="J272" s="7">
        <v>-0.59667000000000003</v>
      </c>
      <c r="K272" s="7">
        <v>-1.93543</v>
      </c>
      <c r="L272" s="7">
        <v>-2.7711700000000001</v>
      </c>
      <c r="M272" s="7">
        <v>-2.4935399999999999</v>
      </c>
    </row>
    <row r="273" spans="1:13" x14ac:dyDescent="0.25">
      <c r="A273" s="15" t="s">
        <v>445</v>
      </c>
      <c r="B273" s="15">
        <v>-1.05</v>
      </c>
      <c r="C273" s="7">
        <v>-0.94923999999999997</v>
      </c>
      <c r="D273" s="7">
        <v>-2.4399999999999999E-3</v>
      </c>
      <c r="E273" s="7">
        <v>-0.38806000000000002</v>
      </c>
      <c r="F273" s="7">
        <v>-1.40107</v>
      </c>
      <c r="G273" s="9">
        <v>-0.38861000000000001</v>
      </c>
      <c r="H273" s="7">
        <v>-0.94294</v>
      </c>
      <c r="I273" s="7">
        <v>-1.0426</v>
      </c>
      <c r="J273" s="7">
        <v>0.65768000000000004</v>
      </c>
      <c r="K273" s="7">
        <v>-0.29792999999999997</v>
      </c>
      <c r="L273" s="7">
        <v>-0.85213000000000005</v>
      </c>
      <c r="M273" s="7">
        <v>-0.65508</v>
      </c>
    </row>
    <row r="274" spans="1:13" x14ac:dyDescent="0.25">
      <c r="A274" s="15" t="s">
        <v>446</v>
      </c>
      <c r="B274" s="15">
        <v>-0.27</v>
      </c>
      <c r="C274" s="7">
        <v>-0.26357000000000003</v>
      </c>
      <c r="D274" s="7">
        <v>1.157E-2</v>
      </c>
      <c r="E274" s="7">
        <v>2.4199999999999998E-3</v>
      </c>
      <c r="F274" s="7">
        <v>-0.30770999999999998</v>
      </c>
      <c r="G274" s="9">
        <v>-9.1999999999999998E-3</v>
      </c>
      <c r="H274" s="7">
        <v>-0.22147</v>
      </c>
      <c r="I274" s="7">
        <v>-0.25986999999999999</v>
      </c>
      <c r="J274" s="7">
        <v>4.0649999999999999E-2</v>
      </c>
      <c r="K274" s="7">
        <v>-1.6969999999999999E-2</v>
      </c>
      <c r="L274" s="7">
        <v>-0.22917999999999999</v>
      </c>
      <c r="M274" s="7">
        <v>-0.22414000000000001</v>
      </c>
    </row>
    <row r="275" spans="1:13" x14ac:dyDescent="0.25">
      <c r="A275" s="15" t="s">
        <v>447</v>
      </c>
      <c r="B275" s="15">
        <v>-1.8520000000000001</v>
      </c>
      <c r="C275" s="7">
        <v>-2.6568000000000001</v>
      </c>
      <c r="D275" s="7">
        <v>2.9033799999999998</v>
      </c>
      <c r="E275" s="7">
        <v>-1.79952</v>
      </c>
      <c r="F275" s="7">
        <v>-3.5966</v>
      </c>
      <c r="G275" s="9">
        <v>-1.5906</v>
      </c>
      <c r="H275" s="7">
        <v>-2.6791499999999999</v>
      </c>
      <c r="I275" s="7">
        <v>-1.8216399999999999</v>
      </c>
      <c r="J275" s="7">
        <v>-1.59581</v>
      </c>
      <c r="K275" s="7">
        <v>-1.55291</v>
      </c>
      <c r="L275" s="7">
        <v>-2.6412300000000002</v>
      </c>
      <c r="M275" s="7">
        <v>-1.7994300000000001</v>
      </c>
    </row>
    <row r="276" spans="1:13" x14ac:dyDescent="0.25">
      <c r="A276" s="15" t="s">
        <v>448</v>
      </c>
      <c r="B276" s="15">
        <v>-2.492</v>
      </c>
      <c r="C276" s="7">
        <v>-3.01139</v>
      </c>
      <c r="D276" s="7">
        <v>1.40018</v>
      </c>
      <c r="E276" s="7">
        <v>-2.4907400000000002</v>
      </c>
      <c r="F276" s="7">
        <v>-4.0727399999999996</v>
      </c>
      <c r="G276" s="9">
        <v>-2.2739600000000002</v>
      </c>
      <c r="H276" s="7">
        <v>-3.28457</v>
      </c>
      <c r="I276" s="7">
        <v>-2.4831799999999999</v>
      </c>
      <c r="J276" s="7">
        <v>-1.1387</v>
      </c>
      <c r="K276" s="7">
        <v>-2.1840099999999998</v>
      </c>
      <c r="L276" s="7">
        <v>-3.19441</v>
      </c>
      <c r="M276" s="7">
        <v>-2.56881</v>
      </c>
    </row>
    <row r="277" spans="1:13" x14ac:dyDescent="0.25">
      <c r="A277" s="15" t="s">
        <v>449</v>
      </c>
      <c r="B277" s="15">
        <v>-2.6110000000000002</v>
      </c>
      <c r="C277" s="7">
        <v>-2.8692099999999998</v>
      </c>
      <c r="D277" s="7">
        <v>0.62190000000000001</v>
      </c>
      <c r="E277" s="7">
        <v>-2.5737299999999999</v>
      </c>
      <c r="F277" s="7">
        <v>-3.9339499999999998</v>
      </c>
      <c r="G277" s="9">
        <v>-2.35426</v>
      </c>
      <c r="H277" s="7">
        <v>-3.29094</v>
      </c>
      <c r="I277" s="7">
        <v>-2.5928399999999998</v>
      </c>
      <c r="J277" s="7">
        <v>-1.47855</v>
      </c>
      <c r="K277" s="7">
        <v>-2.3683100000000001</v>
      </c>
      <c r="L277" s="7">
        <v>-3.3048000000000002</v>
      </c>
      <c r="M277" s="7">
        <v>-2.9575100000000001</v>
      </c>
    </row>
    <row r="278" spans="1:13" x14ac:dyDescent="0.25">
      <c r="A278" s="15" t="s">
        <v>450</v>
      </c>
      <c r="B278" s="15">
        <v>-2.484</v>
      </c>
      <c r="C278" s="7">
        <v>-2.5577200000000002</v>
      </c>
      <c r="D278" s="7">
        <v>0.22375999999999999</v>
      </c>
      <c r="E278" s="7">
        <v>-2.37202</v>
      </c>
      <c r="F278" s="7">
        <v>-3.5443899999999999</v>
      </c>
      <c r="G278" s="9">
        <v>-2.1289099999999999</v>
      </c>
      <c r="H278" s="7">
        <v>-2.9952800000000002</v>
      </c>
      <c r="I278" s="7">
        <v>-2.4948399999999999</v>
      </c>
      <c r="J278" s="7">
        <v>-2.0009800000000002</v>
      </c>
      <c r="K278" s="7">
        <v>-2.2945000000000002</v>
      </c>
      <c r="L278" s="7">
        <v>-3.1606800000000002</v>
      </c>
      <c r="M278" s="7">
        <v>-2.9335800000000001</v>
      </c>
    </row>
    <row r="279" spans="1:13" x14ac:dyDescent="0.25">
      <c r="A279" s="15" t="s">
        <v>451</v>
      </c>
      <c r="B279" s="15">
        <v>-2.254</v>
      </c>
      <c r="C279" s="7">
        <v>-2.2165499999999998</v>
      </c>
      <c r="D279" s="7">
        <v>2.7230000000000001E-2</v>
      </c>
      <c r="E279" s="7">
        <v>-2.0659800000000001</v>
      </c>
      <c r="F279" s="7">
        <v>-3.1040000000000001</v>
      </c>
      <c r="G279" s="9">
        <v>-1.8144800000000001</v>
      </c>
      <c r="H279" s="7">
        <v>-2.6141299999999998</v>
      </c>
      <c r="I279" s="7">
        <v>-2.26512</v>
      </c>
      <c r="J279" s="7">
        <v>-2.1672899999999999</v>
      </c>
      <c r="K279" s="7">
        <v>-2.08433</v>
      </c>
      <c r="L279" s="7">
        <v>-2.8837999999999999</v>
      </c>
      <c r="M279" s="7">
        <v>-2.6865299999999999</v>
      </c>
    </row>
    <row r="280" spans="1:13" x14ac:dyDescent="0.25">
      <c r="A280" s="15" t="s">
        <v>452</v>
      </c>
      <c r="B280" s="15">
        <v>-1.496</v>
      </c>
      <c r="C280" s="7">
        <v>-1.3831500000000001</v>
      </c>
      <c r="D280" s="7">
        <v>-0.10836</v>
      </c>
      <c r="E280" s="7">
        <v>-1.1087899999999999</v>
      </c>
      <c r="F280" s="7">
        <v>-1.9958400000000001</v>
      </c>
      <c r="G280" s="9">
        <v>-0.95779000000000003</v>
      </c>
      <c r="H280" s="7">
        <v>-1.5784100000000001</v>
      </c>
      <c r="I280" s="7">
        <v>-1.4569799999999999</v>
      </c>
      <c r="J280" s="7">
        <v>-0.21812000000000001</v>
      </c>
      <c r="K280" s="7">
        <v>-1.1833100000000001</v>
      </c>
      <c r="L280" s="7">
        <v>-1.80379</v>
      </c>
      <c r="M280" s="7">
        <v>-1.65313</v>
      </c>
    </row>
    <row r="281" spans="1:13" x14ac:dyDescent="0.25">
      <c r="A281" s="15" t="s">
        <v>453</v>
      </c>
      <c r="B281" s="15">
        <v>-0.69799999999999995</v>
      </c>
      <c r="C281" s="7">
        <v>-0.65176000000000001</v>
      </c>
      <c r="D281" s="7">
        <v>-2.419E-2</v>
      </c>
      <c r="E281" s="7">
        <v>-0.23683000000000001</v>
      </c>
      <c r="F281" s="7">
        <v>-0.90654999999999997</v>
      </c>
      <c r="G281" s="9">
        <v>-0.25650000000000001</v>
      </c>
      <c r="H281" s="7">
        <v>-0.64785999999999999</v>
      </c>
      <c r="I281" s="7">
        <v>-0.68857999999999997</v>
      </c>
      <c r="J281" s="7">
        <v>0.39339000000000002</v>
      </c>
      <c r="K281" s="7">
        <v>-0.11187</v>
      </c>
      <c r="L281" s="7">
        <v>-0.50314000000000003</v>
      </c>
      <c r="M281" s="7">
        <v>-0.40726000000000001</v>
      </c>
    </row>
    <row r="282" spans="1:13" x14ac:dyDescent="0.25">
      <c r="A282" s="15" t="s">
        <v>454</v>
      </c>
      <c r="B282" s="15">
        <v>-0.184</v>
      </c>
      <c r="C282" s="7">
        <v>-0.18748999999999999</v>
      </c>
      <c r="D282" s="7">
        <v>8.3599999999999994E-3</v>
      </c>
      <c r="E282" s="7">
        <v>3.2000000000000002E-3</v>
      </c>
      <c r="F282" s="7">
        <v>-0.19941999999999999</v>
      </c>
      <c r="G282" s="9">
        <v>-8.4399999999999996E-3</v>
      </c>
      <c r="H282" s="7">
        <v>-0.1535</v>
      </c>
      <c r="I282" s="7">
        <v>-0.17852999999999999</v>
      </c>
      <c r="J282" s="7">
        <v>1.189E-2</v>
      </c>
      <c r="K282" s="7">
        <v>-1.1849999999999999E-2</v>
      </c>
      <c r="L282" s="7">
        <v>-0.15687000000000001</v>
      </c>
      <c r="M282" s="7">
        <v>-0.15556</v>
      </c>
    </row>
    <row r="283" spans="1:13" x14ac:dyDescent="0.25">
      <c r="A283" s="15" t="s">
        <v>455</v>
      </c>
      <c r="B283" s="15">
        <v>-1.454</v>
      </c>
      <c r="C283" s="7">
        <v>-3.0296099999999999</v>
      </c>
      <c r="D283" s="7">
        <v>1.38931</v>
      </c>
      <c r="E283" s="7">
        <v>-1.7062900000000001</v>
      </c>
      <c r="F283" s="7">
        <v>-2.9241100000000002</v>
      </c>
      <c r="G283" s="9">
        <v>-1.32193</v>
      </c>
      <c r="H283" s="7">
        <v>-2.21102</v>
      </c>
      <c r="I283" s="7">
        <v>-1.4330000000000001</v>
      </c>
      <c r="J283" s="7">
        <v>0.31861</v>
      </c>
      <c r="K283" s="7">
        <v>-1.8925700000000001</v>
      </c>
      <c r="L283" s="7">
        <v>-2.7814800000000002</v>
      </c>
      <c r="M283" s="7">
        <v>-2.9197899999999999</v>
      </c>
    </row>
    <row r="284" spans="1:13" x14ac:dyDescent="0.25">
      <c r="A284" s="15" t="s">
        <v>455</v>
      </c>
      <c r="B284" s="15">
        <v>-1.7350000000000001</v>
      </c>
      <c r="C284" s="7">
        <v>-2.7002100000000002</v>
      </c>
      <c r="D284" s="7">
        <v>0.63441000000000003</v>
      </c>
      <c r="E284" s="7">
        <v>-1.91879</v>
      </c>
      <c r="F284" s="7">
        <v>-2.95567</v>
      </c>
      <c r="G284" s="9">
        <v>-1.56789</v>
      </c>
      <c r="H284" s="7">
        <v>-2.38795</v>
      </c>
      <c r="I284" s="7">
        <v>-1.77494</v>
      </c>
      <c r="J284" s="7">
        <v>-0.56025000000000003</v>
      </c>
      <c r="K284" s="7">
        <v>-1.9129</v>
      </c>
      <c r="L284" s="7">
        <v>-2.73278</v>
      </c>
      <c r="M284" s="7">
        <v>-2.9486699999999999</v>
      </c>
    </row>
    <row r="285" spans="1:13" x14ac:dyDescent="0.25">
      <c r="A285" s="15" t="s">
        <v>456</v>
      </c>
      <c r="B285" s="15">
        <v>-1.772</v>
      </c>
      <c r="C285" s="7">
        <v>-2.3129599999999999</v>
      </c>
      <c r="D285" s="7">
        <v>0.22044</v>
      </c>
      <c r="E285" s="7">
        <v>-1.88558</v>
      </c>
      <c r="F285" s="7">
        <v>-2.7710499999999998</v>
      </c>
      <c r="G285" s="9">
        <v>-1.56701</v>
      </c>
      <c r="H285" s="7">
        <v>-2.3220399999999999</v>
      </c>
      <c r="I285" s="7">
        <v>-1.8266899999999999</v>
      </c>
      <c r="J285" s="7">
        <v>-1.8161499999999999</v>
      </c>
      <c r="K285" s="7">
        <v>-1.6811499999999999</v>
      </c>
      <c r="L285" s="7">
        <v>-2.4360300000000001</v>
      </c>
      <c r="M285" s="7">
        <v>-2.6078199999999998</v>
      </c>
    </row>
    <row r="286" spans="1:13" x14ac:dyDescent="0.25">
      <c r="A286" s="15" t="s">
        <v>456</v>
      </c>
      <c r="B286" s="15">
        <v>-1.6839999999999999</v>
      </c>
      <c r="C286" s="7">
        <v>-1.95021</v>
      </c>
      <c r="D286" s="7">
        <v>-2.8900000000000002E-3</v>
      </c>
      <c r="E286" s="7">
        <v>-1.7081900000000001</v>
      </c>
      <c r="F286" s="7">
        <v>-2.4910899999999998</v>
      </c>
      <c r="G286" s="9">
        <v>-1.4165399999999999</v>
      </c>
      <c r="H286" s="7">
        <v>-2.1102699999999999</v>
      </c>
      <c r="I286" s="7">
        <v>-1.70031</v>
      </c>
      <c r="J286" s="7">
        <v>-2.5408200000000001</v>
      </c>
      <c r="K286" s="7">
        <v>-1.51691</v>
      </c>
      <c r="L286" s="7">
        <v>-2.2104900000000001</v>
      </c>
      <c r="M286" s="7">
        <v>-2.2946599999999999</v>
      </c>
    </row>
    <row r="287" spans="1:13" x14ac:dyDescent="0.25">
      <c r="A287" s="15" t="s">
        <v>456</v>
      </c>
      <c r="B287" s="15">
        <v>-1.5369999999999999</v>
      </c>
      <c r="C287" s="7">
        <v>-1.63872</v>
      </c>
      <c r="D287" s="7">
        <v>-0.11422</v>
      </c>
      <c r="E287" s="7">
        <v>-1.4929300000000001</v>
      </c>
      <c r="F287" s="7">
        <v>-2.2097099999999998</v>
      </c>
      <c r="G287" s="9">
        <v>-1.2168099999999999</v>
      </c>
      <c r="H287" s="7">
        <v>-1.8529599999999999</v>
      </c>
      <c r="I287" s="7">
        <v>-1.5234399999999999</v>
      </c>
      <c r="J287" s="7">
        <v>-2.22207</v>
      </c>
      <c r="K287" s="7">
        <v>-1.4497500000000001</v>
      </c>
      <c r="L287" s="7">
        <v>-2.0857600000000001</v>
      </c>
      <c r="M287" s="7">
        <v>-2.1126499999999999</v>
      </c>
    </row>
    <row r="288" spans="1:13" x14ac:dyDescent="0.25">
      <c r="A288" s="15" t="s">
        <v>456</v>
      </c>
      <c r="B288" s="15">
        <v>-1.048</v>
      </c>
      <c r="C288" s="7">
        <v>-0.99026999999999998</v>
      </c>
      <c r="D288" s="7">
        <v>-0.16888</v>
      </c>
      <c r="E288" s="7">
        <v>-0.82033</v>
      </c>
      <c r="F288" s="7">
        <v>-1.4765299999999999</v>
      </c>
      <c r="G288" s="9">
        <v>-0.64515</v>
      </c>
      <c r="H288" s="7">
        <v>-1.1299300000000001</v>
      </c>
      <c r="I288" s="7">
        <v>-1.0040899999999999</v>
      </c>
      <c r="J288" s="7">
        <v>0.15914</v>
      </c>
      <c r="K288" s="7">
        <v>-0.80730999999999997</v>
      </c>
      <c r="L288" s="7">
        <v>-1.2919799999999999</v>
      </c>
      <c r="M288" s="7">
        <v>-1.0908500000000001</v>
      </c>
    </row>
    <row r="289" spans="1:13" x14ac:dyDescent="0.25">
      <c r="A289" s="15" t="s">
        <v>456</v>
      </c>
      <c r="B289" s="15">
        <v>-0.504</v>
      </c>
      <c r="C289" s="7">
        <v>-0.46689000000000003</v>
      </c>
      <c r="D289" s="7">
        <v>-3.9449999999999999E-2</v>
      </c>
      <c r="E289" s="7">
        <v>-0.16891999999999999</v>
      </c>
      <c r="F289" s="7">
        <v>-0.65632999999999997</v>
      </c>
      <c r="G289" s="9">
        <v>-0.17172999999999999</v>
      </c>
      <c r="H289" s="7">
        <v>-0.47014</v>
      </c>
      <c r="I289" s="7">
        <v>-0.48832999999999999</v>
      </c>
      <c r="J289" s="7">
        <v>0.30215999999999998</v>
      </c>
      <c r="K289" s="7">
        <v>-9.11E-3</v>
      </c>
      <c r="L289" s="7">
        <v>-0.30745</v>
      </c>
      <c r="M289" s="7">
        <v>-0.25173000000000001</v>
      </c>
    </row>
    <row r="290" spans="1:13" x14ac:dyDescent="0.25">
      <c r="A290" s="15" t="s">
        <v>457</v>
      </c>
      <c r="B290" s="15">
        <v>-0.13500000000000001</v>
      </c>
      <c r="C290" s="7">
        <v>-0.13725000000000001</v>
      </c>
      <c r="D290" s="7">
        <v>6.96E-3</v>
      </c>
      <c r="E290" s="7">
        <v>4.3899999999999998E-3</v>
      </c>
      <c r="F290" s="7">
        <v>-0.14196</v>
      </c>
      <c r="G290" s="9">
        <v>-5.3E-3</v>
      </c>
      <c r="H290" s="7">
        <v>-0.11353000000000001</v>
      </c>
      <c r="I290" s="7">
        <v>-0.13288</v>
      </c>
      <c r="J290" s="7">
        <v>1.2700000000000001E-3</v>
      </c>
      <c r="K290" s="7">
        <v>-1.08E-3</v>
      </c>
      <c r="L290" s="7">
        <v>-0.10928</v>
      </c>
      <c r="M290" s="7">
        <v>-0.10925</v>
      </c>
    </row>
    <row r="291" spans="1:13" x14ac:dyDescent="0.25">
      <c r="A291" s="15" t="s">
        <v>458</v>
      </c>
      <c r="B291" s="15">
        <v>-1.607</v>
      </c>
      <c r="C291" s="7">
        <v>-2.8486799999999999</v>
      </c>
      <c r="D291" s="7">
        <v>3.02338</v>
      </c>
      <c r="E291" s="7">
        <v>-1.5440499999999999</v>
      </c>
      <c r="F291" s="7">
        <v>-3.4066999999999998</v>
      </c>
      <c r="G291" s="9">
        <v>-1.33046</v>
      </c>
      <c r="H291" s="7">
        <v>-2.38707</v>
      </c>
      <c r="I291" s="7">
        <v>-1.55599</v>
      </c>
      <c r="J291" s="7">
        <v>-3.2325699999999999</v>
      </c>
      <c r="K291" s="7">
        <v>-1.0918399999999999</v>
      </c>
      <c r="L291" s="7">
        <v>-2.1482299999999999</v>
      </c>
      <c r="M291" s="7">
        <v>-1.68614</v>
      </c>
    </row>
    <row r="292" spans="1:13" x14ac:dyDescent="0.25">
      <c r="A292" s="15" t="s">
        <v>458</v>
      </c>
      <c r="B292" s="15">
        <v>-2.25</v>
      </c>
      <c r="C292" s="7">
        <v>-3.1442100000000002</v>
      </c>
      <c r="D292" s="7">
        <v>1.5193300000000001</v>
      </c>
      <c r="E292" s="7">
        <v>-2.2554799999999999</v>
      </c>
      <c r="F292" s="7">
        <v>-3.8774999999999999</v>
      </c>
      <c r="G292" s="9">
        <v>-1.98922</v>
      </c>
      <c r="H292" s="7">
        <v>-2.9695</v>
      </c>
      <c r="I292" s="7">
        <v>-2.2051400000000001</v>
      </c>
      <c r="J292" s="7">
        <v>-1.8333999999999999</v>
      </c>
      <c r="K292" s="7">
        <v>-2.0517400000000001</v>
      </c>
      <c r="L292" s="7">
        <v>-3.0318200000000002</v>
      </c>
      <c r="M292" s="7">
        <v>-2.74579</v>
      </c>
    </row>
    <row r="293" spans="1:13" x14ac:dyDescent="0.25">
      <c r="A293" s="15" t="s">
        <v>458</v>
      </c>
      <c r="B293" s="15">
        <v>-2.4049999999999998</v>
      </c>
      <c r="C293" s="7">
        <v>-2.9617800000000001</v>
      </c>
      <c r="D293" s="7">
        <v>0.71152000000000004</v>
      </c>
      <c r="E293" s="7">
        <v>-2.3855</v>
      </c>
      <c r="F293" s="7">
        <v>-3.7694899999999998</v>
      </c>
      <c r="G293" s="9">
        <v>-2.11869</v>
      </c>
      <c r="H293" s="7">
        <v>-3.0270600000000001</v>
      </c>
      <c r="I293" s="7">
        <v>-2.39398</v>
      </c>
      <c r="J293" s="7">
        <v>-0.98029999999999995</v>
      </c>
      <c r="K293" s="7">
        <v>-2.4169200000000002</v>
      </c>
      <c r="L293" s="7">
        <v>-3.3250999999999999</v>
      </c>
      <c r="M293" s="7">
        <v>-3.0932200000000001</v>
      </c>
    </row>
    <row r="294" spans="1:13" x14ac:dyDescent="0.25">
      <c r="A294" s="15" t="s">
        <v>458</v>
      </c>
      <c r="B294" s="15">
        <v>-2.3250000000000002</v>
      </c>
      <c r="C294" s="7">
        <v>-2.62141</v>
      </c>
      <c r="D294" s="7">
        <v>0.27811999999999998</v>
      </c>
      <c r="E294" s="7">
        <v>-2.2501000000000002</v>
      </c>
      <c r="F294" s="7">
        <v>-3.4337800000000001</v>
      </c>
      <c r="G294" s="9">
        <v>-1.9893000000000001</v>
      </c>
      <c r="H294" s="7">
        <v>-2.8296000000000001</v>
      </c>
      <c r="I294" s="7">
        <v>-2.3331599999999999</v>
      </c>
      <c r="J294" s="7">
        <v>-0.99673</v>
      </c>
      <c r="K294" s="7">
        <v>-2.45499</v>
      </c>
      <c r="L294" s="7">
        <v>-3.2951199999999998</v>
      </c>
      <c r="M294" s="7">
        <v>-3.0766800000000001</v>
      </c>
    </row>
    <row r="295" spans="1:13" x14ac:dyDescent="0.25">
      <c r="A295" s="15" t="s">
        <v>458</v>
      </c>
      <c r="B295" s="15">
        <v>-2.1379999999999999</v>
      </c>
      <c r="C295" s="7">
        <v>-2.2591399999999999</v>
      </c>
      <c r="D295" s="7">
        <v>4.9700000000000001E-2</v>
      </c>
      <c r="E295" s="7">
        <v>-1.99234</v>
      </c>
      <c r="F295" s="7">
        <v>-3.0294400000000001</v>
      </c>
      <c r="G295" s="9">
        <v>-1.7488600000000001</v>
      </c>
      <c r="H295" s="7">
        <v>-2.5248499999999998</v>
      </c>
      <c r="I295" s="7">
        <v>-2.14276</v>
      </c>
      <c r="J295" s="7">
        <v>-1.3075300000000001</v>
      </c>
      <c r="K295" s="7">
        <v>-2.2709299999999999</v>
      </c>
      <c r="L295" s="7">
        <v>-3.0467599999999999</v>
      </c>
      <c r="M295" s="7">
        <v>-2.8557999999999999</v>
      </c>
    </row>
    <row r="296" spans="1:13" x14ac:dyDescent="0.25">
      <c r="A296" s="15" t="s">
        <v>458</v>
      </c>
      <c r="B296" s="15">
        <v>-1.4670000000000001</v>
      </c>
      <c r="C296" s="7">
        <v>-1.39605</v>
      </c>
      <c r="D296" s="7">
        <v>-0.13378999999999999</v>
      </c>
      <c r="E296" s="7">
        <v>-1.1485799999999999</v>
      </c>
      <c r="F296" s="7">
        <v>-1.9908300000000001</v>
      </c>
      <c r="G296" s="9">
        <v>-0.98580999999999996</v>
      </c>
      <c r="H296" s="7">
        <v>-1.58999</v>
      </c>
      <c r="I296" s="7">
        <v>-1.4741</v>
      </c>
      <c r="J296" s="7">
        <v>-0.27417000000000002</v>
      </c>
      <c r="K296" s="7">
        <v>-1.22028</v>
      </c>
      <c r="L296" s="7">
        <v>-1.82433</v>
      </c>
      <c r="M296" s="7">
        <v>-1.7076</v>
      </c>
    </row>
    <row r="297" spans="1:13" x14ac:dyDescent="0.25">
      <c r="A297" s="15" t="s">
        <v>458</v>
      </c>
      <c r="B297" s="15">
        <v>-0.70599999999999996</v>
      </c>
      <c r="C297" s="7">
        <v>-0.65797000000000005</v>
      </c>
      <c r="D297" s="7">
        <v>-5.6980000000000003E-2</v>
      </c>
      <c r="E297" s="7">
        <v>-0.29722999999999999</v>
      </c>
      <c r="F297" s="7">
        <v>-0.94886000000000004</v>
      </c>
      <c r="G297" s="9">
        <v>-0.27934999999999999</v>
      </c>
      <c r="H297" s="7">
        <v>-0.66386000000000001</v>
      </c>
      <c r="I297" s="7">
        <v>-0.70228999999999997</v>
      </c>
      <c r="J297" s="7">
        <v>0.53642000000000001</v>
      </c>
      <c r="K297" s="7">
        <v>-0.38225999999999999</v>
      </c>
      <c r="L297" s="7">
        <v>-0.76668000000000003</v>
      </c>
      <c r="M297" s="7">
        <v>-0.75543000000000005</v>
      </c>
    </row>
    <row r="298" spans="1:13" x14ac:dyDescent="0.25">
      <c r="A298" s="15" t="s">
        <v>458</v>
      </c>
      <c r="B298" s="15">
        <v>-0.188</v>
      </c>
      <c r="C298" s="7">
        <v>-0.18944</v>
      </c>
      <c r="D298" s="7">
        <v>9.5999999999999992E-3</v>
      </c>
      <c r="E298" s="7">
        <v>1.8600000000000001E-3</v>
      </c>
      <c r="F298" s="7">
        <v>-0.20621</v>
      </c>
      <c r="G298" s="9">
        <v>-9.3699999999999999E-3</v>
      </c>
      <c r="H298" s="7">
        <v>-0.15462999999999999</v>
      </c>
      <c r="I298" s="7">
        <v>-0.18301999999999999</v>
      </c>
      <c r="J298" s="7">
        <v>5.9319999999999998E-2</v>
      </c>
      <c r="K298" s="7">
        <v>-2.332E-2</v>
      </c>
      <c r="L298" s="7">
        <v>-0.16855000000000001</v>
      </c>
      <c r="M298" s="7">
        <v>-0.16469</v>
      </c>
    </row>
    <row r="299" spans="1:13" x14ac:dyDescent="0.25">
      <c r="A299" s="15" t="s">
        <v>459</v>
      </c>
      <c r="B299" s="15">
        <v>-2.2370000000000001</v>
      </c>
      <c r="C299" s="7">
        <v>-2.70722</v>
      </c>
      <c r="D299" s="7">
        <v>2.8961000000000001</v>
      </c>
      <c r="E299" s="7">
        <v>-1.9857400000000001</v>
      </c>
      <c r="F299" s="7">
        <v>-4.0843499999999997</v>
      </c>
      <c r="G299" s="9">
        <v>-1.64716</v>
      </c>
      <c r="H299" s="7">
        <v>-2.76457</v>
      </c>
      <c r="I299" s="7">
        <v>-2.2350300000000001</v>
      </c>
      <c r="J299" s="7">
        <v>-3.49173</v>
      </c>
      <c r="K299" s="7">
        <v>-0.34299000000000002</v>
      </c>
      <c r="L299" s="7">
        <v>-1.46018</v>
      </c>
      <c r="M299" s="7">
        <v>-1.0851599999999999</v>
      </c>
    </row>
    <row r="300" spans="1:13" x14ac:dyDescent="0.25">
      <c r="A300" s="15" t="s">
        <v>459</v>
      </c>
      <c r="B300" s="15">
        <v>-2.8420000000000001</v>
      </c>
      <c r="C300" s="7">
        <v>-3.1165600000000002</v>
      </c>
      <c r="D300" s="7">
        <v>1.4974799999999999</v>
      </c>
      <c r="E300" s="7">
        <v>-2.6792899999999999</v>
      </c>
      <c r="F300" s="7">
        <v>-4.5905399999999998</v>
      </c>
      <c r="G300" s="9">
        <v>-2.3281399999999999</v>
      </c>
      <c r="H300" s="7">
        <v>-3.3839100000000002</v>
      </c>
      <c r="I300" s="7">
        <v>-2.8087499999999999</v>
      </c>
      <c r="J300" s="7">
        <v>-2.6744300000000001</v>
      </c>
      <c r="K300" s="7">
        <v>-1.75925</v>
      </c>
      <c r="L300" s="7">
        <v>-2.8148200000000001</v>
      </c>
      <c r="M300" s="7">
        <v>-2.35941</v>
      </c>
    </row>
    <row r="301" spans="1:13" x14ac:dyDescent="0.25">
      <c r="A301" s="15" t="s">
        <v>459</v>
      </c>
      <c r="B301" s="15">
        <v>-2.9969999999999999</v>
      </c>
      <c r="C301" s="7">
        <v>-3.04575</v>
      </c>
      <c r="D301" s="7">
        <v>0.63785999999999998</v>
      </c>
      <c r="E301" s="7">
        <v>-2.8096399999999999</v>
      </c>
      <c r="F301" s="7">
        <v>-4.4771200000000002</v>
      </c>
      <c r="G301" s="9">
        <v>-2.4984500000000001</v>
      </c>
      <c r="H301" s="7">
        <v>-3.4861900000000001</v>
      </c>
      <c r="I301" s="7">
        <v>-2.9584700000000002</v>
      </c>
      <c r="J301" s="7">
        <v>-1.3129</v>
      </c>
      <c r="K301" s="7">
        <v>-2.5099499999999999</v>
      </c>
      <c r="L301" s="7">
        <v>-3.4975000000000001</v>
      </c>
      <c r="M301" s="7">
        <v>-2.8769</v>
      </c>
    </row>
    <row r="302" spans="1:13" x14ac:dyDescent="0.25">
      <c r="A302" s="15" t="s">
        <v>459</v>
      </c>
      <c r="B302" s="15">
        <v>-2.86</v>
      </c>
      <c r="C302" s="7">
        <v>-2.7411300000000001</v>
      </c>
      <c r="D302" s="7">
        <v>0.19417000000000001</v>
      </c>
      <c r="E302" s="7">
        <v>-2.6122700000000001</v>
      </c>
      <c r="F302" s="7">
        <v>-4.0473999999999997</v>
      </c>
      <c r="G302" s="9">
        <v>-2.2829600000000001</v>
      </c>
      <c r="H302" s="7">
        <v>-3.2023799999999998</v>
      </c>
      <c r="I302" s="7">
        <v>-2.85575</v>
      </c>
      <c r="J302" s="7">
        <v>-0.89354999999999996</v>
      </c>
      <c r="K302" s="7">
        <v>-2.69963</v>
      </c>
      <c r="L302" s="7">
        <v>-3.6188699999999998</v>
      </c>
      <c r="M302" s="7">
        <v>-2.9043600000000001</v>
      </c>
    </row>
    <row r="303" spans="1:13" x14ac:dyDescent="0.25">
      <c r="A303" s="15" t="s">
        <v>459</v>
      </c>
      <c r="B303" s="15">
        <v>-2.5950000000000002</v>
      </c>
      <c r="C303" s="7">
        <v>-2.3828499999999999</v>
      </c>
      <c r="D303" s="7">
        <v>-1.208E-2</v>
      </c>
      <c r="E303" s="7">
        <v>-2.2668699999999999</v>
      </c>
      <c r="F303" s="7">
        <v>-3.5311900000000001</v>
      </c>
      <c r="G303" s="9">
        <v>-1.97488</v>
      </c>
      <c r="H303" s="7">
        <v>-2.8285999999999998</v>
      </c>
      <c r="I303" s="7">
        <v>-2.62324</v>
      </c>
      <c r="J303" s="7">
        <v>-1.5733900000000001</v>
      </c>
      <c r="K303" s="7">
        <v>-2.55579</v>
      </c>
      <c r="L303" s="7">
        <v>-3.4093300000000002</v>
      </c>
      <c r="M303" s="7">
        <v>-2.7521200000000001</v>
      </c>
    </row>
    <row r="304" spans="1:13" x14ac:dyDescent="0.25">
      <c r="A304" s="15" t="s">
        <v>459</v>
      </c>
      <c r="B304" s="15">
        <v>-1.7130000000000001</v>
      </c>
      <c r="C304" s="7">
        <v>-1.4881899999999999</v>
      </c>
      <c r="D304" s="7">
        <v>-0.12213</v>
      </c>
      <c r="E304" s="7">
        <v>-1.2153400000000001</v>
      </c>
      <c r="F304" s="7">
        <v>-2.26078</v>
      </c>
      <c r="G304" s="9">
        <v>-1.03403</v>
      </c>
      <c r="H304" s="7">
        <v>-1.7070799999999999</v>
      </c>
      <c r="I304" s="7">
        <v>-1.6918</v>
      </c>
      <c r="J304" s="7">
        <v>-0.23624000000000001</v>
      </c>
      <c r="K304" s="7">
        <v>-1.6873899999999999</v>
      </c>
      <c r="L304" s="7">
        <v>-2.3603100000000001</v>
      </c>
      <c r="M304" s="7">
        <v>-2.1343299999999998</v>
      </c>
    </row>
    <row r="305" spans="1:13" x14ac:dyDescent="0.25">
      <c r="A305" s="15" t="s">
        <v>459</v>
      </c>
      <c r="B305" s="15">
        <v>-0.79100000000000004</v>
      </c>
      <c r="C305" s="7">
        <v>-0.69962999999999997</v>
      </c>
      <c r="D305" s="7">
        <v>-2.5569999999999999E-2</v>
      </c>
      <c r="E305" s="7">
        <v>-0.27507999999999999</v>
      </c>
      <c r="F305" s="7">
        <v>-1.05345</v>
      </c>
      <c r="G305" s="9">
        <v>-0.25145000000000001</v>
      </c>
      <c r="H305" s="7">
        <v>-0.68371999999999999</v>
      </c>
      <c r="I305" s="7">
        <v>-0.78708</v>
      </c>
      <c r="J305" s="7">
        <v>0.53688000000000002</v>
      </c>
      <c r="K305" s="7">
        <v>-0.49862000000000001</v>
      </c>
      <c r="L305" s="7">
        <v>-0.93079999999999996</v>
      </c>
      <c r="M305" s="7">
        <v>-0.90556000000000003</v>
      </c>
    </row>
    <row r="306" spans="1:13" x14ac:dyDescent="0.25">
      <c r="A306" s="15" t="s">
        <v>459</v>
      </c>
      <c r="B306" s="15">
        <v>-0.20399999999999999</v>
      </c>
      <c r="C306" s="7">
        <v>-0.19825999999999999</v>
      </c>
      <c r="D306" s="7">
        <v>7.2300000000000003E-3</v>
      </c>
      <c r="E306" s="7">
        <v>-2.5600000000000002E-3</v>
      </c>
      <c r="F306" s="7">
        <v>-0.23658999999999999</v>
      </c>
      <c r="G306" s="9">
        <v>-5.13E-3</v>
      </c>
      <c r="H306" s="7">
        <v>-0.16697999999999999</v>
      </c>
      <c r="I306" s="7">
        <v>-0.19500999999999999</v>
      </c>
      <c r="J306" s="7">
        <v>5.2260000000000001E-2</v>
      </c>
      <c r="K306" s="7">
        <v>-1.8120000000000001E-2</v>
      </c>
      <c r="L306" s="7">
        <v>-0.17993000000000001</v>
      </c>
      <c r="M306" s="7">
        <v>-0.17593</v>
      </c>
    </row>
    <row r="307" spans="1:13" x14ac:dyDescent="0.25">
      <c r="A307" s="15" t="s">
        <v>460</v>
      </c>
      <c r="B307" s="15">
        <v>-2.1560000000000001</v>
      </c>
      <c r="C307" s="7">
        <v>-2.8076500000000002</v>
      </c>
      <c r="D307" s="7">
        <v>3.9972400000000001</v>
      </c>
      <c r="E307" s="7">
        <v>-1.7407600000000001</v>
      </c>
      <c r="F307" s="7">
        <v>-4.0380399999999996</v>
      </c>
      <c r="G307" s="9">
        <v>-0.78852999999999995</v>
      </c>
      <c r="H307" s="7">
        <v>-2.04487</v>
      </c>
      <c r="I307" s="7">
        <v>-2.18255</v>
      </c>
      <c r="J307" s="7">
        <v>-0.52476</v>
      </c>
      <c r="K307" s="7">
        <v>-7.5929999999999997E-2</v>
      </c>
      <c r="L307" s="7">
        <v>-1.3321499999999999</v>
      </c>
      <c r="M307" s="7">
        <v>-2.0397699999999999</v>
      </c>
    </row>
    <row r="308" spans="1:13" x14ac:dyDescent="0.25">
      <c r="A308" s="15" t="s">
        <v>460</v>
      </c>
      <c r="B308" s="15">
        <v>-3.2389999999999999</v>
      </c>
      <c r="C308" s="7">
        <v>-3.10968</v>
      </c>
      <c r="D308" s="7">
        <v>1.79884</v>
      </c>
      <c r="E308" s="7">
        <v>-3.1248499999999999</v>
      </c>
      <c r="F308" s="7">
        <v>-5.18215</v>
      </c>
      <c r="G308" s="9">
        <v>-2.2860399999999998</v>
      </c>
      <c r="H308" s="7">
        <v>-3.4737800000000001</v>
      </c>
      <c r="I308" s="7">
        <v>-3.2392599999999998</v>
      </c>
      <c r="J308" s="7">
        <v>-2.2485400000000002</v>
      </c>
      <c r="K308" s="7">
        <v>-1.6627000000000001</v>
      </c>
      <c r="L308" s="7">
        <v>-2.8503400000000001</v>
      </c>
      <c r="M308" s="7">
        <v>-2.8152900000000001</v>
      </c>
    </row>
    <row r="309" spans="1:13" x14ac:dyDescent="0.25">
      <c r="A309" s="15" t="s">
        <v>461</v>
      </c>
      <c r="B309" s="15">
        <v>-3.569</v>
      </c>
      <c r="C309" s="7">
        <v>-3.00013</v>
      </c>
      <c r="D309" s="7">
        <v>0.54837999999999998</v>
      </c>
      <c r="E309" s="7">
        <v>-3.5655100000000002</v>
      </c>
      <c r="F309" s="7">
        <v>-5.36747</v>
      </c>
      <c r="G309" s="9">
        <v>-2.85745</v>
      </c>
      <c r="H309" s="7">
        <v>-3.9729199999999998</v>
      </c>
      <c r="I309" s="7">
        <v>-3.5716100000000002</v>
      </c>
      <c r="J309" s="7">
        <v>-3.3875000000000002</v>
      </c>
      <c r="K309" s="7">
        <v>-2.19808</v>
      </c>
      <c r="L309" s="7">
        <v>-3.3134399999999999</v>
      </c>
      <c r="M309" s="7">
        <v>-2.8579699999999999</v>
      </c>
    </row>
    <row r="310" spans="1:13" x14ac:dyDescent="0.25">
      <c r="A310" s="15" t="s">
        <v>461</v>
      </c>
      <c r="B310" s="15">
        <v>-3.47</v>
      </c>
      <c r="C310" s="7">
        <v>-2.7066300000000001</v>
      </c>
      <c r="D310" s="7">
        <v>-0.10803</v>
      </c>
      <c r="E310" s="7">
        <v>-3.4406099999999999</v>
      </c>
      <c r="F310" s="7">
        <v>-4.9950000000000001</v>
      </c>
      <c r="G310" s="9">
        <v>-2.8780999999999999</v>
      </c>
      <c r="H310" s="7">
        <v>-3.9185400000000001</v>
      </c>
      <c r="I310" s="7">
        <v>-3.56162</v>
      </c>
      <c r="J310" s="7">
        <v>-2.7640899999999999</v>
      </c>
      <c r="K310" s="7">
        <v>-2.3565399999999999</v>
      </c>
      <c r="L310" s="7">
        <v>-3.3968799999999999</v>
      </c>
      <c r="M310" s="7">
        <v>-2.9801000000000002</v>
      </c>
    </row>
    <row r="311" spans="1:13" x14ac:dyDescent="0.25">
      <c r="A311" s="15" t="s">
        <v>462</v>
      </c>
      <c r="B311" s="15">
        <v>-3.1669999999999998</v>
      </c>
      <c r="C311" s="7">
        <v>-2.3636699999999999</v>
      </c>
      <c r="D311" s="7">
        <v>-0.40416000000000002</v>
      </c>
      <c r="E311" s="7">
        <v>-3.0465900000000001</v>
      </c>
      <c r="F311" s="7">
        <v>-4.4100400000000004</v>
      </c>
      <c r="G311" s="9">
        <v>-2.5905</v>
      </c>
      <c r="H311" s="7">
        <v>-3.55667</v>
      </c>
      <c r="I311" s="7">
        <v>-3.31393</v>
      </c>
      <c r="J311" s="7">
        <v>-1.27163</v>
      </c>
      <c r="K311" s="7">
        <v>-2.3125800000000001</v>
      </c>
      <c r="L311" s="7">
        <v>-3.2786599999999999</v>
      </c>
      <c r="M311" s="7">
        <v>-3.0496099999999999</v>
      </c>
    </row>
    <row r="312" spans="1:13" x14ac:dyDescent="0.25">
      <c r="A312" s="15" t="s">
        <v>463</v>
      </c>
      <c r="B312" s="15">
        <v>-2.0649999999999999</v>
      </c>
      <c r="C312" s="7">
        <v>-1.46177</v>
      </c>
      <c r="D312" s="7">
        <v>-0.45040999999999998</v>
      </c>
      <c r="E312" s="7">
        <v>-1.56352</v>
      </c>
      <c r="F312" s="7">
        <v>-2.6838899999999999</v>
      </c>
      <c r="G312" s="9">
        <v>-1.4843500000000001</v>
      </c>
      <c r="H312" s="7">
        <v>-2.23813</v>
      </c>
      <c r="I312" s="7">
        <v>-2.2215199999999999</v>
      </c>
      <c r="J312" s="7">
        <v>-0.27833000000000002</v>
      </c>
      <c r="K312" s="7">
        <v>-0.64532</v>
      </c>
      <c r="L312" s="7">
        <v>-1.3990199999999999</v>
      </c>
      <c r="M312" s="7">
        <v>-1.19092</v>
      </c>
    </row>
    <row r="313" spans="1:13" x14ac:dyDescent="0.25">
      <c r="A313" s="15" t="s">
        <v>464</v>
      </c>
      <c r="B313" s="15">
        <v>-0.89500000000000002</v>
      </c>
      <c r="C313" s="7">
        <v>-0.62124999999999997</v>
      </c>
      <c r="D313" s="7">
        <v>-0.10933</v>
      </c>
      <c r="E313" s="7">
        <v>-0.29263</v>
      </c>
      <c r="F313" s="7">
        <v>-1.0617300000000001</v>
      </c>
      <c r="G313" s="9">
        <v>-0.42598000000000003</v>
      </c>
      <c r="H313" s="7">
        <v>-0.88432999999999995</v>
      </c>
      <c r="I313" s="7">
        <v>-1.0544800000000001</v>
      </c>
      <c r="J313" s="7">
        <v>-0.31546000000000002</v>
      </c>
      <c r="K313" s="7">
        <v>-0.10258</v>
      </c>
      <c r="L313" s="7">
        <v>-0.56088000000000005</v>
      </c>
      <c r="M313" s="7">
        <v>-0.43756</v>
      </c>
    </row>
    <row r="314" spans="1:13" x14ac:dyDescent="0.25">
      <c r="A314" s="15" t="s">
        <v>465</v>
      </c>
      <c r="B314" s="15">
        <v>-0.189</v>
      </c>
      <c r="C314" s="7">
        <v>-0.11845</v>
      </c>
      <c r="D314" s="7">
        <v>-1.6219999999999998E-2</v>
      </c>
      <c r="E314" s="7">
        <v>-2.41E-2</v>
      </c>
      <c r="F314" s="7">
        <v>-0.20396</v>
      </c>
      <c r="G314" s="9">
        <v>-2.657E-2</v>
      </c>
      <c r="H314" s="7">
        <v>-0.15958</v>
      </c>
      <c r="I314" s="7">
        <v>-0.22287999999999999</v>
      </c>
      <c r="J314" s="7">
        <v>-3.0000000000000001E-5</v>
      </c>
      <c r="K314" s="7">
        <v>9.8899999999999995E-3</v>
      </c>
      <c r="L314" s="7">
        <v>-0.1231</v>
      </c>
      <c r="M314" s="7">
        <v>-0.12311</v>
      </c>
    </row>
    <row r="315" spans="1:13" x14ac:dyDescent="0.25">
      <c r="A315" s="15" t="s">
        <v>466</v>
      </c>
      <c r="B315" s="15">
        <v>-1.863</v>
      </c>
      <c r="C315" s="7">
        <v>-2.9424899999999998</v>
      </c>
      <c r="D315" s="7">
        <v>2.75847</v>
      </c>
      <c r="E315" s="7">
        <v>-1.83494</v>
      </c>
      <c r="F315" s="7">
        <v>-3.5546099999999998</v>
      </c>
      <c r="G315" s="9">
        <v>-1.09857</v>
      </c>
      <c r="H315" s="7">
        <v>-2.2163499999999998</v>
      </c>
      <c r="I315" s="7">
        <v>-1.8808199999999999</v>
      </c>
      <c r="J315" s="7">
        <v>-0.54457999999999995</v>
      </c>
      <c r="K315" s="7">
        <v>-0.63324999999999998</v>
      </c>
      <c r="L315" s="7">
        <v>-1.75092</v>
      </c>
      <c r="M315" s="7">
        <v>-2.1776800000000001</v>
      </c>
    </row>
    <row r="316" spans="1:13" x14ac:dyDescent="0.25">
      <c r="A316" s="15" t="s">
        <v>467</v>
      </c>
      <c r="B316" s="15">
        <v>-2.6749999999999998</v>
      </c>
      <c r="C316" s="7">
        <v>-2.9899200000000001</v>
      </c>
      <c r="D316" s="7">
        <v>1.05844</v>
      </c>
      <c r="E316" s="7">
        <v>-2.8035399999999999</v>
      </c>
      <c r="F316" s="7">
        <v>-4.3202499999999997</v>
      </c>
      <c r="G316" s="9">
        <v>-2.12961</v>
      </c>
      <c r="H316" s="7">
        <v>-3.1756500000000001</v>
      </c>
      <c r="I316" s="7">
        <v>-2.6756199999999999</v>
      </c>
      <c r="J316" s="7">
        <v>-2.2515000000000001</v>
      </c>
      <c r="K316" s="7">
        <v>-1.9779100000000001</v>
      </c>
      <c r="L316" s="7">
        <v>-3.0238499999999999</v>
      </c>
      <c r="M316" s="7">
        <v>-2.8741500000000002</v>
      </c>
    </row>
    <row r="317" spans="1:13" x14ac:dyDescent="0.25">
      <c r="A317" s="15" t="s">
        <v>468</v>
      </c>
      <c r="B317" s="15">
        <v>-2.8940000000000001</v>
      </c>
      <c r="C317" s="7">
        <v>-2.7676400000000001</v>
      </c>
      <c r="D317" s="7">
        <v>0.13955999999999999</v>
      </c>
      <c r="E317" s="7">
        <v>-3.0435599999999998</v>
      </c>
      <c r="F317" s="7">
        <v>-4.3651999999999997</v>
      </c>
      <c r="G317" s="9">
        <v>-2.4857</v>
      </c>
      <c r="H317" s="7">
        <v>-3.4603600000000001</v>
      </c>
      <c r="I317" s="7">
        <v>-2.9134000000000002</v>
      </c>
      <c r="J317" s="7">
        <v>-1.66103</v>
      </c>
      <c r="K317" s="7">
        <v>-2.52617</v>
      </c>
      <c r="L317" s="7">
        <v>-3.5007299999999999</v>
      </c>
      <c r="M317" s="7">
        <v>-3.2529300000000001</v>
      </c>
    </row>
    <row r="318" spans="1:13" x14ac:dyDescent="0.25">
      <c r="A318" s="15" t="s">
        <v>469</v>
      </c>
      <c r="B318" s="15">
        <v>-2.8039999999999998</v>
      </c>
      <c r="C318" s="7">
        <v>-2.45275</v>
      </c>
      <c r="D318" s="7">
        <v>-0.33450999999999997</v>
      </c>
      <c r="E318" s="7">
        <v>-2.9029199999999999</v>
      </c>
      <c r="F318" s="7">
        <v>-4.0540599999999998</v>
      </c>
      <c r="G318" s="9">
        <v>-2.4559299999999999</v>
      </c>
      <c r="H318" s="7">
        <v>-3.3599700000000001</v>
      </c>
      <c r="I318" s="7">
        <v>-2.9382899999999998</v>
      </c>
      <c r="J318" s="7">
        <v>0.11387</v>
      </c>
      <c r="K318" s="7">
        <v>-2.3715999999999999</v>
      </c>
      <c r="L318" s="7">
        <v>-3.27555</v>
      </c>
      <c r="M318" s="7">
        <v>-3.1387499999999999</v>
      </c>
    </row>
    <row r="319" spans="1:13" x14ac:dyDescent="0.25">
      <c r="A319" s="15" t="s">
        <v>470</v>
      </c>
      <c r="B319" s="15">
        <v>-2.5680000000000001</v>
      </c>
      <c r="C319" s="7">
        <v>-2.1269900000000002</v>
      </c>
      <c r="D319" s="7">
        <v>-0.5534</v>
      </c>
      <c r="E319" s="7">
        <v>-2.5718299999999998</v>
      </c>
      <c r="F319" s="7">
        <v>-3.6017000000000001</v>
      </c>
      <c r="G319" s="9">
        <v>-2.1981099999999998</v>
      </c>
      <c r="H319" s="7">
        <v>-3.0330300000000001</v>
      </c>
      <c r="I319" s="7">
        <v>-2.7327300000000001</v>
      </c>
      <c r="J319" s="7">
        <v>1.5755399999999999</v>
      </c>
      <c r="K319" s="7">
        <v>-1.8834500000000001</v>
      </c>
      <c r="L319" s="7">
        <v>-2.71828</v>
      </c>
      <c r="M319" s="7">
        <v>-2.6329600000000002</v>
      </c>
    </row>
    <row r="320" spans="1:13" x14ac:dyDescent="0.25">
      <c r="A320" s="15" t="s">
        <v>471</v>
      </c>
      <c r="B320" s="15">
        <v>-1.7030000000000001</v>
      </c>
      <c r="C320" s="7">
        <v>-1.3185100000000001</v>
      </c>
      <c r="D320" s="7">
        <v>-0.53303</v>
      </c>
      <c r="E320" s="7">
        <v>-1.3611200000000001</v>
      </c>
      <c r="F320" s="7">
        <v>-2.26187</v>
      </c>
      <c r="G320" s="9">
        <v>-1.2886299999999999</v>
      </c>
      <c r="H320" s="7">
        <v>-1.92981</v>
      </c>
      <c r="I320" s="7">
        <v>-1.8446899999999999</v>
      </c>
      <c r="J320" s="7">
        <v>7.9289999999999999E-2</v>
      </c>
      <c r="K320" s="7">
        <v>-0.17680000000000001</v>
      </c>
      <c r="L320" s="7">
        <v>-0.81793000000000005</v>
      </c>
      <c r="M320" s="7">
        <v>-0.70196000000000003</v>
      </c>
    </row>
    <row r="321" spans="1:13" x14ac:dyDescent="0.25">
      <c r="A321" s="15" t="s">
        <v>472</v>
      </c>
      <c r="B321" s="15">
        <v>-0.76500000000000001</v>
      </c>
      <c r="C321" s="7">
        <v>-0.58562000000000003</v>
      </c>
      <c r="D321" s="7">
        <v>-0.13961999999999999</v>
      </c>
      <c r="E321" s="7">
        <v>-0.27188000000000001</v>
      </c>
      <c r="F321" s="7">
        <v>-0.89554</v>
      </c>
      <c r="G321" s="9">
        <v>-0.36258000000000001</v>
      </c>
      <c r="H321" s="7">
        <v>-0.74682000000000004</v>
      </c>
      <c r="I321" s="7">
        <v>-0.88112000000000001</v>
      </c>
      <c r="J321" s="7">
        <v>-0.31317</v>
      </c>
      <c r="K321" s="7">
        <v>-0.24385999999999999</v>
      </c>
      <c r="L321" s="7">
        <v>-0.62805</v>
      </c>
      <c r="M321" s="7">
        <v>-0.52853000000000006</v>
      </c>
    </row>
    <row r="322" spans="1:13" x14ac:dyDescent="0.25">
      <c r="A322" s="15" t="s">
        <v>473</v>
      </c>
      <c r="B322" s="15">
        <v>-0.187</v>
      </c>
      <c r="C322" s="7">
        <v>-0.13941000000000001</v>
      </c>
      <c r="D322" s="7">
        <v>-2.8029999999999999E-2</v>
      </c>
      <c r="E322" s="7">
        <v>-3.5819999999999998E-2</v>
      </c>
      <c r="F322" s="7">
        <v>-0.19818</v>
      </c>
      <c r="G322" s="9">
        <v>-4.4690000000000001E-2</v>
      </c>
      <c r="H322" s="7">
        <v>-0.16413</v>
      </c>
      <c r="I322" s="7">
        <v>-0.22417000000000001</v>
      </c>
      <c r="J322" s="7">
        <v>0</v>
      </c>
      <c r="K322" s="7">
        <v>-2.5850000000000001E-2</v>
      </c>
      <c r="L322" s="7">
        <v>-0.14529</v>
      </c>
      <c r="M322" s="7">
        <v>-0.14529</v>
      </c>
    </row>
    <row r="323" spans="1:13" x14ac:dyDescent="0.25">
      <c r="A323" s="15" t="s">
        <v>474</v>
      </c>
      <c r="B323" s="15">
        <v>-3.827</v>
      </c>
      <c r="C323" s="7">
        <v>-4.7567599999999999</v>
      </c>
      <c r="D323" s="7">
        <v>2.9278300000000002</v>
      </c>
      <c r="E323" s="7">
        <v>-4.0973800000000002</v>
      </c>
      <c r="F323" s="7">
        <v>-6.4103199999999996</v>
      </c>
      <c r="G323" s="9">
        <v>-2.4819300000000002</v>
      </c>
      <c r="H323" s="7">
        <v>-3.9087999999999998</v>
      </c>
      <c r="I323" s="7">
        <v>-3.7668300000000001</v>
      </c>
      <c r="J323" s="7">
        <v>-0.17063</v>
      </c>
      <c r="K323" s="7">
        <v>-2.9121000000000001</v>
      </c>
      <c r="L323" s="7">
        <v>-4.3389100000000003</v>
      </c>
      <c r="M323" s="7">
        <v>-5.1556100000000002</v>
      </c>
    </row>
    <row r="324" spans="1:13" x14ac:dyDescent="0.25">
      <c r="A324" s="15" t="s">
        <v>475</v>
      </c>
      <c r="B324" s="15">
        <v>-4.6920000000000002</v>
      </c>
      <c r="C324" s="7">
        <v>-4.9513299999999996</v>
      </c>
      <c r="D324" s="7">
        <v>0.88656999999999997</v>
      </c>
      <c r="E324" s="7">
        <v>-5.0806199999999997</v>
      </c>
      <c r="F324" s="7">
        <v>-7.2927799999999996</v>
      </c>
      <c r="G324" s="9">
        <v>-3.6905600000000001</v>
      </c>
      <c r="H324" s="7">
        <v>-5.0514799999999997</v>
      </c>
      <c r="I324" s="7">
        <v>-4.6912500000000001</v>
      </c>
      <c r="J324" s="7">
        <v>-1.83416</v>
      </c>
      <c r="K324" s="7">
        <v>-4.0685099999999998</v>
      </c>
      <c r="L324" s="7">
        <v>-5.4293699999999996</v>
      </c>
      <c r="M324" s="7">
        <v>-5.8189900000000003</v>
      </c>
    </row>
    <row r="325" spans="1:13" x14ac:dyDescent="0.25">
      <c r="A325" s="15" t="s">
        <v>476</v>
      </c>
      <c r="B325" s="15">
        <v>-4.8390000000000004</v>
      </c>
      <c r="C325" s="7">
        <v>-4.70242</v>
      </c>
      <c r="D325" s="7">
        <v>-0.21396000000000001</v>
      </c>
      <c r="E325" s="7">
        <v>-5.1614699999999996</v>
      </c>
      <c r="F325" s="7">
        <v>-7.2222999999999997</v>
      </c>
      <c r="G325" s="9">
        <v>-4.0028899999999998</v>
      </c>
      <c r="H325" s="7">
        <v>-5.2954699999999999</v>
      </c>
      <c r="I325" s="7">
        <v>-4.9065300000000001</v>
      </c>
      <c r="J325" s="7">
        <v>-3.2138300000000002</v>
      </c>
      <c r="K325" s="7">
        <v>-4.1520400000000004</v>
      </c>
      <c r="L325" s="7">
        <v>-5.4445600000000001</v>
      </c>
      <c r="M325" s="7">
        <v>-5.3566099999999999</v>
      </c>
    </row>
    <row r="326" spans="1:13" x14ac:dyDescent="0.25">
      <c r="A326" s="15" t="s">
        <v>477</v>
      </c>
      <c r="B326" s="15">
        <v>-4.5999999999999996</v>
      </c>
      <c r="C326" s="7">
        <v>-4.2631699999999997</v>
      </c>
      <c r="D326" s="7">
        <v>-0.74761999999999995</v>
      </c>
      <c r="E326" s="7">
        <v>-4.74221</v>
      </c>
      <c r="F326" s="7">
        <v>-6.6359199999999996</v>
      </c>
      <c r="G326" s="9">
        <v>-3.78051</v>
      </c>
      <c r="H326" s="7">
        <v>-5.0024499999999996</v>
      </c>
      <c r="I326" s="7">
        <v>-4.69977</v>
      </c>
      <c r="J326" s="7">
        <v>-3.31359</v>
      </c>
      <c r="K326" s="7">
        <v>-3.8701699999999999</v>
      </c>
      <c r="L326" s="7">
        <v>-5.09206</v>
      </c>
      <c r="M326" s="7">
        <v>-4.5930400000000002</v>
      </c>
    </row>
    <row r="327" spans="1:13" x14ac:dyDescent="0.25">
      <c r="A327" s="15" t="s">
        <v>478</v>
      </c>
      <c r="B327" s="15">
        <v>-4.0789999999999997</v>
      </c>
      <c r="C327" s="7">
        <v>-3.6651199999999999</v>
      </c>
      <c r="D327" s="7">
        <v>-0.95352000000000003</v>
      </c>
      <c r="E327" s="7">
        <v>-3.9346800000000002</v>
      </c>
      <c r="F327" s="7">
        <v>-5.6790900000000004</v>
      </c>
      <c r="G327" s="9">
        <v>-3.2549000000000001</v>
      </c>
      <c r="H327" s="7">
        <v>-4.3901300000000001</v>
      </c>
      <c r="I327" s="7">
        <v>-4.2382400000000002</v>
      </c>
      <c r="J327" s="7">
        <v>-2.0743900000000002</v>
      </c>
      <c r="K327" s="7">
        <v>-3.6934100000000001</v>
      </c>
      <c r="L327" s="7">
        <v>-4.8285900000000002</v>
      </c>
      <c r="M327" s="7">
        <v>-4.14832</v>
      </c>
    </row>
    <row r="328" spans="1:13" x14ac:dyDescent="0.25">
      <c r="A328" s="15" t="s">
        <v>479</v>
      </c>
      <c r="B328" s="15">
        <v>-2.4430000000000001</v>
      </c>
      <c r="C328" s="7">
        <v>-2.1637400000000002</v>
      </c>
      <c r="D328" s="7">
        <v>-0.59531000000000001</v>
      </c>
      <c r="E328" s="7">
        <v>-1.6407499999999999</v>
      </c>
      <c r="F328" s="7">
        <v>-3.2110400000000001</v>
      </c>
      <c r="G328" s="9">
        <v>-1.5785499999999999</v>
      </c>
      <c r="H328" s="7">
        <v>-2.45933</v>
      </c>
      <c r="I328" s="7">
        <v>-2.5709599999999999</v>
      </c>
      <c r="J328" s="7">
        <v>0.47402</v>
      </c>
      <c r="K328" s="7">
        <v>-1.20102</v>
      </c>
      <c r="L328" s="7">
        <v>-2.0817700000000001</v>
      </c>
      <c r="M328" s="7">
        <v>-1.49709</v>
      </c>
    </row>
    <row r="329" spans="1:13" x14ac:dyDescent="0.25">
      <c r="A329" s="15" t="s">
        <v>480</v>
      </c>
      <c r="B329" s="15">
        <v>-0.97599999999999998</v>
      </c>
      <c r="C329" s="7">
        <v>-0.88900999999999997</v>
      </c>
      <c r="D329" s="7">
        <v>-6.9519999999999998E-2</v>
      </c>
      <c r="E329" s="7">
        <v>-0.21201</v>
      </c>
      <c r="F329" s="7">
        <v>-1.15541</v>
      </c>
      <c r="G329" s="9">
        <v>-0.34955999999999998</v>
      </c>
      <c r="H329" s="7">
        <v>-0.87614999999999998</v>
      </c>
      <c r="I329" s="7">
        <v>-1.1335900000000001</v>
      </c>
      <c r="J329" s="7">
        <v>-0.50921000000000005</v>
      </c>
      <c r="K329" s="7">
        <v>-0.29809000000000002</v>
      </c>
      <c r="L329" s="7">
        <v>-0.82465999999999995</v>
      </c>
      <c r="M329" s="7">
        <v>-0.70618999999999998</v>
      </c>
    </row>
    <row r="330" spans="1:13" x14ac:dyDescent="0.25">
      <c r="A330" s="15" t="s">
        <v>481</v>
      </c>
      <c r="B330" s="15">
        <v>-0.21299999999999999</v>
      </c>
      <c r="C330" s="7">
        <v>-0.18590000000000001</v>
      </c>
      <c r="D330" s="7">
        <v>-6.1599999999999997E-3</v>
      </c>
      <c r="E330" s="7">
        <v>-7.7299999999999999E-3</v>
      </c>
      <c r="F330" s="7">
        <v>-0.23566000000000001</v>
      </c>
      <c r="G330" s="9">
        <v>-1.6629999999999999E-2</v>
      </c>
      <c r="H330" s="7">
        <v>-0.17236000000000001</v>
      </c>
      <c r="I330" s="7">
        <v>-0.23518</v>
      </c>
      <c r="J330" s="7">
        <v>4.0000000000000003E-5</v>
      </c>
      <c r="K330" s="7">
        <v>-2.7869999999999999E-2</v>
      </c>
      <c r="L330" s="7">
        <v>-0.18361</v>
      </c>
      <c r="M330" s="7">
        <v>-0.18362999999999999</v>
      </c>
    </row>
    <row r="331" spans="1:13" x14ac:dyDescent="0.25">
      <c r="A331" s="15" t="s">
        <v>482</v>
      </c>
      <c r="B331" s="15">
        <v>-3.0489999999999999</v>
      </c>
      <c r="C331" s="7">
        <v>-3.8623599999999998</v>
      </c>
      <c r="D331" s="7">
        <v>3.1955499999999999</v>
      </c>
      <c r="E331" s="7">
        <v>-2.8688799999999999</v>
      </c>
      <c r="F331" s="7">
        <v>-5.0057999999999998</v>
      </c>
      <c r="G331" s="9">
        <v>-1.6423099999999999</v>
      </c>
      <c r="H331" s="7">
        <v>-2.9626000000000001</v>
      </c>
      <c r="I331" s="7">
        <v>-2.96909</v>
      </c>
      <c r="J331" s="7">
        <v>-1.4775400000000001</v>
      </c>
      <c r="K331" s="7">
        <v>-1.38266</v>
      </c>
      <c r="L331" s="7">
        <v>-2.7029100000000001</v>
      </c>
      <c r="M331" s="7">
        <v>-3.7484500000000001</v>
      </c>
    </row>
    <row r="332" spans="1:13" x14ac:dyDescent="0.25">
      <c r="A332" s="15" t="s">
        <v>483</v>
      </c>
      <c r="B332" s="15">
        <v>-3.968</v>
      </c>
      <c r="C332" s="7">
        <v>-4.1115599999999999</v>
      </c>
      <c r="D332" s="7">
        <v>1.1251199999999999</v>
      </c>
      <c r="E332" s="7">
        <v>-3.9331100000000001</v>
      </c>
      <c r="F332" s="7">
        <v>-5.9631699999999999</v>
      </c>
      <c r="G332" s="9">
        <v>-2.89439</v>
      </c>
      <c r="H332" s="7">
        <v>-4.1450300000000002</v>
      </c>
      <c r="I332" s="7">
        <v>-3.9126099999999999</v>
      </c>
      <c r="J332" s="7">
        <v>-2.2760400000000001</v>
      </c>
      <c r="K332" s="7">
        <v>-2.7667899999999999</v>
      </c>
      <c r="L332" s="7">
        <v>-4.0173899999999998</v>
      </c>
      <c r="M332" s="7">
        <v>-4.2796200000000004</v>
      </c>
    </row>
    <row r="333" spans="1:13" x14ac:dyDescent="0.25">
      <c r="A333" s="15" t="s">
        <v>484</v>
      </c>
      <c r="B333" s="15">
        <v>-4.1319999999999997</v>
      </c>
      <c r="C333" s="7">
        <v>-3.90103</v>
      </c>
      <c r="D333" s="7">
        <v>4.8500000000000001E-2</v>
      </c>
      <c r="E333" s="7">
        <v>-4.0558699999999996</v>
      </c>
      <c r="F333" s="7">
        <v>-5.9390700000000001</v>
      </c>
      <c r="G333" s="9">
        <v>-3.22282</v>
      </c>
      <c r="H333" s="7">
        <v>-4.4024999999999999</v>
      </c>
      <c r="I333" s="7">
        <v>-4.18147</v>
      </c>
      <c r="J333" s="7">
        <v>-3.4893200000000002</v>
      </c>
      <c r="K333" s="7">
        <v>-3.1393499999999999</v>
      </c>
      <c r="L333" s="7">
        <v>-4.319</v>
      </c>
      <c r="M333" s="7">
        <v>-4.0332800000000004</v>
      </c>
    </row>
    <row r="334" spans="1:13" x14ac:dyDescent="0.25">
      <c r="A334" s="15" t="s">
        <v>485</v>
      </c>
      <c r="B334" s="15">
        <v>-3.919</v>
      </c>
      <c r="C334" s="7">
        <v>-3.5131299999999999</v>
      </c>
      <c r="D334" s="7">
        <v>-0.46229999999999999</v>
      </c>
      <c r="E334" s="7">
        <v>-3.71976</v>
      </c>
      <c r="F334" s="7">
        <v>-5.4505100000000004</v>
      </c>
      <c r="G334" s="9">
        <v>-3.0585100000000001</v>
      </c>
      <c r="H334" s="7">
        <v>-4.1663699999999997</v>
      </c>
      <c r="I334" s="7">
        <v>-4.01661</v>
      </c>
      <c r="J334" s="7">
        <v>-4.1496899999999997</v>
      </c>
      <c r="K334" s="7">
        <v>-3.1393</v>
      </c>
      <c r="L334" s="7">
        <v>-4.2471300000000003</v>
      </c>
      <c r="M334" s="7">
        <v>-3.68221</v>
      </c>
    </row>
    <row r="335" spans="1:13" x14ac:dyDescent="0.25">
      <c r="A335" s="15" t="s">
        <v>486</v>
      </c>
      <c r="B335" s="15">
        <v>-3.5390000000000001</v>
      </c>
      <c r="C335" s="7">
        <v>-3.08121</v>
      </c>
      <c r="D335" s="7">
        <v>-0.65636000000000005</v>
      </c>
      <c r="E335" s="7">
        <v>-3.1764199999999998</v>
      </c>
      <c r="F335" s="7">
        <v>-4.7903799999999999</v>
      </c>
      <c r="G335" s="9">
        <v>-2.68811</v>
      </c>
      <c r="H335" s="7">
        <v>-3.7240799999999998</v>
      </c>
      <c r="I335" s="7">
        <v>-3.6493899999999999</v>
      </c>
      <c r="J335" s="7">
        <v>-3.62954</v>
      </c>
      <c r="K335" s="7">
        <v>-2.9761500000000001</v>
      </c>
      <c r="L335" s="7">
        <v>-4.0120899999999997</v>
      </c>
      <c r="M335" s="7">
        <v>-3.4190999999999998</v>
      </c>
    </row>
    <row r="336" spans="1:13" x14ac:dyDescent="0.25">
      <c r="A336" s="15" t="s">
        <v>487</v>
      </c>
      <c r="B336" s="15">
        <v>-2.294</v>
      </c>
      <c r="C336" s="7">
        <v>-1.9537599999999999</v>
      </c>
      <c r="D336" s="7">
        <v>-0.51132999999999995</v>
      </c>
      <c r="E336" s="7">
        <v>-1.5404199999999999</v>
      </c>
      <c r="F336" s="7">
        <v>-2.9793799999999999</v>
      </c>
      <c r="G336" s="9">
        <v>-1.45163</v>
      </c>
      <c r="H336" s="7">
        <v>-2.2770299999999999</v>
      </c>
      <c r="I336" s="7">
        <v>-2.4228200000000002</v>
      </c>
      <c r="J336" s="7">
        <v>-0.23318</v>
      </c>
      <c r="K336" s="7">
        <v>-1.2493099999999999</v>
      </c>
      <c r="L336" s="7">
        <v>-2.0746899999999999</v>
      </c>
      <c r="M336" s="7">
        <v>-1.5747</v>
      </c>
    </row>
    <row r="337" spans="1:13" x14ac:dyDescent="0.25">
      <c r="A337" s="15" t="s">
        <v>488</v>
      </c>
      <c r="B337" s="15">
        <v>-1.0169999999999999</v>
      </c>
      <c r="C337" s="7">
        <v>-0.88295000000000001</v>
      </c>
      <c r="D337" s="7">
        <v>-9.7699999999999995E-2</v>
      </c>
      <c r="E337" s="7">
        <v>-0.27704000000000001</v>
      </c>
      <c r="F337" s="7">
        <v>-1.2395799999999999</v>
      </c>
      <c r="G337" s="9">
        <v>-0.39711999999999997</v>
      </c>
      <c r="H337" s="7">
        <v>-0.91898999999999997</v>
      </c>
      <c r="I337" s="7">
        <v>-1.1510100000000001</v>
      </c>
      <c r="J337" s="7">
        <v>-1.0846199999999999</v>
      </c>
      <c r="K337" s="7">
        <v>-0.15462999999999999</v>
      </c>
      <c r="L337" s="7">
        <v>-0.67649000000000004</v>
      </c>
      <c r="M337" s="7">
        <v>-0.51373999999999997</v>
      </c>
    </row>
    <row r="338" spans="1:13" x14ac:dyDescent="0.25">
      <c r="A338" s="15" t="s">
        <v>489</v>
      </c>
      <c r="B338" s="15">
        <v>-0.247</v>
      </c>
      <c r="C338" s="7">
        <v>-0.20624000000000001</v>
      </c>
      <c r="D338" s="7">
        <v>-1.553E-2</v>
      </c>
      <c r="E338" s="7">
        <v>-2.179E-2</v>
      </c>
      <c r="F338" s="7">
        <v>-0.27582000000000001</v>
      </c>
      <c r="G338" s="9">
        <v>-2.8219999999999999E-2</v>
      </c>
      <c r="H338" s="7">
        <v>-0.19800000000000001</v>
      </c>
      <c r="I338" s="7">
        <v>-0.27495000000000003</v>
      </c>
      <c r="J338" s="7">
        <v>0</v>
      </c>
      <c r="K338" s="7">
        <v>-2.7640000000000001E-2</v>
      </c>
      <c r="L338" s="7">
        <v>-0.19744</v>
      </c>
      <c r="M338" s="7">
        <v>-0.19742999999999999</v>
      </c>
    </row>
    <row r="339" spans="1:13" x14ac:dyDescent="0.25">
      <c r="A339" s="15" t="s">
        <v>490</v>
      </c>
      <c r="B339" s="15">
        <v>-2.8679999999999999</v>
      </c>
      <c r="C339" s="7">
        <v>-3.6078800000000002</v>
      </c>
      <c r="D339" s="7">
        <v>1.9799599999999999</v>
      </c>
      <c r="E339" s="7">
        <v>-2.9783300000000001</v>
      </c>
      <c r="F339" s="7">
        <v>-4.7025100000000002</v>
      </c>
      <c r="G339" s="9">
        <v>-1.9618599999999999</v>
      </c>
      <c r="H339" s="7">
        <v>-3.10527</v>
      </c>
      <c r="I339" s="7">
        <v>-2.9431500000000002</v>
      </c>
      <c r="J339" s="7">
        <v>-0.33344000000000001</v>
      </c>
      <c r="K339" s="7">
        <v>-1.5092099999999999</v>
      </c>
      <c r="L339" s="7">
        <v>-2.6525799999999999</v>
      </c>
      <c r="M339" s="7">
        <v>-3.7038099999999998</v>
      </c>
    </row>
    <row r="340" spans="1:13" x14ac:dyDescent="0.25">
      <c r="A340" s="15" t="s">
        <v>491</v>
      </c>
      <c r="B340" s="15">
        <v>-3.5990000000000002</v>
      </c>
      <c r="C340" s="7">
        <v>-3.6587999999999998</v>
      </c>
      <c r="D340" s="7">
        <v>0.37597000000000003</v>
      </c>
      <c r="E340" s="7">
        <v>-3.7506300000000001</v>
      </c>
      <c r="F340" s="7">
        <v>-5.3870800000000001</v>
      </c>
      <c r="G340" s="9">
        <v>-2.8861699999999999</v>
      </c>
      <c r="H340" s="7">
        <v>-3.9580000000000002</v>
      </c>
      <c r="I340" s="7">
        <v>-3.6735000000000002</v>
      </c>
      <c r="J340" s="7">
        <v>-1.2456799999999999</v>
      </c>
      <c r="K340" s="7">
        <v>-2.5843400000000001</v>
      </c>
      <c r="L340" s="7">
        <v>-3.6561300000000001</v>
      </c>
      <c r="M340" s="7">
        <v>-4.13842</v>
      </c>
    </row>
    <row r="341" spans="1:13" x14ac:dyDescent="0.25">
      <c r="A341" s="15" t="s">
        <v>492</v>
      </c>
      <c r="B341" s="15">
        <v>-3.7</v>
      </c>
      <c r="C341" s="7">
        <v>-3.3898999999999999</v>
      </c>
      <c r="D341" s="7">
        <v>-0.40527000000000002</v>
      </c>
      <c r="E341" s="7">
        <v>-3.7498</v>
      </c>
      <c r="F341" s="7">
        <v>-5.2598200000000004</v>
      </c>
      <c r="G341" s="9">
        <v>-3.07782</v>
      </c>
      <c r="H341" s="7">
        <v>-4.0792999999999999</v>
      </c>
      <c r="I341" s="7">
        <v>-3.8107099999999998</v>
      </c>
      <c r="J341" s="7">
        <v>-1.52427</v>
      </c>
      <c r="K341" s="7">
        <v>-2.7435999999999998</v>
      </c>
      <c r="L341" s="7">
        <v>-3.7450399999999999</v>
      </c>
      <c r="M341" s="7">
        <v>-3.6794199999999999</v>
      </c>
    </row>
    <row r="342" spans="1:13" x14ac:dyDescent="0.25">
      <c r="A342" s="15" t="s">
        <v>493</v>
      </c>
      <c r="B342" s="15">
        <v>-3.4889999999999999</v>
      </c>
      <c r="C342" s="7">
        <v>-3.01335</v>
      </c>
      <c r="D342" s="7">
        <v>-0.73024</v>
      </c>
      <c r="E342" s="7">
        <v>-3.3711700000000002</v>
      </c>
      <c r="F342" s="7">
        <v>-4.7639899999999997</v>
      </c>
      <c r="G342" s="9">
        <v>-2.8692500000000001</v>
      </c>
      <c r="H342" s="7">
        <v>-3.80172</v>
      </c>
      <c r="I342" s="7">
        <v>-3.5823900000000002</v>
      </c>
      <c r="J342" s="7">
        <v>-1.0397700000000001</v>
      </c>
      <c r="K342" s="7">
        <v>-2.4338799999999998</v>
      </c>
      <c r="L342" s="7">
        <v>-3.36632</v>
      </c>
      <c r="M342" s="7">
        <v>-2.9175900000000001</v>
      </c>
    </row>
    <row r="343" spans="1:13" x14ac:dyDescent="0.25">
      <c r="A343" s="15" t="s">
        <v>494</v>
      </c>
      <c r="B343" s="15">
        <v>-3.145</v>
      </c>
      <c r="C343" s="7">
        <v>-2.62337</v>
      </c>
      <c r="D343" s="7">
        <v>-0.80845999999999996</v>
      </c>
      <c r="E343" s="7">
        <v>-2.8395700000000001</v>
      </c>
      <c r="F343" s="7">
        <v>-4.1477199999999996</v>
      </c>
      <c r="G343" s="9">
        <v>-2.50888</v>
      </c>
      <c r="H343" s="7">
        <v>-3.3740600000000001</v>
      </c>
      <c r="I343" s="7">
        <v>-3.2597299999999998</v>
      </c>
      <c r="J343" s="7">
        <v>-0.38018000000000002</v>
      </c>
      <c r="K343" s="7">
        <v>-2.0303499999999999</v>
      </c>
      <c r="L343" s="7">
        <v>-2.8955000000000002</v>
      </c>
      <c r="M343" s="7">
        <v>-2.2799399999999999</v>
      </c>
    </row>
    <row r="344" spans="1:13" x14ac:dyDescent="0.25">
      <c r="A344" s="15" t="s">
        <v>495</v>
      </c>
      <c r="B344" s="15">
        <v>-2.0449999999999999</v>
      </c>
      <c r="C344" s="7">
        <v>-1.6508</v>
      </c>
      <c r="D344" s="7">
        <v>-0.53142999999999996</v>
      </c>
      <c r="E344" s="7">
        <v>-1.34073</v>
      </c>
      <c r="F344" s="7">
        <v>-2.5216400000000001</v>
      </c>
      <c r="G344" s="9">
        <v>-1.38496</v>
      </c>
      <c r="H344" s="7">
        <v>-2.0610200000000001</v>
      </c>
      <c r="I344" s="7">
        <v>-2.1012300000000002</v>
      </c>
      <c r="J344" s="7">
        <v>-0.28164</v>
      </c>
      <c r="K344" s="7">
        <v>-0.75431999999999999</v>
      </c>
      <c r="L344" s="7">
        <v>-1.4303600000000001</v>
      </c>
      <c r="M344" s="7">
        <v>-1.0573600000000001</v>
      </c>
    </row>
    <row r="345" spans="1:13" x14ac:dyDescent="0.25">
      <c r="A345" s="15" t="s">
        <v>496</v>
      </c>
      <c r="B345" s="15">
        <v>-0.92</v>
      </c>
      <c r="C345" s="7">
        <v>-0.74851999999999996</v>
      </c>
      <c r="D345" s="7">
        <v>-0.13752</v>
      </c>
      <c r="E345" s="7">
        <v>-0.27302999999999999</v>
      </c>
      <c r="F345" s="7">
        <v>-1.03687</v>
      </c>
      <c r="G345" s="9">
        <v>-0.41397</v>
      </c>
      <c r="H345" s="7">
        <v>-0.83091999999999999</v>
      </c>
      <c r="I345" s="7">
        <v>-1.0323100000000001</v>
      </c>
      <c r="J345" s="7">
        <v>-0.70513000000000003</v>
      </c>
      <c r="K345" s="7">
        <v>-0.25140000000000001</v>
      </c>
      <c r="L345" s="7">
        <v>-0.66835</v>
      </c>
      <c r="M345" s="7">
        <v>-0.54813999999999996</v>
      </c>
    </row>
    <row r="346" spans="1:13" x14ac:dyDescent="0.25">
      <c r="A346" s="15" t="s">
        <v>497</v>
      </c>
      <c r="B346" s="15">
        <v>-0.22900000000000001</v>
      </c>
      <c r="C346" s="7">
        <v>-0.17788000000000001</v>
      </c>
      <c r="D346" s="7">
        <v>-3.4930000000000003E-2</v>
      </c>
      <c r="E346" s="7">
        <v>-3.9469999999999998E-2</v>
      </c>
      <c r="F346" s="7">
        <v>-0.24099000000000001</v>
      </c>
      <c r="G346" s="9">
        <v>-5.4280000000000002E-2</v>
      </c>
      <c r="H346" s="7">
        <v>-0.18346000000000001</v>
      </c>
      <c r="I346" s="7">
        <v>-0.24895</v>
      </c>
      <c r="J346" s="7">
        <v>3.0000000000000001E-5</v>
      </c>
      <c r="K346" s="7">
        <v>-3.6510000000000001E-2</v>
      </c>
      <c r="L346" s="7">
        <v>-0.16571</v>
      </c>
      <c r="M346" s="7">
        <v>-0.16574</v>
      </c>
    </row>
    <row r="347" spans="1:13" x14ac:dyDescent="0.25">
      <c r="A347" s="15" t="s">
        <v>498</v>
      </c>
      <c r="B347" s="15">
        <v>-1.6559999999999999</v>
      </c>
      <c r="C347" s="7">
        <v>-1.7625500000000001</v>
      </c>
      <c r="D347" s="7">
        <v>1.39838</v>
      </c>
      <c r="E347" s="7">
        <v>-2.1477200000000001</v>
      </c>
      <c r="F347" s="7">
        <v>-2.9094199999999999</v>
      </c>
      <c r="G347" s="9">
        <v>-1.6975100000000001</v>
      </c>
      <c r="H347" s="7">
        <v>-2.2921399999999998</v>
      </c>
      <c r="I347" s="7">
        <v>-1.6899900000000001</v>
      </c>
      <c r="J347" s="7">
        <v>-1.7756099999999999</v>
      </c>
      <c r="K347" s="7">
        <v>-1.9519599999999999</v>
      </c>
      <c r="L347" s="7">
        <v>-2.5465200000000001</v>
      </c>
      <c r="M347" s="7">
        <v>-1.8073600000000001</v>
      </c>
    </row>
    <row r="348" spans="1:13" x14ac:dyDescent="0.25">
      <c r="A348" s="15" t="s">
        <v>499</v>
      </c>
      <c r="B348" s="15">
        <v>-1.9710000000000001</v>
      </c>
      <c r="C348" s="7">
        <v>-2.0234299999999998</v>
      </c>
      <c r="D348" s="7">
        <v>0.55310999999999999</v>
      </c>
      <c r="E348" s="7">
        <v>-2.4058899999999999</v>
      </c>
      <c r="F348" s="7">
        <v>-3.1494300000000002</v>
      </c>
      <c r="G348" s="9">
        <v>-1.99925</v>
      </c>
      <c r="H348" s="7">
        <v>-2.5632999999999999</v>
      </c>
      <c r="I348" s="7">
        <v>-1.97661</v>
      </c>
      <c r="J348" s="7">
        <v>-1.5483199999999999</v>
      </c>
      <c r="K348" s="7">
        <v>-2.1439300000000001</v>
      </c>
      <c r="L348" s="7">
        <v>-2.70791</v>
      </c>
      <c r="M348" s="7">
        <v>-2.0908899999999999</v>
      </c>
    </row>
    <row r="349" spans="1:13" x14ac:dyDescent="0.25">
      <c r="A349" s="15" t="s">
        <v>500</v>
      </c>
      <c r="B349" s="15">
        <v>-1.9890000000000001</v>
      </c>
      <c r="C349" s="7">
        <v>-1.9770099999999999</v>
      </c>
      <c r="D349" s="7">
        <v>0.12315</v>
      </c>
      <c r="E349" s="7">
        <v>-2.3146200000000001</v>
      </c>
      <c r="F349" s="7">
        <v>-2.9960300000000002</v>
      </c>
      <c r="G349" s="9">
        <v>-1.9199200000000001</v>
      </c>
      <c r="H349" s="7">
        <v>-2.4530699999999999</v>
      </c>
      <c r="I349" s="7">
        <v>-1.9845299999999999</v>
      </c>
      <c r="J349" s="7">
        <v>-0.99812999999999996</v>
      </c>
      <c r="K349" s="7">
        <v>-1.96895</v>
      </c>
      <c r="L349" s="7">
        <v>-2.50203</v>
      </c>
      <c r="M349" s="7">
        <v>-1.9085399999999999</v>
      </c>
    </row>
    <row r="350" spans="1:13" x14ac:dyDescent="0.25">
      <c r="A350" s="15" t="s">
        <v>501</v>
      </c>
      <c r="B350" s="15">
        <v>-1.8620000000000001</v>
      </c>
      <c r="C350" s="7">
        <v>-1.8034600000000001</v>
      </c>
      <c r="D350" s="7">
        <v>-7.6850000000000002E-2</v>
      </c>
      <c r="E350" s="7">
        <v>-2.0537700000000001</v>
      </c>
      <c r="F350" s="7">
        <v>-2.6770900000000002</v>
      </c>
      <c r="G350" s="9">
        <v>-1.7116100000000001</v>
      </c>
      <c r="H350" s="7">
        <v>-2.2136300000000002</v>
      </c>
      <c r="I350" s="7">
        <v>-1.8370500000000001</v>
      </c>
      <c r="J350" s="7">
        <v>-0.85096000000000005</v>
      </c>
      <c r="K350" s="7">
        <v>-1.7354700000000001</v>
      </c>
      <c r="L350" s="7">
        <v>-2.2374299999999998</v>
      </c>
      <c r="M350" s="7">
        <v>-1.70462</v>
      </c>
    </row>
    <row r="351" spans="1:13" x14ac:dyDescent="0.25">
      <c r="A351" s="15" t="s">
        <v>502</v>
      </c>
      <c r="B351" s="15">
        <v>-1.6739999999999999</v>
      </c>
      <c r="C351" s="7">
        <v>-1.5912200000000001</v>
      </c>
      <c r="D351" s="7">
        <v>-0.15232999999999999</v>
      </c>
      <c r="E351" s="7">
        <v>-1.7348399999999999</v>
      </c>
      <c r="F351" s="7">
        <v>-2.3266100000000001</v>
      </c>
      <c r="G351" s="9">
        <v>-1.4464600000000001</v>
      </c>
      <c r="H351" s="7">
        <v>-1.9174199999999999</v>
      </c>
      <c r="I351" s="7">
        <v>-1.6913899999999999</v>
      </c>
      <c r="J351" s="7">
        <v>-1.0128200000000001</v>
      </c>
      <c r="K351" s="7">
        <v>-1.55009</v>
      </c>
      <c r="L351" s="7">
        <v>-2.0209999999999999</v>
      </c>
      <c r="M351" s="7">
        <v>-1.5532900000000001</v>
      </c>
    </row>
    <row r="352" spans="1:13" x14ac:dyDescent="0.25">
      <c r="A352" s="15" t="s">
        <v>503</v>
      </c>
      <c r="B352" s="15">
        <v>-1.0900000000000001</v>
      </c>
      <c r="C352" s="7">
        <v>-1.01803</v>
      </c>
      <c r="D352" s="7">
        <v>-0.11584999999999999</v>
      </c>
      <c r="E352" s="7">
        <v>-0.85567000000000004</v>
      </c>
      <c r="F352" s="7">
        <v>-1.4502999999999999</v>
      </c>
      <c r="G352" s="9">
        <v>-0.74453999999999998</v>
      </c>
      <c r="H352" s="7">
        <v>-1.1246400000000001</v>
      </c>
      <c r="I352" s="7">
        <v>-1.0779000000000001</v>
      </c>
      <c r="J352" s="7">
        <v>0.50966</v>
      </c>
      <c r="K352" s="7">
        <v>-1.58619</v>
      </c>
      <c r="L352" s="7">
        <v>-1.9662500000000001</v>
      </c>
      <c r="M352" s="7">
        <v>-1.67997</v>
      </c>
    </row>
    <row r="353" spans="1:13" x14ac:dyDescent="0.25">
      <c r="A353" s="15" t="s">
        <v>504</v>
      </c>
      <c r="B353" s="15">
        <v>-0.49199999999999999</v>
      </c>
      <c r="C353" s="7">
        <v>-0.47288000000000002</v>
      </c>
      <c r="D353" s="7">
        <v>-1.3600000000000001E-3</v>
      </c>
      <c r="E353" s="7">
        <v>-0.1578</v>
      </c>
      <c r="F353" s="7">
        <v>-0.61212</v>
      </c>
      <c r="G353" s="9">
        <v>-0.20338000000000001</v>
      </c>
      <c r="H353" s="7">
        <v>-0.45123000000000002</v>
      </c>
      <c r="I353" s="7">
        <v>-0.51461000000000001</v>
      </c>
      <c r="J353" s="7">
        <v>1.1974800000000001</v>
      </c>
      <c r="K353" s="7">
        <v>-0.28399000000000002</v>
      </c>
      <c r="L353" s="7">
        <v>-0.53181</v>
      </c>
      <c r="M353" s="7">
        <v>-0.58528000000000002</v>
      </c>
    </row>
    <row r="354" spans="1:13" x14ac:dyDescent="0.25">
      <c r="A354" s="15" t="s">
        <v>505</v>
      </c>
      <c r="B354" s="15">
        <v>-0.12</v>
      </c>
      <c r="C354" s="7">
        <v>-0.12567</v>
      </c>
      <c r="D354" s="7">
        <v>3.0999999999999999E-3</v>
      </c>
      <c r="E354" s="7">
        <v>-3.5E-4</v>
      </c>
      <c r="F354" s="7">
        <v>-0.12542</v>
      </c>
      <c r="G354" s="9">
        <v>-5.5199999999999997E-3</v>
      </c>
      <c r="H354" s="7">
        <v>-9.4719999999999999E-2</v>
      </c>
      <c r="I354" s="7">
        <v>-0.12389</v>
      </c>
      <c r="J354" s="7">
        <v>3.7000000000000002E-3</v>
      </c>
      <c r="K354" s="7">
        <v>-7.4099999999999999E-3</v>
      </c>
      <c r="L354" s="7">
        <v>-9.6619999999999998E-2</v>
      </c>
      <c r="M354" s="7">
        <v>-9.6530000000000005E-2</v>
      </c>
    </row>
    <row r="355" spans="1:13" x14ac:dyDescent="0.25">
      <c r="A355" s="15" t="s">
        <v>506</v>
      </c>
      <c r="B355" s="15">
        <v>-1.1339999999999999</v>
      </c>
      <c r="C355" s="7">
        <v>-1.68468</v>
      </c>
      <c r="D355" s="7">
        <v>1.3438399999999999</v>
      </c>
      <c r="E355" s="7">
        <v>-1.98349</v>
      </c>
      <c r="F355" s="7">
        <v>-2.3928600000000002</v>
      </c>
      <c r="G355" s="9">
        <v>-1.1447499999999999</v>
      </c>
      <c r="H355" s="7">
        <v>-1.65635</v>
      </c>
      <c r="I355" s="7">
        <v>-1.14584</v>
      </c>
      <c r="J355" s="7">
        <v>-0.94747999999999999</v>
      </c>
      <c r="K355" s="7">
        <v>-1.0199499999999999</v>
      </c>
      <c r="L355" s="7">
        <v>-1.5315099999999999</v>
      </c>
      <c r="M355" s="7">
        <v>-0.27772000000000002</v>
      </c>
    </row>
    <row r="356" spans="1:13" x14ac:dyDescent="0.25">
      <c r="A356" s="15" t="s">
        <v>507</v>
      </c>
      <c r="B356" s="15">
        <v>-1.631</v>
      </c>
      <c r="C356" s="7">
        <v>-1.70835</v>
      </c>
      <c r="D356" s="7">
        <v>0.34089000000000003</v>
      </c>
      <c r="E356" s="7">
        <v>-2.4239799999999998</v>
      </c>
      <c r="F356" s="7">
        <v>-2.8400099999999999</v>
      </c>
      <c r="G356" s="9">
        <v>-1.67527</v>
      </c>
      <c r="H356" s="7">
        <v>-2.1611099999999999</v>
      </c>
      <c r="I356" s="7">
        <v>-1.6467400000000001</v>
      </c>
      <c r="J356" s="7">
        <v>-1.75145</v>
      </c>
      <c r="K356" s="7">
        <v>-1.9644900000000001</v>
      </c>
      <c r="L356" s="7">
        <v>-2.45031</v>
      </c>
      <c r="M356" s="7">
        <v>-1.4426699999999999</v>
      </c>
    </row>
    <row r="357" spans="1:13" x14ac:dyDescent="0.25">
      <c r="A357" s="15" t="s">
        <v>508</v>
      </c>
      <c r="B357" s="15">
        <v>-1.7490000000000001</v>
      </c>
      <c r="C357" s="7">
        <v>-1.5699700000000001</v>
      </c>
      <c r="D357" s="7">
        <v>-0.16819000000000001</v>
      </c>
      <c r="E357" s="7">
        <v>-2.40842</v>
      </c>
      <c r="F357" s="7">
        <v>-2.8160799999999999</v>
      </c>
      <c r="G357" s="9">
        <v>-1.7808600000000001</v>
      </c>
      <c r="H357" s="7">
        <v>-2.2397399999999998</v>
      </c>
      <c r="I357" s="7">
        <v>-1.70861</v>
      </c>
      <c r="J357" s="7">
        <v>-1.7288399999999999</v>
      </c>
      <c r="K357" s="7">
        <v>-2.3291599999999999</v>
      </c>
      <c r="L357" s="7">
        <v>-2.7880199999999999</v>
      </c>
      <c r="M357" s="7">
        <v>-2.1160100000000002</v>
      </c>
    </row>
    <row r="358" spans="1:13" x14ac:dyDescent="0.25">
      <c r="A358" s="15" t="s">
        <v>509</v>
      </c>
      <c r="B358" s="15">
        <v>-1.6759999999999999</v>
      </c>
      <c r="C358" s="7">
        <v>-1.3787499999999999</v>
      </c>
      <c r="D358" s="7">
        <v>-0.39717000000000002</v>
      </c>
      <c r="E358" s="7">
        <v>-2.1558000000000002</v>
      </c>
      <c r="F358" s="7">
        <v>-2.5644999999999998</v>
      </c>
      <c r="G358" s="9">
        <v>-1.6317900000000001</v>
      </c>
      <c r="H358" s="7">
        <v>-2.0627200000000001</v>
      </c>
      <c r="I358" s="7">
        <v>-1.64852</v>
      </c>
      <c r="J358" s="7">
        <v>-1.2571000000000001</v>
      </c>
      <c r="K358" s="7">
        <v>-2.27406</v>
      </c>
      <c r="L358" s="7">
        <v>-2.7049699999999999</v>
      </c>
      <c r="M358" s="7">
        <v>-2.3769999999999998</v>
      </c>
    </row>
    <row r="359" spans="1:13" x14ac:dyDescent="0.25">
      <c r="A359" s="15" t="s">
        <v>510</v>
      </c>
      <c r="B359" s="15">
        <v>-1.5189999999999999</v>
      </c>
      <c r="C359" s="7">
        <v>-1.1826099999999999</v>
      </c>
      <c r="D359" s="7">
        <v>-0.46668999999999999</v>
      </c>
      <c r="E359" s="7">
        <v>-1.8082100000000001</v>
      </c>
      <c r="F359" s="7">
        <v>-2.2339500000000001</v>
      </c>
      <c r="G359" s="9">
        <v>-1.4187099999999999</v>
      </c>
      <c r="H359" s="7">
        <v>-1.8210200000000001</v>
      </c>
      <c r="I359" s="7">
        <v>-1.51614</v>
      </c>
      <c r="J359" s="7">
        <v>-0.27392</v>
      </c>
      <c r="K359" s="7">
        <v>-1.8672899999999999</v>
      </c>
      <c r="L359" s="7">
        <v>-2.26959</v>
      </c>
      <c r="M359" s="7">
        <v>-2.0742500000000001</v>
      </c>
    </row>
    <row r="360" spans="1:13" x14ac:dyDescent="0.25">
      <c r="A360" s="15" t="s">
        <v>511</v>
      </c>
      <c r="B360" s="15">
        <v>-0.97699999999999998</v>
      </c>
      <c r="C360" s="7">
        <v>-0.70587</v>
      </c>
      <c r="D360" s="7">
        <v>-0.31306</v>
      </c>
      <c r="E360" s="7">
        <v>-0.80901000000000001</v>
      </c>
      <c r="F360" s="7">
        <v>-1.31494</v>
      </c>
      <c r="G360" s="9">
        <v>-0.75344999999999995</v>
      </c>
      <c r="H360" s="7">
        <v>-1.06925</v>
      </c>
      <c r="I360" s="7">
        <v>-0.99002000000000001</v>
      </c>
      <c r="J360" s="7">
        <v>8.1540000000000001E-2</v>
      </c>
      <c r="K360" s="7">
        <v>-0.14301</v>
      </c>
      <c r="L360" s="7">
        <v>-0.45879999999999999</v>
      </c>
      <c r="M360" s="7">
        <v>-0.53461999999999998</v>
      </c>
    </row>
    <row r="361" spans="1:13" x14ac:dyDescent="0.25">
      <c r="A361" s="15" t="s">
        <v>512</v>
      </c>
      <c r="B361" s="15">
        <v>-0.42099999999999999</v>
      </c>
      <c r="C361" s="7">
        <v>-0.29299999999999998</v>
      </c>
      <c r="D361" s="7">
        <v>-5.5539999999999999E-2</v>
      </c>
      <c r="E361" s="7">
        <v>-0.12136</v>
      </c>
      <c r="F361" s="7">
        <v>-0.46028000000000002</v>
      </c>
      <c r="G361" s="9">
        <v>-0.21214</v>
      </c>
      <c r="H361" s="7">
        <v>-0.4007</v>
      </c>
      <c r="I361" s="7">
        <v>-0.46587000000000001</v>
      </c>
      <c r="J361" s="7">
        <v>-4.0750000000000001E-2</v>
      </c>
      <c r="K361" s="7">
        <v>9.4149999999999998E-2</v>
      </c>
      <c r="L361" s="7">
        <v>-9.4409999999999994E-2</v>
      </c>
      <c r="M361" s="7">
        <v>-6.8519999999999998E-2</v>
      </c>
    </row>
    <row r="362" spans="1:13" x14ac:dyDescent="0.25">
      <c r="A362" s="15" t="s">
        <v>513</v>
      </c>
      <c r="B362" s="15">
        <v>-9.7000000000000003E-2</v>
      </c>
      <c r="C362" s="7">
        <v>-6.0150000000000002E-2</v>
      </c>
      <c r="D362" s="7">
        <v>-1.468E-2</v>
      </c>
      <c r="E362" s="7">
        <v>-1.414E-2</v>
      </c>
      <c r="F362" s="7">
        <v>-9.3020000000000005E-2</v>
      </c>
      <c r="G362" s="9">
        <v>-2.3199999999999998E-2</v>
      </c>
      <c r="H362" s="7">
        <v>-7.3480000000000004E-2</v>
      </c>
      <c r="I362" s="7">
        <v>-0.10686</v>
      </c>
      <c r="J362" s="7">
        <v>5.0000000000000002E-5</v>
      </c>
      <c r="K362" s="7">
        <v>7.5500000000000003E-3</v>
      </c>
      <c r="L362" s="7">
        <v>-4.274E-2</v>
      </c>
      <c r="M362" s="7">
        <v>-4.2790000000000002E-2</v>
      </c>
    </row>
    <row r="363" spans="1:13" x14ac:dyDescent="0.25">
      <c r="A363" s="15" t="s">
        <v>514</v>
      </c>
      <c r="B363" s="15">
        <v>-3.7509999999999999</v>
      </c>
      <c r="C363" s="7">
        <v>-3.5992899999999999</v>
      </c>
      <c r="D363" s="7">
        <v>1.4530799999999999</v>
      </c>
      <c r="E363" s="7">
        <v>-4.6296999999999997</v>
      </c>
      <c r="F363" s="7">
        <v>-6.24411</v>
      </c>
      <c r="G363" s="9">
        <v>-3.42347</v>
      </c>
      <c r="H363" s="7">
        <v>-4.5453700000000001</v>
      </c>
      <c r="I363" s="7">
        <v>-3.81026</v>
      </c>
      <c r="J363" s="7">
        <v>-2.7671000000000001</v>
      </c>
      <c r="K363" s="7">
        <v>-2.5935100000000002</v>
      </c>
      <c r="L363" s="7">
        <v>-3.7152599999999998</v>
      </c>
      <c r="M363" s="7">
        <v>-3.3508</v>
      </c>
    </row>
    <row r="364" spans="1:13" x14ac:dyDescent="0.25">
      <c r="A364" s="15" t="s">
        <v>515</v>
      </c>
      <c r="B364" s="15">
        <v>-4.2050000000000001</v>
      </c>
      <c r="C364" s="7">
        <v>-3.8149099999999998</v>
      </c>
      <c r="D364" s="7">
        <v>0.1943</v>
      </c>
      <c r="E364" s="7">
        <v>-5.0243799999999998</v>
      </c>
      <c r="F364" s="7">
        <v>-6.5833399999999997</v>
      </c>
      <c r="G364" s="9">
        <v>-3.9491499999999999</v>
      </c>
      <c r="H364" s="7">
        <v>-5.02494</v>
      </c>
      <c r="I364" s="7">
        <v>-4.2801099999999996</v>
      </c>
      <c r="J364" s="7">
        <v>-3.7600500000000001</v>
      </c>
      <c r="K364" s="7">
        <v>-3.2345600000000001</v>
      </c>
      <c r="L364" s="7">
        <v>-4.3102</v>
      </c>
      <c r="M364" s="7">
        <v>-3.71753</v>
      </c>
    </row>
    <row r="365" spans="1:13" x14ac:dyDescent="0.25">
      <c r="A365" s="15" t="s">
        <v>516</v>
      </c>
      <c r="B365" s="15">
        <v>-4.2439999999999998</v>
      </c>
      <c r="C365" s="7">
        <v>-3.7174299999999998</v>
      </c>
      <c r="D365" s="7">
        <v>-0.51520999999999995</v>
      </c>
      <c r="E365" s="7">
        <v>-4.9232300000000002</v>
      </c>
      <c r="F365" s="7">
        <v>-6.3916199999999996</v>
      </c>
      <c r="G365" s="9">
        <v>-3.9373900000000002</v>
      </c>
      <c r="H365" s="7">
        <v>-4.9658499999999997</v>
      </c>
      <c r="I365" s="7">
        <v>-4.3525700000000001</v>
      </c>
      <c r="J365" s="7">
        <v>-4.12765</v>
      </c>
      <c r="K365" s="7">
        <v>-3.35961</v>
      </c>
      <c r="L365" s="7">
        <v>-4.3879299999999999</v>
      </c>
      <c r="M365" s="7">
        <v>-3.6299000000000001</v>
      </c>
    </row>
    <row r="366" spans="1:13" x14ac:dyDescent="0.25">
      <c r="A366" s="15" t="s">
        <v>517</v>
      </c>
      <c r="B366" s="15">
        <v>-4.048</v>
      </c>
      <c r="C366" s="7">
        <v>-3.46278</v>
      </c>
      <c r="D366" s="7">
        <v>-0.87527999999999995</v>
      </c>
      <c r="E366" s="7">
        <v>-4.5278</v>
      </c>
      <c r="F366" s="7">
        <v>-5.90395</v>
      </c>
      <c r="G366" s="9">
        <v>-3.68249</v>
      </c>
      <c r="H366" s="7">
        <v>-4.6625300000000003</v>
      </c>
      <c r="I366" s="7">
        <v>-4.1800499999999996</v>
      </c>
      <c r="J366" s="7">
        <v>-4.0831499999999998</v>
      </c>
      <c r="K366" s="7">
        <v>-3.3441700000000001</v>
      </c>
      <c r="L366" s="7">
        <v>-4.3240800000000004</v>
      </c>
      <c r="M366" s="7">
        <v>-3.5066600000000001</v>
      </c>
    </row>
    <row r="367" spans="1:13" x14ac:dyDescent="0.25">
      <c r="A367" s="15" t="s">
        <v>518</v>
      </c>
      <c r="B367" s="15">
        <v>-3.73</v>
      </c>
      <c r="C367" s="7">
        <v>-3.1417899999999999</v>
      </c>
      <c r="D367" s="7">
        <v>-1.0092099999999999</v>
      </c>
      <c r="E367" s="7">
        <v>-3.9871599999999998</v>
      </c>
      <c r="F367" s="7">
        <v>-5.2957000000000001</v>
      </c>
      <c r="G367" s="9">
        <v>-3.2919200000000002</v>
      </c>
      <c r="H367" s="7">
        <v>-4.2228399999999997</v>
      </c>
      <c r="I367" s="7">
        <v>-3.8496600000000001</v>
      </c>
      <c r="J367" s="7">
        <v>-3.7456800000000001</v>
      </c>
      <c r="K367" s="7">
        <v>-3.3012899999999998</v>
      </c>
      <c r="L367" s="7">
        <v>-4.2320900000000004</v>
      </c>
      <c r="M367" s="7">
        <v>-3.47743</v>
      </c>
    </row>
    <row r="368" spans="1:13" x14ac:dyDescent="0.25">
      <c r="A368" s="15" t="s">
        <v>519</v>
      </c>
      <c r="B368" s="15">
        <v>-2.6280000000000001</v>
      </c>
      <c r="C368" s="7">
        <v>-2.1778</v>
      </c>
      <c r="D368" s="7">
        <v>-0.80832999999999999</v>
      </c>
      <c r="E368" s="7">
        <v>-2.2867999999999999</v>
      </c>
      <c r="F368" s="7">
        <v>-3.5434100000000002</v>
      </c>
      <c r="G368" s="9">
        <v>-2.0031099999999999</v>
      </c>
      <c r="H368" s="7">
        <v>-2.7852700000000001</v>
      </c>
      <c r="I368" s="7">
        <v>-2.6730800000000001</v>
      </c>
      <c r="J368" s="7">
        <v>-0.94699999999999995</v>
      </c>
      <c r="K368" s="7">
        <v>-2.42584</v>
      </c>
      <c r="L368" s="7">
        <v>-3.2079</v>
      </c>
      <c r="M368" s="7">
        <v>-2.78342</v>
      </c>
    </row>
    <row r="369" spans="1:13" x14ac:dyDescent="0.25">
      <c r="A369" s="15" t="s">
        <v>520</v>
      </c>
      <c r="B369" s="15">
        <v>-1.1879999999999999</v>
      </c>
      <c r="C369" s="7">
        <v>-1.0005299999999999</v>
      </c>
      <c r="D369" s="7">
        <v>-0.19567999999999999</v>
      </c>
      <c r="E369" s="7">
        <v>-0.49371999999999999</v>
      </c>
      <c r="F369" s="7">
        <v>-1.48966</v>
      </c>
      <c r="G369" s="9">
        <v>-0.62873999999999997</v>
      </c>
      <c r="H369" s="7">
        <v>-1.1473100000000001</v>
      </c>
      <c r="I369" s="7">
        <v>-1.2961</v>
      </c>
      <c r="J369" s="7">
        <v>0.25927</v>
      </c>
      <c r="K369" s="7">
        <v>-0.34377000000000002</v>
      </c>
      <c r="L369" s="7">
        <v>-0.86226999999999998</v>
      </c>
      <c r="M369" s="7">
        <v>-0.66466000000000003</v>
      </c>
    </row>
    <row r="370" spans="1:13" x14ac:dyDescent="0.25">
      <c r="A370" s="15" t="s">
        <v>521</v>
      </c>
      <c r="B370" s="15">
        <v>-0.28599999999999998</v>
      </c>
      <c r="C370" s="7">
        <v>-0.23777999999999999</v>
      </c>
      <c r="D370" s="7">
        <v>-2.8320000000000001E-2</v>
      </c>
      <c r="E370" s="7">
        <v>-3.3480000000000003E-2</v>
      </c>
      <c r="F370" s="7">
        <v>-0.30196000000000001</v>
      </c>
      <c r="G370" s="9">
        <v>-5.8040000000000001E-2</v>
      </c>
      <c r="H370" s="7">
        <v>-0.24243000000000001</v>
      </c>
      <c r="I370" s="7">
        <v>-0.30621999999999999</v>
      </c>
      <c r="J370" s="7">
        <v>1.7049999999999999E-2</v>
      </c>
      <c r="K370" s="7">
        <v>-2.8230000000000002E-2</v>
      </c>
      <c r="L370" s="7">
        <v>-0.21260000000000001</v>
      </c>
      <c r="M370" s="7">
        <v>-0.21065999999999999</v>
      </c>
    </row>
    <row r="371" spans="1:13" x14ac:dyDescent="0.25">
      <c r="A371" s="15" t="s">
        <v>522</v>
      </c>
      <c r="B371" s="15">
        <v>-1.643</v>
      </c>
      <c r="C371" s="7">
        <v>-2.5268799999999998</v>
      </c>
      <c r="D371" s="7">
        <v>2.6532200000000001</v>
      </c>
      <c r="E371" s="7">
        <v>-1.1454899999999999</v>
      </c>
      <c r="F371" s="7">
        <v>-2.3058999999999998</v>
      </c>
      <c r="G371" s="9">
        <v>-0.56394999999999995</v>
      </c>
      <c r="H371" s="7">
        <v>-1.4991000000000001</v>
      </c>
      <c r="I371" s="7">
        <v>-1.70384</v>
      </c>
      <c r="J371" s="7">
        <v>3.1013299999999999</v>
      </c>
      <c r="K371" s="7">
        <v>-0.5373</v>
      </c>
      <c r="L371" s="7">
        <v>-1.4724200000000001</v>
      </c>
      <c r="M371" s="7">
        <v>-3.00298</v>
      </c>
    </row>
    <row r="372" spans="1:13" x14ac:dyDescent="0.25">
      <c r="A372" s="15" t="s">
        <v>523</v>
      </c>
      <c r="B372" s="15">
        <v>-2.5779999999999998</v>
      </c>
      <c r="C372" s="7">
        <v>-2.83968</v>
      </c>
      <c r="D372" s="7">
        <v>0.90269999999999995</v>
      </c>
      <c r="E372" s="7">
        <v>-2.32531</v>
      </c>
      <c r="F372" s="7">
        <v>-3.45404</v>
      </c>
      <c r="G372" s="9">
        <v>-1.8482700000000001</v>
      </c>
      <c r="H372" s="7">
        <v>-2.7227700000000001</v>
      </c>
      <c r="I372" s="7">
        <v>-2.6722299999999999</v>
      </c>
      <c r="J372" s="7">
        <v>2.0379399999999999</v>
      </c>
      <c r="K372" s="7">
        <v>-1.7272700000000001</v>
      </c>
      <c r="L372" s="7">
        <v>-2.6017399999999999</v>
      </c>
      <c r="M372" s="7">
        <v>-3.1651699999999998</v>
      </c>
    </row>
    <row r="373" spans="1:13" x14ac:dyDescent="0.25">
      <c r="A373" s="15" t="s">
        <v>524</v>
      </c>
      <c r="B373" s="15">
        <v>-2.8660000000000001</v>
      </c>
      <c r="C373" s="7">
        <v>-2.7722000000000002</v>
      </c>
      <c r="D373" s="7">
        <v>-1.304E-2</v>
      </c>
      <c r="E373" s="7">
        <v>-2.7013199999999999</v>
      </c>
      <c r="F373" s="7">
        <v>-3.7635700000000001</v>
      </c>
      <c r="G373" s="9">
        <v>-2.27454</v>
      </c>
      <c r="H373" s="7">
        <v>-3.0900500000000002</v>
      </c>
      <c r="I373" s="7">
        <v>-2.9674</v>
      </c>
      <c r="J373" s="7">
        <v>-0.24495</v>
      </c>
      <c r="K373" s="7">
        <v>-2.1403599999999998</v>
      </c>
      <c r="L373" s="7">
        <v>-2.9558399999999998</v>
      </c>
      <c r="M373" s="7">
        <v>-2.78023</v>
      </c>
    </row>
    <row r="374" spans="1:13" x14ac:dyDescent="0.25">
      <c r="A374" s="15" t="s">
        <v>525</v>
      </c>
      <c r="B374" s="15">
        <v>-2.8159999999999998</v>
      </c>
      <c r="C374" s="7">
        <v>-2.5468700000000002</v>
      </c>
      <c r="D374" s="7">
        <v>-0.45906999999999998</v>
      </c>
      <c r="E374" s="7">
        <v>-2.6516999999999999</v>
      </c>
      <c r="F374" s="7">
        <v>-3.6320899999999998</v>
      </c>
      <c r="G374" s="9">
        <v>-2.3182200000000002</v>
      </c>
      <c r="H374" s="7">
        <v>-3.0763600000000002</v>
      </c>
      <c r="I374" s="7">
        <v>-3.0014099999999999</v>
      </c>
      <c r="J374" s="7">
        <v>-0.92501</v>
      </c>
      <c r="K374" s="7">
        <v>-2.1819799999999998</v>
      </c>
      <c r="L374" s="7">
        <v>-2.9401000000000002</v>
      </c>
      <c r="M374" s="7">
        <v>-2.6338200000000001</v>
      </c>
    </row>
    <row r="375" spans="1:13" x14ac:dyDescent="0.25">
      <c r="A375" s="15" t="s">
        <v>526</v>
      </c>
      <c r="B375" s="15">
        <v>-2.6040000000000001</v>
      </c>
      <c r="C375" s="7">
        <v>-2.2714099999999999</v>
      </c>
      <c r="D375" s="7">
        <v>-0.64546000000000003</v>
      </c>
      <c r="E375" s="7">
        <v>-2.39886</v>
      </c>
      <c r="F375" s="7">
        <v>-3.2974600000000001</v>
      </c>
      <c r="G375" s="9">
        <v>-2.1449500000000001</v>
      </c>
      <c r="H375" s="7">
        <v>-2.8475899999999998</v>
      </c>
      <c r="I375" s="7">
        <v>-2.7973300000000001</v>
      </c>
      <c r="J375" s="7">
        <v>-0.23821999999999999</v>
      </c>
      <c r="K375" s="7">
        <v>-1.8630500000000001</v>
      </c>
      <c r="L375" s="7">
        <v>-2.5656699999999999</v>
      </c>
      <c r="M375" s="7">
        <v>-2.3567900000000002</v>
      </c>
    </row>
    <row r="376" spans="1:13" x14ac:dyDescent="0.25">
      <c r="A376" s="15" t="s">
        <v>527</v>
      </c>
      <c r="B376" s="15">
        <v>-1.7669999999999999</v>
      </c>
      <c r="C376" s="7">
        <v>-1.5074700000000001</v>
      </c>
      <c r="D376" s="7">
        <v>-0.60738999999999999</v>
      </c>
      <c r="E376" s="7">
        <v>-1.3966000000000001</v>
      </c>
      <c r="F376" s="7">
        <v>-2.1507999999999998</v>
      </c>
      <c r="G376" s="9">
        <v>-1.3059700000000001</v>
      </c>
      <c r="H376" s="7">
        <v>-1.8546199999999999</v>
      </c>
      <c r="I376" s="7">
        <v>-1.96095</v>
      </c>
      <c r="J376" s="7">
        <v>-0.61748999999999998</v>
      </c>
      <c r="K376" s="7">
        <v>-0.33037</v>
      </c>
      <c r="L376" s="7">
        <v>-0.879</v>
      </c>
      <c r="M376" s="7">
        <v>-0.62153999999999998</v>
      </c>
    </row>
    <row r="377" spans="1:13" x14ac:dyDescent="0.25">
      <c r="A377" s="15" t="s">
        <v>528</v>
      </c>
      <c r="B377" s="15">
        <v>-0.82799999999999996</v>
      </c>
      <c r="C377" s="7">
        <v>-0.74016000000000004</v>
      </c>
      <c r="D377" s="7">
        <v>-0.25375999999999999</v>
      </c>
      <c r="E377" s="7">
        <v>-0.41515000000000002</v>
      </c>
      <c r="F377" s="7">
        <v>-0.95257999999999998</v>
      </c>
      <c r="G377" s="9">
        <v>-0.46464</v>
      </c>
      <c r="H377" s="7">
        <v>-0.80676999999999999</v>
      </c>
      <c r="I377" s="7">
        <v>-0.97438999999999998</v>
      </c>
      <c r="J377" s="7">
        <v>0.40067999999999998</v>
      </c>
      <c r="K377" s="7">
        <v>-0.34512999999999999</v>
      </c>
      <c r="L377" s="7">
        <v>-0.68725000000000003</v>
      </c>
      <c r="M377" s="7">
        <v>-0.59450000000000003</v>
      </c>
    </row>
    <row r="378" spans="1:13" x14ac:dyDescent="0.25">
      <c r="A378" s="15" t="s">
        <v>529</v>
      </c>
      <c r="B378" s="15">
        <v>-0.224</v>
      </c>
      <c r="C378" s="7">
        <v>-0.21390000000000001</v>
      </c>
      <c r="D378" s="7">
        <v>-6.4829999999999999E-2</v>
      </c>
      <c r="E378" s="7">
        <v>-8.2390000000000005E-2</v>
      </c>
      <c r="F378" s="7">
        <v>-0.22963</v>
      </c>
      <c r="G378" s="9">
        <v>-9.128E-2</v>
      </c>
      <c r="H378" s="7">
        <v>-0.20926</v>
      </c>
      <c r="I378" s="7">
        <v>-0.26122000000000001</v>
      </c>
      <c r="J378" s="7">
        <v>4.0000000000000003E-5</v>
      </c>
      <c r="K378" s="7">
        <v>-9.3020000000000005E-2</v>
      </c>
      <c r="L378" s="7">
        <v>-0.21101</v>
      </c>
      <c r="M378" s="7">
        <v>-0.21107000000000001</v>
      </c>
    </row>
    <row r="379" spans="1:13" x14ac:dyDescent="0.25">
      <c r="A379" s="15" t="s">
        <v>530</v>
      </c>
      <c r="B379" s="15">
        <v>-2.5259999999999998</v>
      </c>
      <c r="C379" s="7">
        <v>-3.20885</v>
      </c>
      <c r="D379" s="7">
        <v>1.1989099999999999</v>
      </c>
      <c r="E379" s="7">
        <v>-2.60629</v>
      </c>
      <c r="F379" s="7">
        <v>-3.45181</v>
      </c>
      <c r="G379" s="9">
        <v>-1.69641</v>
      </c>
      <c r="H379" s="7">
        <v>-2.5526200000000001</v>
      </c>
      <c r="I379" s="7">
        <v>-2.5621100000000001</v>
      </c>
      <c r="J379" s="7">
        <v>2.4356300000000002</v>
      </c>
      <c r="K379" s="7">
        <v>-1.9317200000000001</v>
      </c>
      <c r="L379" s="7">
        <v>-2.7879</v>
      </c>
      <c r="M379" s="7">
        <v>-3.7785600000000001</v>
      </c>
    </row>
    <row r="380" spans="1:13" x14ac:dyDescent="0.25">
      <c r="A380" s="15" t="s">
        <v>530</v>
      </c>
      <c r="B380" s="15">
        <v>-3.3069999999999999</v>
      </c>
      <c r="C380" s="7">
        <v>-3.4844599999999999</v>
      </c>
      <c r="D380" s="7">
        <v>-0.22600999999999999</v>
      </c>
      <c r="E380" s="7">
        <v>-3.53328</v>
      </c>
      <c r="F380" s="7">
        <v>-4.3997900000000003</v>
      </c>
      <c r="G380" s="9">
        <v>-2.6942499999999998</v>
      </c>
      <c r="H380" s="7">
        <v>-3.5028600000000001</v>
      </c>
      <c r="I380" s="7">
        <v>-3.3417699999999999</v>
      </c>
      <c r="J380" s="7">
        <v>1.6585300000000001</v>
      </c>
      <c r="K380" s="7">
        <v>-2.6415000000000002</v>
      </c>
      <c r="L380" s="7">
        <v>-3.4500899999999999</v>
      </c>
      <c r="M380" s="7">
        <v>-3.5787499999999999</v>
      </c>
    </row>
    <row r="381" spans="1:13" x14ac:dyDescent="0.25">
      <c r="A381" s="15" t="s">
        <v>531</v>
      </c>
      <c r="B381" s="15">
        <v>-3.5329999999999999</v>
      </c>
      <c r="C381" s="7">
        <v>-3.4159299999999999</v>
      </c>
      <c r="D381" s="7">
        <v>-0.96989999999999998</v>
      </c>
      <c r="E381" s="7">
        <v>-3.7891699999999999</v>
      </c>
      <c r="F381" s="7">
        <v>-4.6425700000000001</v>
      </c>
      <c r="G381" s="9">
        <v>-3.04569</v>
      </c>
      <c r="H381" s="7">
        <v>-3.8075800000000002</v>
      </c>
      <c r="I381" s="7">
        <v>-3.6585299999999998</v>
      </c>
      <c r="J381" s="7">
        <v>0.89658000000000004</v>
      </c>
      <c r="K381" s="7">
        <v>-2.8774299999999999</v>
      </c>
      <c r="L381" s="7">
        <v>-3.6392899999999999</v>
      </c>
      <c r="M381" s="7">
        <v>-3.3394400000000002</v>
      </c>
    </row>
    <row r="382" spans="1:13" x14ac:dyDescent="0.25">
      <c r="A382" s="15" t="s">
        <v>531</v>
      </c>
      <c r="B382" s="15">
        <v>-3.4529999999999998</v>
      </c>
      <c r="C382" s="7">
        <v>-3.1893199999999999</v>
      </c>
      <c r="D382" s="7">
        <v>-1.3139400000000001</v>
      </c>
      <c r="E382" s="7">
        <v>-3.65422</v>
      </c>
      <c r="F382" s="7">
        <v>-4.4853199999999998</v>
      </c>
      <c r="G382" s="9">
        <v>-3.0360399999999998</v>
      </c>
      <c r="H382" s="7">
        <v>-3.7520500000000001</v>
      </c>
      <c r="I382" s="7">
        <v>-3.57959</v>
      </c>
      <c r="J382" s="7">
        <v>0.43425000000000002</v>
      </c>
      <c r="K382" s="7">
        <v>-2.8541400000000001</v>
      </c>
      <c r="L382" s="7">
        <v>-3.5701200000000002</v>
      </c>
      <c r="M382" s="7">
        <v>-3.18668</v>
      </c>
    </row>
    <row r="383" spans="1:13" x14ac:dyDescent="0.25">
      <c r="A383" s="15" t="s">
        <v>532</v>
      </c>
      <c r="B383" s="15">
        <v>-3.218</v>
      </c>
      <c r="C383" s="7">
        <v>-2.90158</v>
      </c>
      <c r="D383" s="7">
        <v>-1.42337</v>
      </c>
      <c r="E383" s="7">
        <v>-3.3391600000000001</v>
      </c>
      <c r="F383" s="7">
        <v>-4.1263100000000001</v>
      </c>
      <c r="G383" s="9">
        <v>-2.80525</v>
      </c>
      <c r="H383" s="7">
        <v>-3.4763899999999999</v>
      </c>
      <c r="I383" s="7">
        <v>-3.3560599999999998</v>
      </c>
      <c r="J383" s="7">
        <v>-0.19935</v>
      </c>
      <c r="K383" s="7">
        <v>-2.7102300000000001</v>
      </c>
      <c r="L383" s="7">
        <v>-3.3813499999999999</v>
      </c>
      <c r="M383" s="7">
        <v>-3.0015200000000002</v>
      </c>
    </row>
    <row r="384" spans="1:13" x14ac:dyDescent="0.25">
      <c r="A384" s="15" t="s">
        <v>533</v>
      </c>
      <c r="B384" s="15">
        <v>-2.2919999999999998</v>
      </c>
      <c r="C384" s="7">
        <v>-2.0533600000000001</v>
      </c>
      <c r="D384" s="7">
        <v>-1.17832</v>
      </c>
      <c r="E384" s="7">
        <v>-2.0905200000000002</v>
      </c>
      <c r="F384" s="7">
        <v>-2.8321900000000002</v>
      </c>
      <c r="G384" s="9">
        <v>-1.85246</v>
      </c>
      <c r="H384" s="7">
        <v>-2.3960900000000001</v>
      </c>
      <c r="I384" s="7">
        <v>-2.4617399999999998</v>
      </c>
      <c r="J384" s="7">
        <v>-2.18486</v>
      </c>
      <c r="K384" s="7">
        <v>-1.5411600000000001</v>
      </c>
      <c r="L384" s="7">
        <v>-2.0847699999999998</v>
      </c>
      <c r="M384" s="7">
        <v>-1.6591400000000001</v>
      </c>
    </row>
    <row r="385" spans="1:13" x14ac:dyDescent="0.25">
      <c r="A385" s="15" t="s">
        <v>534</v>
      </c>
      <c r="B385" s="15">
        <v>-1.1779999999999999</v>
      </c>
      <c r="C385" s="7">
        <v>-1.12046</v>
      </c>
      <c r="D385" s="7">
        <v>-0.54076000000000002</v>
      </c>
      <c r="E385" s="7">
        <v>-0.76271</v>
      </c>
      <c r="F385" s="7">
        <v>-1.3715599999999999</v>
      </c>
      <c r="G385" s="9">
        <v>-0.81664999999999999</v>
      </c>
      <c r="H385" s="7">
        <v>-1.17838</v>
      </c>
      <c r="I385" s="7">
        <v>-1.3068900000000001</v>
      </c>
      <c r="J385" s="7">
        <v>-0.34373999999999999</v>
      </c>
      <c r="K385" s="7">
        <v>-0.78795999999999999</v>
      </c>
      <c r="L385" s="7">
        <v>-1.14967</v>
      </c>
      <c r="M385" s="7">
        <v>-1.0358099999999999</v>
      </c>
    </row>
    <row r="386" spans="1:13" x14ac:dyDescent="0.25">
      <c r="A386" s="15" t="s">
        <v>535</v>
      </c>
      <c r="B386" s="15">
        <v>-0.371</v>
      </c>
      <c r="C386" s="7">
        <v>-0.39113999999999999</v>
      </c>
      <c r="D386" s="7">
        <v>-0.16592000000000001</v>
      </c>
      <c r="E386" s="7">
        <v>-0.19775000000000001</v>
      </c>
      <c r="F386" s="7">
        <v>-0.37768000000000002</v>
      </c>
      <c r="G386" s="9">
        <v>-0.22105</v>
      </c>
      <c r="H386" s="7">
        <v>-0.35970999999999997</v>
      </c>
      <c r="I386" s="7">
        <v>-0.42366999999999999</v>
      </c>
      <c r="J386" s="7">
        <v>2.0000000000000002E-5</v>
      </c>
      <c r="K386" s="7">
        <v>-0.23885000000000001</v>
      </c>
      <c r="L386" s="7">
        <v>-0.37751000000000001</v>
      </c>
      <c r="M386" s="7">
        <v>-0.37752000000000002</v>
      </c>
    </row>
    <row r="387" spans="1:13" x14ac:dyDescent="0.25">
      <c r="A387" s="15" t="s">
        <v>536</v>
      </c>
      <c r="B387" s="15">
        <v>-2.0870000000000002</v>
      </c>
      <c r="C387" s="7">
        <v>-3.0363699999999998</v>
      </c>
      <c r="D387" s="7">
        <v>2.1697799999999998</v>
      </c>
      <c r="E387" s="7">
        <v>-1.6618200000000001</v>
      </c>
      <c r="F387" s="7">
        <v>-2.7995700000000001</v>
      </c>
      <c r="G387" s="9">
        <v>-1.0266500000000001</v>
      </c>
      <c r="H387" s="7">
        <v>-1.94218</v>
      </c>
      <c r="I387" s="7">
        <v>-2.1287799999999999</v>
      </c>
      <c r="J387" s="7">
        <v>3.1824699999999999</v>
      </c>
      <c r="K387" s="7">
        <v>-0.96879000000000004</v>
      </c>
      <c r="L387" s="7">
        <v>-1.88429</v>
      </c>
      <c r="M387" s="7">
        <v>-3.4351099999999999</v>
      </c>
    </row>
    <row r="388" spans="1:13" x14ac:dyDescent="0.25">
      <c r="A388" s="15" t="s">
        <v>537</v>
      </c>
      <c r="B388" s="15">
        <v>-3.0409999999999999</v>
      </c>
      <c r="C388" s="7">
        <v>-3.35331</v>
      </c>
      <c r="D388" s="7">
        <v>0.39678999999999998</v>
      </c>
      <c r="E388" s="7">
        <v>-2.8711700000000002</v>
      </c>
      <c r="F388" s="7">
        <v>-3.9856699999999998</v>
      </c>
      <c r="G388" s="9">
        <v>-2.3355000000000001</v>
      </c>
      <c r="H388" s="7">
        <v>-3.1924800000000002</v>
      </c>
      <c r="I388" s="7">
        <v>-3.1279499999999998</v>
      </c>
      <c r="J388" s="7">
        <v>2.7803200000000001</v>
      </c>
      <c r="K388" s="7">
        <v>-2.0112899999999998</v>
      </c>
      <c r="L388" s="7">
        <v>-2.8682400000000001</v>
      </c>
      <c r="M388" s="7">
        <v>-3.5146999999999999</v>
      </c>
    </row>
    <row r="389" spans="1:13" x14ac:dyDescent="0.25">
      <c r="A389" s="15" t="s">
        <v>538</v>
      </c>
      <c r="B389" s="15">
        <v>-3.3239999999999998</v>
      </c>
      <c r="C389" s="7">
        <v>-3.2679</v>
      </c>
      <c r="D389" s="7">
        <v>-0.51500999999999997</v>
      </c>
      <c r="E389" s="7">
        <v>-3.24864</v>
      </c>
      <c r="F389" s="7">
        <v>-4.3091200000000001</v>
      </c>
      <c r="G389" s="9">
        <v>-2.7624300000000002</v>
      </c>
      <c r="H389" s="7">
        <v>-3.5624099999999999</v>
      </c>
      <c r="I389" s="7">
        <v>-3.4231400000000001</v>
      </c>
      <c r="J389" s="7">
        <v>0.60155999999999998</v>
      </c>
      <c r="K389" s="7">
        <v>-2.36347</v>
      </c>
      <c r="L389" s="7">
        <v>-3.1634199999999999</v>
      </c>
      <c r="M389" s="7">
        <v>-3.0372499999999998</v>
      </c>
    </row>
    <row r="390" spans="1:13" x14ac:dyDescent="0.25">
      <c r="A390" s="15" t="s">
        <v>539</v>
      </c>
      <c r="B390" s="15">
        <v>-3.2570000000000001</v>
      </c>
      <c r="C390" s="7">
        <v>-3.0151500000000002</v>
      </c>
      <c r="D390" s="7">
        <v>-0.94028</v>
      </c>
      <c r="E390" s="7">
        <v>-3.1786799999999999</v>
      </c>
      <c r="F390" s="7">
        <v>-4.1630599999999998</v>
      </c>
      <c r="G390" s="9">
        <v>-2.77325</v>
      </c>
      <c r="H390" s="7">
        <v>-3.5177399999999999</v>
      </c>
      <c r="I390" s="7">
        <v>-3.4416799999999999</v>
      </c>
      <c r="J390" s="7">
        <v>-0.71830000000000005</v>
      </c>
      <c r="K390" s="7">
        <v>-2.4389699999999999</v>
      </c>
      <c r="L390" s="7">
        <v>-3.18343</v>
      </c>
      <c r="M390" s="7">
        <v>-2.8664299999999998</v>
      </c>
    </row>
    <row r="391" spans="1:13" x14ac:dyDescent="0.25">
      <c r="A391" s="15" t="s">
        <v>540</v>
      </c>
      <c r="B391" s="15">
        <v>-3.02</v>
      </c>
      <c r="C391" s="7">
        <v>-2.7094399999999998</v>
      </c>
      <c r="D391" s="7">
        <v>-1.0959099999999999</v>
      </c>
      <c r="E391" s="7">
        <v>-2.8957899999999999</v>
      </c>
      <c r="F391" s="7">
        <v>-3.80322</v>
      </c>
      <c r="G391" s="9">
        <v>-2.5882299999999998</v>
      </c>
      <c r="H391" s="7">
        <v>-3.2789700000000002</v>
      </c>
      <c r="I391" s="7">
        <v>-3.2277399999999998</v>
      </c>
      <c r="J391" s="7">
        <v>-0.31142999999999998</v>
      </c>
      <c r="K391" s="7">
        <v>-2.1773099999999999</v>
      </c>
      <c r="L391" s="7">
        <v>-2.86802</v>
      </c>
      <c r="M391" s="7">
        <v>-2.6594600000000002</v>
      </c>
    </row>
    <row r="392" spans="1:13" x14ac:dyDescent="0.25">
      <c r="A392" s="15" t="s">
        <v>541</v>
      </c>
      <c r="B392" s="15">
        <v>-2.0979999999999999</v>
      </c>
      <c r="C392" s="7">
        <v>-1.85789</v>
      </c>
      <c r="D392" s="7">
        <v>-0.95621999999999996</v>
      </c>
      <c r="E392" s="7">
        <v>-1.7890299999999999</v>
      </c>
      <c r="F392" s="7">
        <v>-2.5508000000000002</v>
      </c>
      <c r="G392" s="9">
        <v>-1.6661300000000001</v>
      </c>
      <c r="H392" s="7">
        <v>-2.2073200000000002</v>
      </c>
      <c r="I392" s="7">
        <v>-2.29399</v>
      </c>
      <c r="J392" s="7">
        <v>-0.69850999999999996</v>
      </c>
      <c r="K392" s="7">
        <v>-0.63332999999999995</v>
      </c>
      <c r="L392" s="7">
        <v>-1.1745099999999999</v>
      </c>
      <c r="M392" s="7">
        <v>-0.95111000000000001</v>
      </c>
    </row>
    <row r="393" spans="1:13" x14ac:dyDescent="0.25">
      <c r="A393" s="15" t="s">
        <v>542</v>
      </c>
      <c r="B393" s="15">
        <v>-1.0489999999999999</v>
      </c>
      <c r="C393" s="7">
        <v>-0.98216999999999999</v>
      </c>
      <c r="D393" s="7">
        <v>-0.47105000000000002</v>
      </c>
      <c r="E393" s="7">
        <v>-0.65642</v>
      </c>
      <c r="F393" s="7">
        <v>-1.2024900000000001</v>
      </c>
      <c r="G393" s="9">
        <v>-0.70643</v>
      </c>
      <c r="H393" s="7">
        <v>-1.0456700000000001</v>
      </c>
      <c r="I393" s="7">
        <v>-1.1825600000000001</v>
      </c>
      <c r="J393" s="7">
        <v>0.44373000000000001</v>
      </c>
      <c r="K393" s="7">
        <v>-0.58947000000000005</v>
      </c>
      <c r="L393" s="7">
        <v>-0.92869000000000002</v>
      </c>
      <c r="M393" s="7">
        <v>-0.84363999999999995</v>
      </c>
    </row>
    <row r="394" spans="1:13" x14ac:dyDescent="0.25">
      <c r="A394" s="15" t="s">
        <v>543</v>
      </c>
      <c r="B394" s="15">
        <v>-0.33300000000000002</v>
      </c>
      <c r="C394" s="7">
        <v>-0.33866000000000002</v>
      </c>
      <c r="D394" s="7">
        <v>-0.16467999999999999</v>
      </c>
      <c r="E394" s="7">
        <v>-0.18920999999999999</v>
      </c>
      <c r="F394" s="7">
        <v>-0.33904000000000001</v>
      </c>
      <c r="G394" s="9">
        <v>-0.21043000000000001</v>
      </c>
      <c r="H394" s="7">
        <v>-0.32783000000000001</v>
      </c>
      <c r="I394" s="7">
        <v>-0.36997999999999998</v>
      </c>
      <c r="J394" s="7">
        <v>6.9999999999999994E-5</v>
      </c>
      <c r="K394" s="7">
        <v>-0.21618000000000001</v>
      </c>
      <c r="L394" s="7">
        <v>-0.33356999999999998</v>
      </c>
      <c r="M394" s="7">
        <v>-0.33361000000000002</v>
      </c>
    </row>
    <row r="395" spans="1:13" x14ac:dyDescent="0.25">
      <c r="A395" s="15" t="s">
        <v>544</v>
      </c>
      <c r="B395" s="15">
        <v>-1.869</v>
      </c>
      <c r="C395" s="7">
        <v>-2.9274800000000001</v>
      </c>
      <c r="D395" s="7">
        <v>0.40622999999999998</v>
      </c>
      <c r="E395" s="7">
        <v>-2.1750400000000001</v>
      </c>
      <c r="F395" s="7">
        <v>-2.4212799999999999</v>
      </c>
      <c r="G395" s="9">
        <v>-1.7153700000000001</v>
      </c>
      <c r="H395" s="7">
        <v>-2.1661600000000001</v>
      </c>
      <c r="I395" s="7">
        <v>-1.8783000000000001</v>
      </c>
      <c r="J395" s="7">
        <v>5.0170300000000001</v>
      </c>
      <c r="K395" s="7">
        <v>-1.9773499999999999</v>
      </c>
      <c r="L395" s="7">
        <v>-2.42814</v>
      </c>
      <c r="M395" s="7">
        <v>-3.9123100000000002</v>
      </c>
    </row>
    <row r="396" spans="1:13" x14ac:dyDescent="0.25">
      <c r="A396" s="15" t="s">
        <v>544</v>
      </c>
      <c r="B396" s="15">
        <v>-2.6459999999999999</v>
      </c>
      <c r="C396" s="7">
        <v>-3.1061100000000001</v>
      </c>
      <c r="D396" s="7">
        <v>-0.81291999999999998</v>
      </c>
      <c r="E396" s="7">
        <v>-3.0026299999999999</v>
      </c>
      <c r="F396" s="7">
        <v>-3.3529599999999999</v>
      </c>
      <c r="G396" s="9">
        <v>-2.5969199999999999</v>
      </c>
      <c r="H396" s="7">
        <v>-3.02366</v>
      </c>
      <c r="I396" s="7">
        <v>-2.6724700000000001</v>
      </c>
      <c r="J396" s="7">
        <v>3.6219800000000002</v>
      </c>
      <c r="K396" s="7">
        <v>-2.3374299999999999</v>
      </c>
      <c r="L396" s="7">
        <v>-2.76417</v>
      </c>
      <c r="M396" s="7">
        <v>-4.5154899999999998</v>
      </c>
    </row>
    <row r="397" spans="1:13" x14ac:dyDescent="0.25">
      <c r="A397" s="15" t="s">
        <v>545</v>
      </c>
      <c r="B397" s="15">
        <v>-2.8639999999999999</v>
      </c>
      <c r="C397" s="7">
        <v>-2.9769299999999999</v>
      </c>
      <c r="D397" s="7">
        <v>-1.3482799999999999</v>
      </c>
      <c r="E397" s="7">
        <v>-3.17611</v>
      </c>
      <c r="F397" s="7">
        <v>-3.5960100000000002</v>
      </c>
      <c r="G397" s="9">
        <v>-2.86565</v>
      </c>
      <c r="H397" s="7">
        <v>-3.2680500000000001</v>
      </c>
      <c r="I397" s="7">
        <v>-2.9171900000000002</v>
      </c>
      <c r="J397" s="7">
        <v>2.00596</v>
      </c>
      <c r="K397" s="7">
        <v>-2.3746800000000001</v>
      </c>
      <c r="L397" s="7">
        <v>-2.7770800000000002</v>
      </c>
      <c r="M397" s="7">
        <v>-3.7181999999999999</v>
      </c>
    </row>
    <row r="398" spans="1:13" x14ac:dyDescent="0.25">
      <c r="A398" s="15" t="s">
        <v>545</v>
      </c>
      <c r="B398" s="15">
        <v>-2.7909999999999999</v>
      </c>
      <c r="C398" s="7">
        <v>-2.7278500000000001</v>
      </c>
      <c r="D398" s="7">
        <v>-1.51678</v>
      </c>
      <c r="E398" s="7">
        <v>-3.0131100000000002</v>
      </c>
      <c r="F398" s="7">
        <v>-3.4820000000000002</v>
      </c>
      <c r="G398" s="9">
        <v>-2.7444299999999999</v>
      </c>
      <c r="H398" s="7">
        <v>-3.1223299999999998</v>
      </c>
      <c r="I398" s="7">
        <v>-2.88863</v>
      </c>
      <c r="J398" s="7">
        <v>2.2841800000000001</v>
      </c>
      <c r="K398" s="7">
        <v>-2.61015</v>
      </c>
      <c r="L398" s="7">
        <v>-2.9880599999999999</v>
      </c>
      <c r="M398" s="7">
        <v>-2.97478</v>
      </c>
    </row>
    <row r="399" spans="1:13" x14ac:dyDescent="0.25">
      <c r="A399" s="15" t="s">
        <v>546</v>
      </c>
      <c r="B399" s="15">
        <v>-2.58</v>
      </c>
      <c r="C399" s="7">
        <v>-2.4462199999999998</v>
      </c>
      <c r="D399" s="7">
        <v>-1.50118</v>
      </c>
      <c r="E399" s="7">
        <v>-2.71862</v>
      </c>
      <c r="F399" s="7">
        <v>-3.1821600000000001</v>
      </c>
      <c r="G399" s="9">
        <v>-2.4947599999999999</v>
      </c>
      <c r="H399" s="7">
        <v>-2.8482099999999999</v>
      </c>
      <c r="I399" s="7">
        <v>-2.6676700000000002</v>
      </c>
      <c r="J399" s="7">
        <v>3.3877199999999998</v>
      </c>
      <c r="K399" s="7">
        <v>-2.6009799999999998</v>
      </c>
      <c r="L399" s="7">
        <v>-2.95444</v>
      </c>
      <c r="M399" s="7">
        <v>-2.6597400000000002</v>
      </c>
    </row>
    <row r="400" spans="1:13" x14ac:dyDescent="0.25">
      <c r="A400" s="15" t="s">
        <v>547</v>
      </c>
      <c r="B400" s="15">
        <v>-1.7849999999999999</v>
      </c>
      <c r="C400" s="7">
        <v>-1.68841</v>
      </c>
      <c r="D400" s="7">
        <v>-1.1514500000000001</v>
      </c>
      <c r="E400" s="7">
        <v>-1.7349000000000001</v>
      </c>
      <c r="F400" s="7">
        <v>-2.1721200000000001</v>
      </c>
      <c r="G400" s="9">
        <v>-1.6282399999999999</v>
      </c>
      <c r="H400" s="7">
        <v>-1.91025</v>
      </c>
      <c r="I400" s="7">
        <v>-1.91997</v>
      </c>
      <c r="J400" s="7">
        <v>0.75207000000000002</v>
      </c>
      <c r="K400" s="7">
        <v>-1.3223199999999999</v>
      </c>
      <c r="L400" s="7">
        <v>-1.60433</v>
      </c>
      <c r="M400" s="7">
        <v>-2.89682</v>
      </c>
    </row>
    <row r="401" spans="1:13" x14ac:dyDescent="0.25">
      <c r="A401" s="15" t="s">
        <v>548</v>
      </c>
      <c r="B401" s="15">
        <v>-0.88900000000000001</v>
      </c>
      <c r="C401" s="7">
        <v>-0.89939999999999998</v>
      </c>
      <c r="D401" s="7">
        <v>-0.60185</v>
      </c>
      <c r="E401" s="7">
        <v>-0.74099999999999999</v>
      </c>
      <c r="F401" s="7">
        <v>-1.0722499999999999</v>
      </c>
      <c r="G401" s="9">
        <v>-0.72804000000000002</v>
      </c>
      <c r="H401" s="7">
        <v>-0.90651999999999999</v>
      </c>
      <c r="I401" s="7">
        <v>-0.99421999999999999</v>
      </c>
      <c r="J401" s="7">
        <v>0.44241000000000003</v>
      </c>
      <c r="K401" s="7">
        <v>-0.14735999999999999</v>
      </c>
      <c r="L401" s="7">
        <v>-0.32584000000000002</v>
      </c>
      <c r="M401" s="7">
        <v>-0.30697999999999998</v>
      </c>
    </row>
    <row r="402" spans="1:13" x14ac:dyDescent="0.25">
      <c r="A402" s="15" t="s">
        <v>549</v>
      </c>
      <c r="B402" s="15">
        <v>-0.27100000000000002</v>
      </c>
      <c r="C402" s="7">
        <v>-0.30046</v>
      </c>
      <c r="D402" s="7">
        <v>-0.17219999999999999</v>
      </c>
      <c r="E402" s="7">
        <v>-0.19814000000000001</v>
      </c>
      <c r="F402" s="7">
        <v>-0.28167999999999999</v>
      </c>
      <c r="G402" s="9">
        <v>-0.21448999999999999</v>
      </c>
      <c r="H402" s="7">
        <v>-0.27228999999999998</v>
      </c>
      <c r="I402" s="7">
        <v>-0.29510999999999998</v>
      </c>
      <c r="J402" s="7">
        <v>0</v>
      </c>
      <c r="K402" s="7">
        <v>-0.22134000000000001</v>
      </c>
      <c r="L402" s="7">
        <v>-0.27914</v>
      </c>
      <c r="M402" s="7">
        <v>-0.27914</v>
      </c>
    </row>
    <row r="403" spans="1:13" x14ac:dyDescent="0.25">
      <c r="A403" s="15" t="s">
        <v>550</v>
      </c>
      <c r="B403" s="15">
        <v>-1.2070000000000001</v>
      </c>
      <c r="C403" s="7">
        <v>-2.0723799999999999</v>
      </c>
      <c r="D403" s="7">
        <v>-1.26244</v>
      </c>
      <c r="E403" s="7">
        <v>-2.20872</v>
      </c>
      <c r="F403" s="7">
        <v>-1.97492</v>
      </c>
      <c r="G403" s="9">
        <v>-1.49064</v>
      </c>
      <c r="H403" s="7">
        <v>-1.64238</v>
      </c>
      <c r="I403" s="7">
        <v>-1.21974</v>
      </c>
      <c r="J403" s="7">
        <v>-0.10906</v>
      </c>
      <c r="K403" s="7">
        <v>-1.54288</v>
      </c>
      <c r="L403" s="7">
        <v>-1.69462</v>
      </c>
      <c r="M403" s="7">
        <v>-1.81193</v>
      </c>
    </row>
    <row r="404" spans="1:13" x14ac:dyDescent="0.25">
      <c r="A404" s="15" t="s">
        <v>551</v>
      </c>
      <c r="B404" s="15">
        <v>-1.47</v>
      </c>
      <c r="C404" s="7">
        <v>-1.8078000000000001</v>
      </c>
      <c r="D404" s="7">
        <v>-1.58405</v>
      </c>
      <c r="E404" s="7">
        <v>-2.3948800000000001</v>
      </c>
      <c r="F404" s="7">
        <v>-2.2253400000000001</v>
      </c>
      <c r="G404" s="9">
        <v>-1.7056100000000001</v>
      </c>
      <c r="H404" s="7">
        <v>-1.84992</v>
      </c>
      <c r="I404" s="7">
        <v>-1.48726</v>
      </c>
      <c r="J404" s="7">
        <v>-0.68406999999999996</v>
      </c>
      <c r="K404" s="7">
        <v>-1.6906300000000001</v>
      </c>
      <c r="L404" s="7">
        <v>-1.83494</v>
      </c>
      <c r="M404" s="7">
        <v>-1.5731999999999999</v>
      </c>
    </row>
    <row r="405" spans="1:13" x14ac:dyDescent="0.25">
      <c r="A405" s="15" t="s">
        <v>552</v>
      </c>
      <c r="B405" s="15">
        <v>-1.5229999999999999</v>
      </c>
      <c r="C405" s="7">
        <v>-1.56175</v>
      </c>
      <c r="D405" s="7">
        <v>-1.67259</v>
      </c>
      <c r="E405" s="7">
        <v>-2.34944</v>
      </c>
      <c r="F405" s="7">
        <v>-2.2428699999999999</v>
      </c>
      <c r="G405" s="9">
        <v>-1.7151000000000001</v>
      </c>
      <c r="H405" s="7">
        <v>-1.8518300000000001</v>
      </c>
      <c r="I405" s="7">
        <v>-1.5228200000000001</v>
      </c>
      <c r="J405" s="7">
        <v>-0.88648000000000005</v>
      </c>
      <c r="K405" s="7">
        <v>-1.88537</v>
      </c>
      <c r="L405" s="7">
        <v>-2.0220899999999999</v>
      </c>
      <c r="M405" s="7">
        <v>-1.55063</v>
      </c>
    </row>
    <row r="406" spans="1:13" x14ac:dyDescent="0.25">
      <c r="A406" s="15" t="s">
        <v>553</v>
      </c>
      <c r="B406" s="15">
        <v>-1.462</v>
      </c>
      <c r="C406" s="7">
        <v>-1.34789</v>
      </c>
      <c r="D406" s="7">
        <v>-1.63279</v>
      </c>
      <c r="E406" s="7">
        <v>-2.18207</v>
      </c>
      <c r="F406" s="7">
        <v>-2.1278999999999999</v>
      </c>
      <c r="G406" s="9">
        <v>-1.60239</v>
      </c>
      <c r="H406" s="7">
        <v>-1.7314000000000001</v>
      </c>
      <c r="I406" s="7">
        <v>-1.4759</v>
      </c>
      <c r="J406" s="7">
        <v>-0.36048999999999998</v>
      </c>
      <c r="K406" s="7">
        <v>-2.05646</v>
      </c>
      <c r="L406" s="7">
        <v>-2.18547</v>
      </c>
      <c r="M406" s="7">
        <v>-1.99048</v>
      </c>
    </row>
    <row r="407" spans="1:13" x14ac:dyDescent="0.25">
      <c r="A407" s="15" t="s">
        <v>554</v>
      </c>
      <c r="B407" s="15">
        <v>-1.3460000000000001</v>
      </c>
      <c r="C407" s="7">
        <v>-1.1660299999999999</v>
      </c>
      <c r="D407" s="7">
        <v>-1.5271699999999999</v>
      </c>
      <c r="E407" s="7">
        <v>-1.9629700000000001</v>
      </c>
      <c r="F407" s="7">
        <v>-1.95339</v>
      </c>
      <c r="G407" s="9">
        <v>-1.4315899999999999</v>
      </c>
      <c r="H407" s="7">
        <v>-1.5528500000000001</v>
      </c>
      <c r="I407" s="7">
        <v>-1.3503799999999999</v>
      </c>
      <c r="J407" s="7">
        <v>0.18634999999999999</v>
      </c>
      <c r="K407" s="7">
        <v>-1.87446</v>
      </c>
      <c r="L407" s="7">
        <v>-1.9957199999999999</v>
      </c>
      <c r="M407" s="7">
        <v>-2.2344200000000001</v>
      </c>
    </row>
    <row r="408" spans="1:13" x14ac:dyDescent="0.25">
      <c r="A408" s="15" t="s">
        <v>555</v>
      </c>
      <c r="B408" s="15">
        <v>-0.93300000000000005</v>
      </c>
      <c r="C408" s="7">
        <v>-0.76890000000000003</v>
      </c>
      <c r="D408" s="7">
        <v>-1.09046</v>
      </c>
      <c r="E408" s="7">
        <v>-1.27264</v>
      </c>
      <c r="F408" s="7">
        <v>-1.36297</v>
      </c>
      <c r="G408" s="9">
        <v>-0.91820999999999997</v>
      </c>
      <c r="H408" s="7">
        <v>-1.0164599999999999</v>
      </c>
      <c r="I408" s="7">
        <v>-0.94499999999999995</v>
      </c>
      <c r="J408" s="7">
        <v>3.5130000000000002E-2</v>
      </c>
      <c r="K408" s="7">
        <v>-0.68866000000000005</v>
      </c>
      <c r="L408" s="7">
        <v>-0.78691999999999995</v>
      </c>
      <c r="M408" s="7">
        <v>-0.93576000000000004</v>
      </c>
    </row>
    <row r="409" spans="1:13" x14ac:dyDescent="0.25">
      <c r="A409" s="15" t="s">
        <v>556</v>
      </c>
      <c r="B409" s="15">
        <v>-0.46100000000000002</v>
      </c>
      <c r="C409" s="7">
        <v>-0.40137</v>
      </c>
      <c r="D409" s="7">
        <v>-0.45395000000000002</v>
      </c>
      <c r="E409" s="7">
        <v>-0.48792999999999997</v>
      </c>
      <c r="F409" s="7">
        <v>-0.60892999999999997</v>
      </c>
      <c r="G409" s="9">
        <v>-0.41131000000000001</v>
      </c>
      <c r="H409" s="7">
        <v>-0.47538999999999998</v>
      </c>
      <c r="I409" s="7">
        <v>-0.47938999999999998</v>
      </c>
      <c r="J409" s="7">
        <v>-6.087E-2</v>
      </c>
      <c r="K409" s="7">
        <v>7.1279999999999996E-2</v>
      </c>
      <c r="L409" s="7">
        <v>7.1999999999999998E-3</v>
      </c>
      <c r="M409" s="7">
        <v>4.0370000000000003E-2</v>
      </c>
    </row>
    <row r="410" spans="1:13" x14ac:dyDescent="0.25">
      <c r="A410" s="15" t="s">
        <v>557</v>
      </c>
      <c r="B410" s="15">
        <v>-0.13500000000000001</v>
      </c>
      <c r="C410" s="7">
        <v>-0.13175999999999999</v>
      </c>
      <c r="D410" s="7">
        <v>-9.3310000000000004E-2</v>
      </c>
      <c r="E410" s="7">
        <v>-0.10081</v>
      </c>
      <c r="F410" s="7">
        <v>-0.13044</v>
      </c>
      <c r="G410" s="9">
        <v>-0.11859</v>
      </c>
      <c r="H410" s="7">
        <v>-0.14146</v>
      </c>
      <c r="I410" s="7">
        <v>-0.14474000000000001</v>
      </c>
      <c r="J410" s="7">
        <v>-6.0000000000000002E-5</v>
      </c>
      <c r="K410" s="7">
        <v>-9.8570000000000005E-2</v>
      </c>
      <c r="L410" s="7">
        <v>-0.12144000000000001</v>
      </c>
      <c r="M410" s="7">
        <v>-0.12145</v>
      </c>
    </row>
    <row r="411" spans="1:13" x14ac:dyDescent="0.25">
      <c r="A411" s="15" t="s">
        <v>558</v>
      </c>
      <c r="B411" s="15">
        <v>-3.968</v>
      </c>
      <c r="C411" s="7">
        <v>-5.02006</v>
      </c>
      <c r="D411" s="7">
        <v>-1.86612</v>
      </c>
      <c r="E411" s="7">
        <v>-4.6216499999999998</v>
      </c>
      <c r="F411" s="7">
        <v>-5.1816899999999997</v>
      </c>
      <c r="G411" s="9">
        <v>-3.50441</v>
      </c>
      <c r="H411" s="7">
        <v>-4.1585200000000002</v>
      </c>
      <c r="I411" s="7">
        <v>-4.0149299999999997</v>
      </c>
      <c r="J411" s="7">
        <v>-2.0240200000000002</v>
      </c>
      <c r="K411" s="7">
        <v>-3.71366</v>
      </c>
      <c r="L411" s="7">
        <v>-4.36775</v>
      </c>
      <c r="M411" s="7">
        <v>-4.8471399999999996</v>
      </c>
    </row>
    <row r="412" spans="1:13" x14ac:dyDescent="0.25">
      <c r="A412" s="15" t="s">
        <v>559</v>
      </c>
      <c r="B412" s="15">
        <v>-4.58</v>
      </c>
      <c r="C412" s="7">
        <v>-4.7861500000000001</v>
      </c>
      <c r="D412" s="7">
        <v>-2.86572</v>
      </c>
      <c r="E412" s="7">
        <v>-5.1949399999999999</v>
      </c>
      <c r="F412" s="7">
        <v>-5.8421799999999999</v>
      </c>
      <c r="G412" s="9">
        <v>-4.2930599999999997</v>
      </c>
      <c r="H412" s="7">
        <v>-4.9169900000000002</v>
      </c>
      <c r="I412" s="7">
        <v>-4.6771700000000003</v>
      </c>
      <c r="J412" s="7">
        <v>-2.6048200000000001</v>
      </c>
      <c r="K412" s="7">
        <v>-4.6048</v>
      </c>
      <c r="L412" s="7">
        <v>-5.2287100000000004</v>
      </c>
      <c r="M412" s="7">
        <v>-5.2918900000000004</v>
      </c>
    </row>
    <row r="413" spans="1:13" x14ac:dyDescent="0.25">
      <c r="A413" s="15" t="s">
        <v>560</v>
      </c>
      <c r="B413" s="15">
        <v>-4.7039999999999997</v>
      </c>
      <c r="C413" s="7">
        <v>-4.38896</v>
      </c>
      <c r="D413" s="7">
        <v>-3.26234</v>
      </c>
      <c r="E413" s="7">
        <v>-5.19686</v>
      </c>
      <c r="F413" s="7">
        <v>-5.9164199999999996</v>
      </c>
      <c r="G413" s="9">
        <v>-4.5182599999999997</v>
      </c>
      <c r="H413" s="7">
        <v>-5.1118699999999997</v>
      </c>
      <c r="I413" s="7">
        <v>-4.8315299999999999</v>
      </c>
      <c r="J413" s="7">
        <v>-2.7575599999999998</v>
      </c>
      <c r="K413" s="7">
        <v>-5.05246</v>
      </c>
      <c r="L413" s="7">
        <v>-5.6460499999999998</v>
      </c>
      <c r="M413" s="7">
        <v>-5.7405200000000001</v>
      </c>
    </row>
    <row r="414" spans="1:13" x14ac:dyDescent="0.25">
      <c r="A414" s="15" t="s">
        <v>561</v>
      </c>
      <c r="B414" s="15">
        <v>-4.55</v>
      </c>
      <c r="C414" s="7">
        <v>-3.9482599999999999</v>
      </c>
      <c r="D414" s="7">
        <v>-3.3018900000000002</v>
      </c>
      <c r="E414" s="7">
        <v>-4.8868099999999997</v>
      </c>
      <c r="F414" s="7">
        <v>-5.6637500000000003</v>
      </c>
      <c r="G414" s="9">
        <v>-4.3986900000000002</v>
      </c>
      <c r="H414" s="7">
        <v>-4.9618200000000003</v>
      </c>
      <c r="I414" s="7">
        <v>-4.70214</v>
      </c>
      <c r="J414" s="7">
        <v>-2.883</v>
      </c>
      <c r="K414" s="7">
        <v>-4.8536400000000004</v>
      </c>
      <c r="L414" s="7">
        <v>-5.4167500000000004</v>
      </c>
      <c r="M414" s="7">
        <v>-5.4184000000000001</v>
      </c>
    </row>
    <row r="415" spans="1:13" x14ac:dyDescent="0.25">
      <c r="A415" s="15" t="s">
        <v>562</v>
      </c>
      <c r="B415" s="15">
        <v>-4.25</v>
      </c>
      <c r="C415" s="7">
        <v>-3.52081</v>
      </c>
      <c r="D415" s="7">
        <v>-3.1473</v>
      </c>
      <c r="E415" s="7">
        <v>-4.43</v>
      </c>
      <c r="F415" s="7">
        <v>-5.2404500000000001</v>
      </c>
      <c r="G415" s="9">
        <v>-4.11313</v>
      </c>
      <c r="H415" s="7">
        <v>-4.6457699999999997</v>
      </c>
      <c r="I415" s="7">
        <v>-4.4365899999999998</v>
      </c>
      <c r="J415" s="7">
        <v>-3.0401899999999999</v>
      </c>
      <c r="K415" s="7">
        <v>-4.0670299999999999</v>
      </c>
      <c r="L415" s="7">
        <v>-4.5996600000000001</v>
      </c>
      <c r="M415" s="7">
        <v>-4.3278600000000003</v>
      </c>
    </row>
    <row r="416" spans="1:13" x14ac:dyDescent="0.25">
      <c r="A416" s="15" t="s">
        <v>563</v>
      </c>
      <c r="B416" s="15">
        <v>-3.1259999999999999</v>
      </c>
      <c r="C416" s="7">
        <v>-2.4638200000000001</v>
      </c>
      <c r="D416" s="7">
        <v>-2.3488799999999999</v>
      </c>
      <c r="E416" s="7">
        <v>-3.00501</v>
      </c>
      <c r="F416" s="7">
        <v>-3.81046</v>
      </c>
      <c r="G416" s="9">
        <v>-2.9373900000000002</v>
      </c>
      <c r="H416" s="7">
        <v>-3.3796900000000001</v>
      </c>
      <c r="I416" s="7">
        <v>-3.2814299999999998</v>
      </c>
      <c r="J416" s="7">
        <v>-1.5265</v>
      </c>
      <c r="K416" s="7">
        <v>-2.4131</v>
      </c>
      <c r="L416" s="7">
        <v>-2.8553799999999998</v>
      </c>
      <c r="M416" s="7">
        <v>-2.6284100000000001</v>
      </c>
    </row>
    <row r="417" spans="1:13" x14ac:dyDescent="0.25">
      <c r="A417" s="15" t="s">
        <v>564</v>
      </c>
      <c r="B417" s="15">
        <v>-1.6990000000000001</v>
      </c>
      <c r="C417" s="7">
        <v>-1.3675600000000001</v>
      </c>
      <c r="D417" s="7">
        <v>-1.25621</v>
      </c>
      <c r="E417" s="7">
        <v>-1.46669</v>
      </c>
      <c r="F417" s="7">
        <v>-2.0576699999999999</v>
      </c>
      <c r="G417" s="9">
        <v>-1.46299</v>
      </c>
      <c r="H417" s="7">
        <v>-1.76742</v>
      </c>
      <c r="I417" s="7">
        <v>-1.84995</v>
      </c>
      <c r="J417" s="7">
        <v>0.17418</v>
      </c>
      <c r="K417" s="7">
        <v>-0.99855000000000005</v>
      </c>
      <c r="L417" s="7">
        <v>-1.30297</v>
      </c>
      <c r="M417" s="7">
        <v>-1.1613199999999999</v>
      </c>
    </row>
    <row r="418" spans="1:13" x14ac:dyDescent="0.25">
      <c r="A418" s="15" t="s">
        <v>565</v>
      </c>
      <c r="B418" s="15">
        <v>-0.55400000000000005</v>
      </c>
      <c r="C418" s="7">
        <v>-0.45671</v>
      </c>
      <c r="D418" s="7">
        <v>-0.38033</v>
      </c>
      <c r="E418" s="7">
        <v>-0.43014000000000002</v>
      </c>
      <c r="F418" s="7">
        <v>-0.60890999999999995</v>
      </c>
      <c r="G418" s="9">
        <v>-0.42714999999999997</v>
      </c>
      <c r="H418" s="7">
        <v>-0.54703999999999997</v>
      </c>
      <c r="I418" s="7">
        <v>-0.58126</v>
      </c>
      <c r="J418" s="7">
        <v>-9.1199999999999996E-3</v>
      </c>
      <c r="K418" s="7">
        <v>-0.3251</v>
      </c>
      <c r="L418" s="7">
        <v>-0.44497999999999999</v>
      </c>
      <c r="M418" s="7">
        <v>-0.44561000000000001</v>
      </c>
    </row>
    <row r="419" spans="1:13" x14ac:dyDescent="0.25">
      <c r="A419" s="15" t="s">
        <v>566</v>
      </c>
      <c r="B419" s="15">
        <v>-3.7869999999999999</v>
      </c>
      <c r="C419" s="7">
        <v>-5.1260300000000001</v>
      </c>
      <c r="D419" s="7">
        <v>-2.6611600000000002</v>
      </c>
      <c r="E419" s="7">
        <v>-5.1966200000000002</v>
      </c>
      <c r="F419" s="7">
        <v>-5.6633199999999997</v>
      </c>
      <c r="G419" s="9">
        <v>-3.6216900000000001</v>
      </c>
      <c r="H419" s="7">
        <v>-4.2283200000000001</v>
      </c>
      <c r="I419" s="7">
        <v>-3.8828399999999998</v>
      </c>
      <c r="J419" s="7">
        <v>-1.86866</v>
      </c>
      <c r="K419" s="7">
        <v>-3.0449999999999999</v>
      </c>
      <c r="L419" s="7">
        <v>-3.6516199999999999</v>
      </c>
      <c r="M419" s="7">
        <v>-4.0634600000000001</v>
      </c>
    </row>
    <row r="420" spans="1:13" x14ac:dyDescent="0.25">
      <c r="A420" s="15" t="s">
        <v>567</v>
      </c>
      <c r="B420" s="15">
        <v>-4.2649999999999997</v>
      </c>
      <c r="C420" s="7">
        <v>-4.8867900000000004</v>
      </c>
      <c r="D420" s="7">
        <v>-3.3985099999999999</v>
      </c>
      <c r="E420" s="7">
        <v>-5.5954100000000002</v>
      </c>
      <c r="F420" s="7">
        <v>-6.0757500000000002</v>
      </c>
      <c r="G420" s="9">
        <v>-4.1874799999999999</v>
      </c>
      <c r="H420" s="7">
        <v>-4.76797</v>
      </c>
      <c r="I420" s="7">
        <v>-4.3825200000000004</v>
      </c>
      <c r="J420" s="7">
        <v>-2.6392899999999999</v>
      </c>
      <c r="K420" s="7">
        <v>-3.64235</v>
      </c>
      <c r="L420" s="7">
        <v>-4.2228399999999997</v>
      </c>
      <c r="M420" s="7">
        <v>-4.4206799999999999</v>
      </c>
    </row>
    <row r="421" spans="1:13" x14ac:dyDescent="0.25">
      <c r="A421" s="15" t="s">
        <v>568</v>
      </c>
      <c r="B421" s="15">
        <v>-4.3579999999999997</v>
      </c>
      <c r="C421" s="7">
        <v>-4.5080400000000003</v>
      </c>
      <c r="D421" s="7">
        <v>-3.6777899999999999</v>
      </c>
      <c r="E421" s="7">
        <v>-5.5394100000000002</v>
      </c>
      <c r="F421" s="7">
        <v>-6.0452000000000004</v>
      </c>
      <c r="G421" s="9">
        <v>-4.3207899999999997</v>
      </c>
      <c r="H421" s="7">
        <v>-4.8748199999999997</v>
      </c>
      <c r="I421" s="7">
        <v>-4.4545700000000004</v>
      </c>
      <c r="J421" s="7">
        <v>-2.9065400000000001</v>
      </c>
      <c r="K421" s="7">
        <v>-3.8656000000000001</v>
      </c>
      <c r="L421" s="7">
        <v>-4.4196400000000002</v>
      </c>
      <c r="M421" s="7">
        <v>-4.4580700000000002</v>
      </c>
    </row>
    <row r="422" spans="1:13" x14ac:dyDescent="0.25">
      <c r="A422" s="15" t="s">
        <v>569</v>
      </c>
      <c r="B422" s="15">
        <v>-4.2249999999999996</v>
      </c>
      <c r="C422" s="7">
        <v>-4.0883500000000002</v>
      </c>
      <c r="D422" s="7">
        <v>-3.6681599999999999</v>
      </c>
      <c r="E422" s="7">
        <v>-5.2122099999999998</v>
      </c>
      <c r="F422" s="7">
        <v>-5.7393599999999996</v>
      </c>
      <c r="G422" s="9">
        <v>-4.1974600000000004</v>
      </c>
      <c r="H422" s="7">
        <v>-4.7247500000000002</v>
      </c>
      <c r="I422" s="7">
        <v>-4.2815500000000002</v>
      </c>
      <c r="J422" s="7">
        <v>-3.06168</v>
      </c>
      <c r="K422" s="7">
        <v>-3.67706</v>
      </c>
      <c r="L422" s="7">
        <v>-4.2043499999999998</v>
      </c>
      <c r="M422" s="7">
        <v>-4.1498999999999997</v>
      </c>
    </row>
    <row r="423" spans="1:13" x14ac:dyDescent="0.25">
      <c r="A423" s="15" t="s">
        <v>570</v>
      </c>
      <c r="B423" s="15">
        <v>-3.9670000000000001</v>
      </c>
      <c r="C423" s="7">
        <v>-3.67523</v>
      </c>
      <c r="D423" s="7">
        <v>-3.48611</v>
      </c>
      <c r="E423" s="7">
        <v>-4.7410100000000002</v>
      </c>
      <c r="F423" s="7">
        <v>-5.2942099999999996</v>
      </c>
      <c r="G423" s="9">
        <v>-3.93377</v>
      </c>
      <c r="H423" s="7">
        <v>-4.4341900000000001</v>
      </c>
      <c r="I423" s="7">
        <v>-4.0685599999999997</v>
      </c>
      <c r="J423" s="7">
        <v>-3.1421999999999999</v>
      </c>
      <c r="K423" s="7">
        <v>-3.2031800000000001</v>
      </c>
      <c r="L423" s="7">
        <v>-3.7035999999999998</v>
      </c>
      <c r="M423" s="7">
        <v>-3.6068899999999999</v>
      </c>
    </row>
    <row r="424" spans="1:13" x14ac:dyDescent="0.25">
      <c r="A424" s="15" t="s">
        <v>571</v>
      </c>
      <c r="B424" s="15">
        <v>-2.9729999999999999</v>
      </c>
      <c r="C424" s="7">
        <v>-2.6192600000000001</v>
      </c>
      <c r="D424" s="7">
        <v>-2.5521199999999999</v>
      </c>
      <c r="E424" s="7">
        <v>-3.16635</v>
      </c>
      <c r="F424" s="7">
        <v>-3.7804600000000002</v>
      </c>
      <c r="G424" s="9">
        <v>-2.85744</v>
      </c>
      <c r="H424" s="7">
        <v>-3.2775500000000002</v>
      </c>
      <c r="I424" s="7">
        <v>-3.0562999999999998</v>
      </c>
      <c r="J424" s="7">
        <v>-2.0436399999999999</v>
      </c>
      <c r="K424" s="7">
        <v>-2.3511899999999999</v>
      </c>
      <c r="L424" s="7">
        <v>-2.7713000000000001</v>
      </c>
      <c r="M424" s="7">
        <v>-2.6093700000000002</v>
      </c>
    </row>
    <row r="425" spans="1:13" x14ac:dyDescent="0.25">
      <c r="A425" s="15" t="s">
        <v>572</v>
      </c>
      <c r="B425" s="15">
        <v>-1.645</v>
      </c>
      <c r="C425" s="7">
        <v>-1.47098</v>
      </c>
      <c r="D425" s="7">
        <v>-1.18319</v>
      </c>
      <c r="E425" s="7">
        <v>-1.3616200000000001</v>
      </c>
      <c r="F425" s="7">
        <v>-1.9065700000000001</v>
      </c>
      <c r="G425" s="9">
        <v>-1.45255</v>
      </c>
      <c r="H425" s="7">
        <v>-1.7477799999999999</v>
      </c>
      <c r="I425" s="7">
        <v>-1.74478</v>
      </c>
      <c r="J425" s="7">
        <v>0.15687000000000001</v>
      </c>
      <c r="K425" s="7">
        <v>-1.2473799999999999</v>
      </c>
      <c r="L425" s="7">
        <v>-1.54261</v>
      </c>
      <c r="M425" s="7">
        <v>-1.3999699999999999</v>
      </c>
    </row>
    <row r="426" spans="1:13" x14ac:dyDescent="0.25">
      <c r="A426" s="15" t="s">
        <v>573</v>
      </c>
      <c r="B426" s="15">
        <v>-0.48099999999999998</v>
      </c>
      <c r="C426" s="7">
        <v>-0.45665</v>
      </c>
      <c r="D426" s="7">
        <v>-0.29004000000000002</v>
      </c>
      <c r="E426" s="7">
        <v>-0.318</v>
      </c>
      <c r="F426" s="7">
        <v>-0.47524</v>
      </c>
      <c r="G426" s="9">
        <v>-0.35563</v>
      </c>
      <c r="H426" s="7">
        <v>-0.46997</v>
      </c>
      <c r="I426" s="7">
        <v>-0.52771999999999997</v>
      </c>
      <c r="J426" s="7">
        <v>-3.6000000000000002E-4</v>
      </c>
      <c r="K426" s="7">
        <v>-0.32273000000000002</v>
      </c>
      <c r="L426" s="7">
        <v>-0.43706</v>
      </c>
      <c r="M426" s="7">
        <v>-0.43697000000000003</v>
      </c>
    </row>
    <row r="427" spans="1:13" x14ac:dyDescent="0.25">
      <c r="A427" s="15" t="s">
        <v>574</v>
      </c>
      <c r="B427" s="15">
        <v>-2.8039999999999998</v>
      </c>
      <c r="C427" s="7">
        <v>-3.9125299999999998</v>
      </c>
      <c r="D427" s="7">
        <v>-1.98872</v>
      </c>
      <c r="E427" s="7">
        <v>-3.7898000000000001</v>
      </c>
      <c r="F427" s="7">
        <v>-4.0626199999999999</v>
      </c>
      <c r="G427" s="9">
        <v>-3.4406699999999999</v>
      </c>
      <c r="H427" s="7">
        <v>-3.7361300000000002</v>
      </c>
      <c r="I427" s="7">
        <v>-3.10616</v>
      </c>
      <c r="J427" s="7">
        <v>4.65869</v>
      </c>
      <c r="K427" s="7">
        <v>-2.0142199999999999</v>
      </c>
      <c r="L427" s="7">
        <v>-2.3096800000000002</v>
      </c>
      <c r="M427" s="7">
        <v>-3.0166200000000001</v>
      </c>
    </row>
    <row r="428" spans="1:13" x14ac:dyDescent="0.25">
      <c r="A428" s="15" t="s">
        <v>575</v>
      </c>
      <c r="B428" s="15">
        <v>-3.2130000000000001</v>
      </c>
      <c r="C428" s="7">
        <v>-3.6980200000000001</v>
      </c>
      <c r="D428" s="7">
        <v>-2.5350899999999998</v>
      </c>
      <c r="E428" s="7">
        <v>-4.0283800000000003</v>
      </c>
      <c r="F428" s="7">
        <v>-4.38598</v>
      </c>
      <c r="G428" s="9">
        <v>-3.8349099999999998</v>
      </c>
      <c r="H428" s="7">
        <v>-4.1204299999999998</v>
      </c>
      <c r="I428" s="7">
        <v>-3.55559</v>
      </c>
      <c r="J428" s="7">
        <v>2.0874999999999999</v>
      </c>
      <c r="K428" s="7">
        <v>-2.9224199999999998</v>
      </c>
      <c r="L428" s="7">
        <v>-3.2079499999999999</v>
      </c>
      <c r="M428" s="7">
        <v>-3.7818700000000001</v>
      </c>
    </row>
    <row r="429" spans="1:13" x14ac:dyDescent="0.25">
      <c r="A429" s="15" t="s">
        <v>576</v>
      </c>
      <c r="B429" s="15">
        <v>-3.2679999999999998</v>
      </c>
      <c r="C429" s="7">
        <v>-3.38883</v>
      </c>
      <c r="D429" s="7">
        <v>-2.6848800000000002</v>
      </c>
      <c r="E429" s="7">
        <v>-3.9087800000000001</v>
      </c>
      <c r="F429" s="7">
        <v>-4.3336300000000003</v>
      </c>
      <c r="G429" s="9">
        <v>-3.80938</v>
      </c>
      <c r="H429" s="7">
        <v>-4.0840100000000001</v>
      </c>
      <c r="I429" s="7">
        <v>-3.6437599999999999</v>
      </c>
      <c r="J429" s="7">
        <v>-0.16802</v>
      </c>
      <c r="K429" s="7">
        <v>-3.4470299999999998</v>
      </c>
      <c r="L429" s="7">
        <v>-3.72167</v>
      </c>
      <c r="M429" s="7">
        <v>-3.9505699999999999</v>
      </c>
    </row>
    <row r="430" spans="1:13" x14ac:dyDescent="0.25">
      <c r="A430" s="15" t="s">
        <v>577</v>
      </c>
      <c r="B430" s="15">
        <v>-3.1320000000000001</v>
      </c>
      <c r="C430" s="7">
        <v>-3.06019</v>
      </c>
      <c r="D430" s="7">
        <v>-2.62276</v>
      </c>
      <c r="E430" s="7">
        <v>-3.6139600000000001</v>
      </c>
      <c r="F430" s="7">
        <v>-4.0827200000000001</v>
      </c>
      <c r="G430" s="9">
        <v>-3.5899800000000002</v>
      </c>
      <c r="H430" s="7">
        <v>-3.8528199999999999</v>
      </c>
      <c r="I430" s="7">
        <v>-3.5118100000000001</v>
      </c>
      <c r="J430" s="7">
        <v>-1.2672399999999999</v>
      </c>
      <c r="K430" s="7">
        <v>-3.2833999999999999</v>
      </c>
      <c r="L430" s="7">
        <v>-3.5462400000000001</v>
      </c>
      <c r="M430" s="7">
        <v>-3.4761099999999998</v>
      </c>
    </row>
    <row r="431" spans="1:13" x14ac:dyDescent="0.25">
      <c r="A431" s="15" t="s">
        <v>578</v>
      </c>
      <c r="B431" s="15">
        <v>-2.9009999999999998</v>
      </c>
      <c r="C431" s="7">
        <v>-2.74627</v>
      </c>
      <c r="D431" s="7">
        <v>-2.4579900000000001</v>
      </c>
      <c r="E431" s="7">
        <v>-3.2583000000000002</v>
      </c>
      <c r="F431" s="7">
        <v>-3.7516799999999999</v>
      </c>
      <c r="G431" s="9">
        <v>-3.2551399999999999</v>
      </c>
      <c r="H431" s="7">
        <v>-3.50542</v>
      </c>
      <c r="I431" s="7">
        <v>-3.2623899999999999</v>
      </c>
      <c r="J431" s="7">
        <v>-1.35863</v>
      </c>
      <c r="K431" s="7">
        <v>-2.78803</v>
      </c>
      <c r="L431" s="7">
        <v>-3.0383100000000001</v>
      </c>
      <c r="M431" s="7">
        <v>-2.78416</v>
      </c>
    </row>
    <row r="432" spans="1:13" x14ac:dyDescent="0.25">
      <c r="A432" s="15" t="s">
        <v>579</v>
      </c>
      <c r="B432" s="15">
        <v>-2.1019999999999999</v>
      </c>
      <c r="C432" s="7">
        <v>-1.96922</v>
      </c>
      <c r="D432" s="7">
        <v>-1.82142</v>
      </c>
      <c r="E432" s="7">
        <v>-2.22879</v>
      </c>
      <c r="F432" s="7">
        <v>-2.71495</v>
      </c>
      <c r="G432" s="9">
        <v>-2.2016800000000001</v>
      </c>
      <c r="H432" s="7">
        <v>-2.4110299999999998</v>
      </c>
      <c r="I432" s="7">
        <v>-2.40639</v>
      </c>
      <c r="J432" s="7">
        <v>1.435E-2</v>
      </c>
      <c r="K432" s="7">
        <v>-2.0510000000000002</v>
      </c>
      <c r="L432" s="7">
        <v>-2.2603499999999999</v>
      </c>
      <c r="M432" s="7">
        <v>-2.1580300000000001</v>
      </c>
    </row>
    <row r="433" spans="1:13" x14ac:dyDescent="0.25">
      <c r="A433" s="15" t="s">
        <v>580</v>
      </c>
      <c r="B433" s="15">
        <v>-1.1559999999999999</v>
      </c>
      <c r="C433" s="7">
        <v>-1.1507000000000001</v>
      </c>
      <c r="D433" s="7">
        <v>-0.97302999999999995</v>
      </c>
      <c r="E433" s="7">
        <v>-1.1151</v>
      </c>
      <c r="F433" s="7">
        <v>-1.4523699999999999</v>
      </c>
      <c r="G433" s="9">
        <v>-1.08142</v>
      </c>
      <c r="H433" s="7">
        <v>-1.22167</v>
      </c>
      <c r="I433" s="7">
        <v>-1.29897</v>
      </c>
      <c r="J433" s="7">
        <v>-0.15536</v>
      </c>
      <c r="K433" s="7">
        <v>-0.83528000000000002</v>
      </c>
      <c r="L433" s="7">
        <v>-0.97553999999999996</v>
      </c>
      <c r="M433" s="7">
        <v>-0.86909000000000003</v>
      </c>
    </row>
    <row r="434" spans="1:13" x14ac:dyDescent="0.25">
      <c r="A434" s="15" t="s">
        <v>581</v>
      </c>
      <c r="B434" s="15">
        <v>-0.41599999999999998</v>
      </c>
      <c r="C434" s="7">
        <v>-0.45276</v>
      </c>
      <c r="D434" s="7">
        <v>-0.34538000000000002</v>
      </c>
      <c r="E434" s="7">
        <v>-0.38762999999999997</v>
      </c>
      <c r="F434" s="7">
        <v>-0.47532000000000002</v>
      </c>
      <c r="G434" s="9">
        <v>-0.37528</v>
      </c>
      <c r="H434" s="7">
        <v>-0.42131999999999997</v>
      </c>
      <c r="I434" s="7">
        <v>-0.43326999999999999</v>
      </c>
      <c r="J434" s="7">
        <v>3.0000000000000001E-5</v>
      </c>
      <c r="K434" s="7">
        <v>-0.38503999999999999</v>
      </c>
      <c r="L434" s="7">
        <v>-0.43107000000000001</v>
      </c>
      <c r="M434" s="7">
        <v>-0.43108999999999997</v>
      </c>
    </row>
    <row r="435" spans="1:13" x14ac:dyDescent="0.25">
      <c r="A435" s="15" t="s">
        <v>582</v>
      </c>
      <c r="B435" s="15">
        <v>-3.4529999999999998</v>
      </c>
      <c r="C435" s="7">
        <v>-4.0364399999999998</v>
      </c>
      <c r="D435" s="7">
        <v>-0.88139000000000001</v>
      </c>
      <c r="E435" s="7">
        <v>-4.0925599999999998</v>
      </c>
      <c r="F435" s="7">
        <v>-4.7803800000000001</v>
      </c>
      <c r="G435" s="9">
        <v>-3.29908</v>
      </c>
      <c r="H435" s="7">
        <v>-3.8822100000000002</v>
      </c>
      <c r="I435" s="7">
        <v>-3.5231599999999998</v>
      </c>
      <c r="J435" s="7">
        <v>0.68240999999999996</v>
      </c>
      <c r="K435" s="7">
        <v>-3.4177900000000001</v>
      </c>
      <c r="L435" s="7">
        <v>-4.0008800000000004</v>
      </c>
      <c r="M435" s="7">
        <v>-5.29664</v>
      </c>
    </row>
    <row r="436" spans="1:13" x14ac:dyDescent="0.25">
      <c r="A436" s="15" t="s">
        <v>583</v>
      </c>
      <c r="B436" s="15">
        <v>-4.0469999999999997</v>
      </c>
      <c r="C436" s="7">
        <v>-3.9533900000000002</v>
      </c>
      <c r="D436" s="7">
        <v>-1.9222300000000001</v>
      </c>
      <c r="E436" s="7">
        <v>-4.6767399999999997</v>
      </c>
      <c r="F436" s="7">
        <v>-5.3979499999999998</v>
      </c>
      <c r="G436" s="9">
        <v>-4.0316799999999997</v>
      </c>
      <c r="H436" s="7">
        <v>-4.59429</v>
      </c>
      <c r="I436" s="7">
        <v>-4.2046799999999998</v>
      </c>
      <c r="J436" s="7">
        <v>-2.0899999999999998E-2</v>
      </c>
      <c r="K436" s="7">
        <v>-4.30159</v>
      </c>
      <c r="L436" s="7">
        <v>-4.8641500000000004</v>
      </c>
      <c r="M436" s="7">
        <v>-5.6212600000000004</v>
      </c>
    </row>
    <row r="437" spans="1:13" x14ac:dyDescent="0.25">
      <c r="A437" s="15" t="s">
        <v>584</v>
      </c>
      <c r="B437" s="15">
        <v>-4.1870000000000003</v>
      </c>
      <c r="C437" s="7">
        <v>-3.6986699999999999</v>
      </c>
      <c r="D437" s="7">
        <v>-2.4080499999999998</v>
      </c>
      <c r="E437" s="7">
        <v>-4.7266300000000001</v>
      </c>
      <c r="F437" s="7">
        <v>-5.4744299999999999</v>
      </c>
      <c r="G437" s="9">
        <v>-4.2055400000000001</v>
      </c>
      <c r="H437" s="7">
        <v>-4.74634</v>
      </c>
      <c r="I437" s="7">
        <v>-4.3806200000000004</v>
      </c>
      <c r="J437" s="7">
        <v>-0.18095</v>
      </c>
      <c r="K437" s="7">
        <v>-4.7364499999999996</v>
      </c>
      <c r="L437" s="7">
        <v>-5.2771999999999997</v>
      </c>
      <c r="M437" s="7">
        <v>-5.5434700000000001</v>
      </c>
    </row>
    <row r="438" spans="1:13" x14ac:dyDescent="0.25">
      <c r="A438" s="15" t="s">
        <v>585</v>
      </c>
      <c r="B438" s="15">
        <v>-4.0650000000000004</v>
      </c>
      <c r="C438" s="7">
        <v>-3.3791000000000002</v>
      </c>
      <c r="D438" s="7">
        <v>-2.5594299999999999</v>
      </c>
      <c r="E438" s="7">
        <v>-4.4740000000000002</v>
      </c>
      <c r="F438" s="7">
        <v>-5.2416900000000002</v>
      </c>
      <c r="G438" s="9">
        <v>-4.0748899999999999</v>
      </c>
      <c r="H438" s="7">
        <v>-4.59267</v>
      </c>
      <c r="I438" s="7">
        <v>-4.2987000000000002</v>
      </c>
      <c r="J438" s="7">
        <v>-0.73177999999999999</v>
      </c>
      <c r="K438" s="7">
        <v>-4.6868699999999999</v>
      </c>
      <c r="L438" s="7">
        <v>-5.2046099999999997</v>
      </c>
      <c r="M438" s="7">
        <v>-4.9779999999999998</v>
      </c>
    </row>
    <row r="439" spans="1:13" x14ac:dyDescent="0.25">
      <c r="A439" s="15" t="s">
        <v>586</v>
      </c>
      <c r="B439" s="15">
        <v>-3.8039999999999998</v>
      </c>
      <c r="C439" s="7">
        <v>-3.0486499999999999</v>
      </c>
      <c r="D439" s="7">
        <v>-2.5171700000000001</v>
      </c>
      <c r="E439" s="7">
        <v>-4.0742599999999998</v>
      </c>
      <c r="F439" s="7">
        <v>-4.8601999999999999</v>
      </c>
      <c r="G439" s="9">
        <v>-3.7862900000000002</v>
      </c>
      <c r="H439" s="7">
        <v>-4.2800500000000001</v>
      </c>
      <c r="I439" s="7">
        <v>-4.00298</v>
      </c>
      <c r="J439" s="7">
        <v>-1.25074</v>
      </c>
      <c r="K439" s="7">
        <v>-4.1853899999999999</v>
      </c>
      <c r="L439" s="7">
        <v>-4.6791099999999997</v>
      </c>
      <c r="M439" s="7">
        <v>-4.2410899999999998</v>
      </c>
    </row>
    <row r="440" spans="1:13" x14ac:dyDescent="0.25">
      <c r="A440" s="15" t="s">
        <v>587</v>
      </c>
      <c r="B440" s="15">
        <v>-2.8</v>
      </c>
      <c r="C440" s="7">
        <v>-2.1777600000000001</v>
      </c>
      <c r="D440" s="7">
        <v>-1.96929</v>
      </c>
      <c r="E440" s="7">
        <v>-2.74952</v>
      </c>
      <c r="F440" s="7">
        <v>-3.5390299999999999</v>
      </c>
      <c r="G440" s="9">
        <v>-2.6457600000000001</v>
      </c>
      <c r="H440" s="7">
        <v>-3.06338</v>
      </c>
      <c r="I440" s="7">
        <v>-2.9940899999999999</v>
      </c>
      <c r="J440" s="7">
        <v>-0.65742999999999996</v>
      </c>
      <c r="K440" s="7">
        <v>-2.3153800000000002</v>
      </c>
      <c r="L440" s="7">
        <v>-2.7329599999999998</v>
      </c>
      <c r="M440" s="7">
        <v>-2.3706</v>
      </c>
    </row>
    <row r="441" spans="1:13" x14ac:dyDescent="0.25">
      <c r="A441" s="15" t="s">
        <v>588</v>
      </c>
      <c r="B441" s="15">
        <v>-1.528</v>
      </c>
      <c r="C441" s="7">
        <v>-1.2261</v>
      </c>
      <c r="D441" s="7">
        <v>-1.06175</v>
      </c>
      <c r="E441" s="7">
        <v>-1.2888500000000001</v>
      </c>
      <c r="F441" s="7">
        <v>-1.89236</v>
      </c>
      <c r="G441" s="9">
        <v>-1.2932900000000001</v>
      </c>
      <c r="H441" s="7">
        <v>-1.5845400000000001</v>
      </c>
      <c r="I441" s="7">
        <v>-1.6957500000000001</v>
      </c>
      <c r="J441" s="7">
        <v>-0.39752999999999999</v>
      </c>
      <c r="K441" s="7">
        <v>-0.99561999999999995</v>
      </c>
      <c r="L441" s="7">
        <v>-1.28685</v>
      </c>
      <c r="M441" s="7">
        <v>-0.99883999999999995</v>
      </c>
    </row>
    <row r="442" spans="1:13" x14ac:dyDescent="0.25">
      <c r="A442" s="15" t="s">
        <v>589</v>
      </c>
      <c r="B442" s="15">
        <v>-0.51700000000000002</v>
      </c>
      <c r="C442" s="7">
        <v>-0.43058000000000002</v>
      </c>
      <c r="D442" s="7">
        <v>-0.35609000000000002</v>
      </c>
      <c r="E442" s="7">
        <v>-0.40307999999999999</v>
      </c>
      <c r="F442" s="7">
        <v>-0.57584999999999997</v>
      </c>
      <c r="G442" s="9">
        <v>-0.40327000000000002</v>
      </c>
      <c r="H442" s="7">
        <v>-0.5171</v>
      </c>
      <c r="I442" s="7">
        <v>-0.54613999999999996</v>
      </c>
      <c r="J442" s="7">
        <v>-8.4000000000000003E-4</v>
      </c>
      <c r="K442" s="7">
        <v>-0.29853000000000002</v>
      </c>
      <c r="L442" s="7">
        <v>-0.41233999999999998</v>
      </c>
      <c r="M442" s="7">
        <v>-0.41276000000000002</v>
      </c>
    </row>
    <row r="443" spans="1:13" x14ac:dyDescent="0.25">
      <c r="A443" s="15" t="s">
        <v>590</v>
      </c>
      <c r="B443" s="15">
        <v>-2.512</v>
      </c>
      <c r="C443" s="7">
        <v>-3.1383800000000002</v>
      </c>
      <c r="D443" s="7">
        <v>0.82821</v>
      </c>
      <c r="E443" s="7">
        <v>-2.7835999999999999</v>
      </c>
      <c r="F443" s="7">
        <v>-3.7001400000000002</v>
      </c>
      <c r="G443" s="9">
        <v>-2.1764100000000002</v>
      </c>
      <c r="H443" s="7">
        <v>-2.8348900000000001</v>
      </c>
      <c r="I443" s="7">
        <v>-2.5825399999999998</v>
      </c>
      <c r="J443" s="7">
        <v>1.31558</v>
      </c>
      <c r="K443" s="7">
        <v>-2.3946200000000002</v>
      </c>
      <c r="L443" s="7">
        <v>-3.05307</v>
      </c>
      <c r="M443" s="7">
        <v>-3.9039299999999999</v>
      </c>
    </row>
    <row r="444" spans="1:13" x14ac:dyDescent="0.25">
      <c r="A444" s="15" t="s">
        <v>591</v>
      </c>
      <c r="B444" s="15">
        <v>-3.0870000000000002</v>
      </c>
      <c r="C444" s="7">
        <v>-3.16622</v>
      </c>
      <c r="D444" s="7">
        <v>-0.33246999999999999</v>
      </c>
      <c r="E444" s="7">
        <v>-3.41092</v>
      </c>
      <c r="F444" s="7">
        <v>-4.3184300000000002</v>
      </c>
      <c r="G444" s="9">
        <v>-2.8816899999999999</v>
      </c>
      <c r="H444" s="7">
        <v>-3.5133999999999999</v>
      </c>
      <c r="I444" s="7">
        <v>-3.21089</v>
      </c>
      <c r="J444" s="7">
        <v>0.39047999999999999</v>
      </c>
      <c r="K444" s="7">
        <v>-2.74213</v>
      </c>
      <c r="L444" s="7">
        <v>-3.3738000000000001</v>
      </c>
      <c r="M444" s="7">
        <v>-3.7884099999999998</v>
      </c>
    </row>
    <row r="445" spans="1:13" x14ac:dyDescent="0.25">
      <c r="A445" s="15" t="s">
        <v>592</v>
      </c>
      <c r="B445" s="15">
        <v>-3.2309999999999999</v>
      </c>
      <c r="C445" s="7">
        <v>-2.9976500000000001</v>
      </c>
      <c r="D445" s="7">
        <v>-0.94172999999999996</v>
      </c>
      <c r="E445" s="7">
        <v>-3.51179</v>
      </c>
      <c r="F445" s="7">
        <v>-4.4016700000000002</v>
      </c>
      <c r="G445" s="9">
        <v>-3.1084200000000002</v>
      </c>
      <c r="H445" s="7">
        <v>-3.71183</v>
      </c>
      <c r="I445" s="7">
        <v>-3.4322599999999999</v>
      </c>
      <c r="J445" s="7">
        <v>-0.53646000000000005</v>
      </c>
      <c r="K445" s="7">
        <v>-2.8069500000000001</v>
      </c>
      <c r="L445" s="7">
        <v>-3.41032</v>
      </c>
      <c r="M445" s="7">
        <v>-3.43207</v>
      </c>
    </row>
    <row r="446" spans="1:13" x14ac:dyDescent="0.25">
      <c r="A446" s="15" t="s">
        <v>593</v>
      </c>
      <c r="B446" s="15">
        <v>-3.1190000000000002</v>
      </c>
      <c r="C446" s="7">
        <v>-2.7242500000000001</v>
      </c>
      <c r="D446" s="7">
        <v>-1.22908</v>
      </c>
      <c r="E446" s="7">
        <v>-3.29576</v>
      </c>
      <c r="F446" s="7">
        <v>-4.1528700000000001</v>
      </c>
      <c r="G446" s="9">
        <v>-3.00203</v>
      </c>
      <c r="H446" s="7">
        <v>-3.5735399999999999</v>
      </c>
      <c r="I446" s="7">
        <v>-3.2955100000000002</v>
      </c>
      <c r="J446" s="7">
        <v>-0.90012000000000003</v>
      </c>
      <c r="K446" s="7">
        <v>-2.6769599999999998</v>
      </c>
      <c r="L446" s="7">
        <v>-3.2484299999999999</v>
      </c>
      <c r="M446" s="7">
        <v>-3.11497</v>
      </c>
    </row>
    <row r="447" spans="1:13" x14ac:dyDescent="0.25">
      <c r="A447" s="15" t="s">
        <v>594</v>
      </c>
      <c r="B447" s="15">
        <v>-2.863</v>
      </c>
      <c r="C447" s="7">
        <v>-2.4183599999999998</v>
      </c>
      <c r="D447" s="7">
        <v>-1.2998000000000001</v>
      </c>
      <c r="E447" s="7">
        <v>-2.9198499999999998</v>
      </c>
      <c r="F447" s="7">
        <v>-3.7458900000000002</v>
      </c>
      <c r="G447" s="9">
        <v>-2.7181199999999999</v>
      </c>
      <c r="H447" s="7">
        <v>-3.2557900000000002</v>
      </c>
      <c r="I447" s="7">
        <v>-3.0554999999999999</v>
      </c>
      <c r="J447" s="7">
        <v>-0.70193000000000005</v>
      </c>
      <c r="K447" s="7">
        <v>-2.3263699999999998</v>
      </c>
      <c r="L447" s="7">
        <v>-2.8639999999999999</v>
      </c>
      <c r="M447" s="7">
        <v>-2.7924799999999999</v>
      </c>
    </row>
    <row r="448" spans="1:13" x14ac:dyDescent="0.25">
      <c r="A448" s="15" t="s">
        <v>595</v>
      </c>
      <c r="B448" s="15">
        <v>-1.95</v>
      </c>
      <c r="C448" s="7">
        <v>-1.61572</v>
      </c>
      <c r="D448" s="7">
        <v>-1.0313099999999999</v>
      </c>
      <c r="E448" s="7">
        <v>-1.7309099999999999</v>
      </c>
      <c r="F448" s="7">
        <v>-2.4835500000000001</v>
      </c>
      <c r="G448" s="9">
        <v>-1.70831</v>
      </c>
      <c r="H448" s="7">
        <v>-2.14283</v>
      </c>
      <c r="I448" s="7">
        <v>-2.1410100000000001</v>
      </c>
      <c r="J448" s="7">
        <v>-0.2233</v>
      </c>
      <c r="K448" s="7">
        <v>-1.15202</v>
      </c>
      <c r="L448" s="7">
        <v>-1.5865100000000001</v>
      </c>
      <c r="M448" s="7">
        <v>-1.47679</v>
      </c>
    </row>
    <row r="449" spans="1:13" x14ac:dyDescent="0.25">
      <c r="A449" s="15" t="s">
        <v>596</v>
      </c>
      <c r="B449" s="15">
        <v>-0.94</v>
      </c>
      <c r="C449" s="7">
        <v>-0.80694999999999995</v>
      </c>
      <c r="D449" s="7">
        <v>-0.49558999999999997</v>
      </c>
      <c r="E449" s="7">
        <v>-0.64549000000000001</v>
      </c>
      <c r="F449" s="7">
        <v>-1.15472</v>
      </c>
      <c r="G449" s="9">
        <v>-0.68120999999999998</v>
      </c>
      <c r="H449" s="7">
        <v>-0.95840000000000003</v>
      </c>
      <c r="I449" s="7">
        <v>-1.0726100000000001</v>
      </c>
      <c r="J449" s="7">
        <v>-0.11941</v>
      </c>
      <c r="K449" s="7">
        <v>-0.47908000000000001</v>
      </c>
      <c r="L449" s="7">
        <v>-0.75624999999999998</v>
      </c>
      <c r="M449" s="7">
        <v>-0.47369</v>
      </c>
    </row>
    <row r="450" spans="1:13" x14ac:dyDescent="0.25">
      <c r="A450" s="15" t="s">
        <v>597</v>
      </c>
      <c r="B450" s="15">
        <v>-0.26100000000000001</v>
      </c>
      <c r="C450" s="7">
        <v>-0.23121</v>
      </c>
      <c r="D450" s="7">
        <v>-0.15340999999999999</v>
      </c>
      <c r="E450" s="7">
        <v>-0.17623</v>
      </c>
      <c r="F450" s="7">
        <v>-0.29786000000000001</v>
      </c>
      <c r="G450" s="9">
        <v>-0.16839000000000001</v>
      </c>
      <c r="H450" s="7">
        <v>-0.25838</v>
      </c>
      <c r="I450" s="7">
        <v>-0.28420000000000001</v>
      </c>
      <c r="J450" s="7">
        <v>-1.0000000000000001E-5</v>
      </c>
      <c r="K450" s="7">
        <v>-0.14124999999999999</v>
      </c>
      <c r="L450" s="7">
        <v>-0.23124</v>
      </c>
      <c r="M450" s="7">
        <v>-0.23129</v>
      </c>
    </row>
    <row r="451" spans="1:13" x14ac:dyDescent="0.25">
      <c r="A451" s="15" t="s">
        <v>598</v>
      </c>
      <c r="B451" s="15">
        <v>-3.746</v>
      </c>
      <c r="C451" s="7">
        <v>-4.7331799999999999</v>
      </c>
      <c r="D451" s="7">
        <v>1.25959</v>
      </c>
      <c r="E451" s="7">
        <v>-3.7758699999999998</v>
      </c>
      <c r="F451" s="7">
        <v>-5.4037699999999997</v>
      </c>
      <c r="G451" s="9">
        <v>-2.6087400000000001</v>
      </c>
      <c r="H451" s="7">
        <v>-3.68255</v>
      </c>
      <c r="I451" s="7">
        <v>-3.7449699999999999</v>
      </c>
      <c r="J451" s="7">
        <v>-0.26750000000000002</v>
      </c>
      <c r="K451" s="7">
        <v>-1.43919</v>
      </c>
      <c r="L451" s="7">
        <v>-2.5129299999999999</v>
      </c>
      <c r="M451" s="7">
        <v>-3.87887</v>
      </c>
    </row>
    <row r="452" spans="1:13" x14ac:dyDescent="0.25">
      <c r="A452" s="15" t="s">
        <v>598</v>
      </c>
      <c r="B452" s="15">
        <v>-4.9550000000000001</v>
      </c>
      <c r="C452" s="7">
        <v>-4.9839500000000001</v>
      </c>
      <c r="D452" s="7">
        <v>-0.95508999999999999</v>
      </c>
      <c r="E452" s="7">
        <v>-5.2126200000000003</v>
      </c>
      <c r="F452" s="7">
        <v>-6.7694799999999997</v>
      </c>
      <c r="G452" s="9">
        <v>-4.17218</v>
      </c>
      <c r="H452" s="7">
        <v>-5.1890700000000001</v>
      </c>
      <c r="I452" s="7">
        <v>-5.0774400000000002</v>
      </c>
      <c r="J452" s="7">
        <v>-2.4007200000000002</v>
      </c>
      <c r="K452" s="7">
        <v>-3.0971000000000002</v>
      </c>
      <c r="L452" s="7">
        <v>-4.1139299999999999</v>
      </c>
      <c r="M452" s="7">
        <v>-5.54277</v>
      </c>
    </row>
    <row r="453" spans="1:13" x14ac:dyDescent="0.25">
      <c r="A453" s="15" t="s">
        <v>599</v>
      </c>
      <c r="B453" s="15">
        <v>-5.28</v>
      </c>
      <c r="C453" s="7">
        <v>-4.7653800000000004</v>
      </c>
      <c r="D453" s="7">
        <v>-2.0337999999999998</v>
      </c>
      <c r="E453" s="7">
        <v>-5.5526299999999997</v>
      </c>
      <c r="F453" s="7">
        <v>-7.0270099999999998</v>
      </c>
      <c r="G453" s="9">
        <v>-4.7052100000000001</v>
      </c>
      <c r="H453" s="7">
        <v>-5.6648300000000003</v>
      </c>
      <c r="I453" s="7">
        <v>-5.4069099999999999</v>
      </c>
      <c r="J453" s="7">
        <v>-2.4941499999999999</v>
      </c>
      <c r="K453" s="7">
        <v>-3.7041900000000001</v>
      </c>
      <c r="L453" s="7">
        <v>-4.6637500000000003</v>
      </c>
      <c r="M453" s="7">
        <v>-5.5982500000000002</v>
      </c>
    </row>
    <row r="454" spans="1:13" x14ac:dyDescent="0.25">
      <c r="A454" s="15" t="s">
        <v>599</v>
      </c>
      <c r="B454" s="15">
        <v>-5.1440000000000001</v>
      </c>
      <c r="C454" s="7">
        <v>-4.3639099999999997</v>
      </c>
      <c r="D454" s="7">
        <v>-2.47207</v>
      </c>
      <c r="E454" s="7">
        <v>-5.3170299999999999</v>
      </c>
      <c r="F454" s="7">
        <v>-6.7137500000000001</v>
      </c>
      <c r="G454" s="9">
        <v>-4.6778199999999996</v>
      </c>
      <c r="H454" s="7">
        <v>-5.5799799999999999</v>
      </c>
      <c r="I454" s="7">
        <v>-5.3136700000000001</v>
      </c>
      <c r="J454" s="7">
        <v>-2.6579899999999999</v>
      </c>
      <c r="K454" s="7">
        <v>-3.4729800000000002</v>
      </c>
      <c r="L454" s="7">
        <v>-4.3750799999999996</v>
      </c>
      <c r="M454" s="7">
        <v>-4.7186000000000003</v>
      </c>
    </row>
    <row r="455" spans="1:13" x14ac:dyDescent="0.25">
      <c r="A455" s="15" t="s">
        <v>599</v>
      </c>
      <c r="B455" s="15">
        <v>-4.782</v>
      </c>
      <c r="C455" s="7">
        <v>-3.9144800000000002</v>
      </c>
      <c r="D455" s="7">
        <v>-2.5562999999999998</v>
      </c>
      <c r="E455" s="7">
        <v>-4.8031600000000001</v>
      </c>
      <c r="F455" s="7">
        <v>-6.1210199999999997</v>
      </c>
      <c r="G455" s="9">
        <v>-4.3351499999999996</v>
      </c>
      <c r="H455" s="7">
        <v>-5.1801000000000004</v>
      </c>
      <c r="I455" s="7">
        <v>-4.9532699999999998</v>
      </c>
      <c r="J455" s="7">
        <v>-1.9235899999999999</v>
      </c>
      <c r="K455" s="7">
        <v>-2.99403</v>
      </c>
      <c r="L455" s="7">
        <v>-3.83893</v>
      </c>
      <c r="M455" s="7">
        <v>-3.92814</v>
      </c>
    </row>
    <row r="456" spans="1:13" x14ac:dyDescent="0.25">
      <c r="A456" s="15" t="s">
        <v>599</v>
      </c>
      <c r="B456" s="15">
        <v>-3.4140000000000001</v>
      </c>
      <c r="C456" s="7">
        <v>-2.7136399999999998</v>
      </c>
      <c r="D456" s="7">
        <v>-2.0363099999999998</v>
      </c>
      <c r="E456" s="7">
        <v>-3.0371999999999999</v>
      </c>
      <c r="F456" s="7">
        <v>-4.1909900000000002</v>
      </c>
      <c r="G456" s="9">
        <v>-2.94089</v>
      </c>
      <c r="H456" s="7">
        <v>-3.6193399999999998</v>
      </c>
      <c r="I456" s="7">
        <v>-3.61415</v>
      </c>
      <c r="J456" s="7">
        <v>-1.08758</v>
      </c>
      <c r="K456" s="7">
        <v>-2.65659</v>
      </c>
      <c r="L456" s="7">
        <v>-3.3349899999999999</v>
      </c>
      <c r="M456" s="7">
        <v>-3.46122</v>
      </c>
    </row>
    <row r="457" spans="1:13" x14ac:dyDescent="0.25">
      <c r="A457" s="15" t="s">
        <v>599</v>
      </c>
      <c r="B457" s="15">
        <v>-1.8029999999999999</v>
      </c>
      <c r="C457" s="7">
        <v>-1.4781599999999999</v>
      </c>
      <c r="D457" s="7">
        <v>-1.05959</v>
      </c>
      <c r="E457" s="7">
        <v>-1.2855700000000001</v>
      </c>
      <c r="F457" s="7">
        <v>-2.0890300000000002</v>
      </c>
      <c r="G457" s="9">
        <v>-1.3850800000000001</v>
      </c>
      <c r="H457" s="7">
        <v>-1.8236399999999999</v>
      </c>
      <c r="I457" s="7">
        <v>-1.98794</v>
      </c>
      <c r="J457" s="7">
        <v>-0.44896000000000003</v>
      </c>
      <c r="K457" s="7">
        <v>-0.90398000000000001</v>
      </c>
      <c r="L457" s="7">
        <v>-1.3425100000000001</v>
      </c>
      <c r="M457" s="7">
        <v>-1.16858</v>
      </c>
    </row>
    <row r="458" spans="1:13" x14ac:dyDescent="0.25">
      <c r="A458" s="15" t="s">
        <v>600</v>
      </c>
      <c r="B458" s="15">
        <v>-0.61799999999999999</v>
      </c>
      <c r="C458" s="7">
        <v>-0.53454000000000002</v>
      </c>
      <c r="D458" s="7">
        <v>-0.38030000000000003</v>
      </c>
      <c r="E458" s="7">
        <v>-0.41749000000000003</v>
      </c>
      <c r="F458" s="7">
        <v>-0.64149999999999996</v>
      </c>
      <c r="G458" s="9">
        <v>-0.45374999999999999</v>
      </c>
      <c r="H458" s="7">
        <v>-0.61041000000000001</v>
      </c>
      <c r="I458" s="7">
        <v>-0.66268000000000005</v>
      </c>
      <c r="J458" s="7">
        <v>1.2E-4</v>
      </c>
      <c r="K458" s="7">
        <v>-0.36823</v>
      </c>
      <c r="L458" s="7">
        <v>-0.52486999999999995</v>
      </c>
      <c r="M458" s="7">
        <v>-0.52495000000000003</v>
      </c>
    </row>
    <row r="459" spans="1:13" x14ac:dyDescent="0.25">
      <c r="A459" s="15" t="s">
        <v>601</v>
      </c>
      <c r="B459" s="15">
        <v>-2.8039999999999998</v>
      </c>
      <c r="C459" s="7">
        <v>-3.0319099999999999</v>
      </c>
      <c r="D459" s="7">
        <v>-1.5707599999999999</v>
      </c>
      <c r="E459" s="7">
        <v>-3.9605999999999999</v>
      </c>
      <c r="F459" s="7">
        <v>-3.8323299999999998</v>
      </c>
      <c r="G459" s="9">
        <v>-2.7533599999999998</v>
      </c>
      <c r="H459" s="7">
        <v>-3.3262399999999999</v>
      </c>
      <c r="I459" s="7">
        <v>-2.8263099999999999</v>
      </c>
      <c r="J459" s="7">
        <v>-1.3024500000000001</v>
      </c>
      <c r="K459" s="7">
        <v>-2.69049</v>
      </c>
      <c r="L459" s="7">
        <v>-3.26336</v>
      </c>
      <c r="M459" s="7">
        <v>-3.4203800000000002</v>
      </c>
    </row>
    <row r="460" spans="1:13" x14ac:dyDescent="0.25">
      <c r="A460" s="15" t="s">
        <v>601</v>
      </c>
      <c r="B460" s="15">
        <v>-3.819</v>
      </c>
      <c r="C460" s="7">
        <v>-3.8065600000000002</v>
      </c>
      <c r="D460" s="7">
        <v>-2.8085200000000001</v>
      </c>
      <c r="E460" s="7">
        <v>-4.9725700000000002</v>
      </c>
      <c r="F460" s="7">
        <v>-4.8705299999999996</v>
      </c>
      <c r="G460" s="9">
        <v>-3.8724799999999999</v>
      </c>
      <c r="H460" s="7">
        <v>-4.4094199999999999</v>
      </c>
      <c r="I460" s="7">
        <v>-3.9239799999999998</v>
      </c>
      <c r="J460" s="7">
        <v>-3.0693800000000002</v>
      </c>
      <c r="K460" s="7">
        <v>-3.60561</v>
      </c>
      <c r="L460" s="7">
        <v>-4.1425400000000003</v>
      </c>
      <c r="M460" s="7">
        <v>-4.2370700000000001</v>
      </c>
    </row>
    <row r="461" spans="1:13" x14ac:dyDescent="0.25">
      <c r="A461" s="15" t="s">
        <v>602</v>
      </c>
      <c r="B461" s="15">
        <v>-4.1459999999999999</v>
      </c>
      <c r="C461" s="7">
        <v>-3.9940899999999999</v>
      </c>
      <c r="D461" s="7">
        <v>-3.3887299999999998</v>
      </c>
      <c r="E461" s="7">
        <v>-5.1734999999999998</v>
      </c>
      <c r="F461" s="7">
        <v>-5.1532299999999998</v>
      </c>
      <c r="G461" s="9">
        <v>-4.2134600000000004</v>
      </c>
      <c r="H461" s="7">
        <v>-4.7017800000000003</v>
      </c>
      <c r="I461" s="7">
        <v>-4.1134899999999996</v>
      </c>
      <c r="J461" s="7">
        <v>-3.2340399999999998</v>
      </c>
      <c r="K461" s="7">
        <v>-4.1245200000000004</v>
      </c>
      <c r="L461" s="7">
        <v>-4.6128299999999998</v>
      </c>
      <c r="M461" s="7">
        <v>-4.7024600000000003</v>
      </c>
    </row>
    <row r="462" spans="1:13" x14ac:dyDescent="0.25">
      <c r="A462" s="15" t="s">
        <v>602</v>
      </c>
      <c r="B462" s="15">
        <v>-3.8849999999999998</v>
      </c>
      <c r="C462" s="7">
        <v>-3.6969699999999999</v>
      </c>
      <c r="D462" s="7">
        <v>-3.3225899999999999</v>
      </c>
      <c r="E462" s="7">
        <v>-4.7367999999999997</v>
      </c>
      <c r="F462" s="7">
        <v>-4.8032199999999996</v>
      </c>
      <c r="G462" s="9">
        <v>-3.9087499999999999</v>
      </c>
      <c r="H462" s="7">
        <v>-4.3540299999999998</v>
      </c>
      <c r="I462" s="7">
        <v>-3.8247399999999998</v>
      </c>
      <c r="J462" s="7">
        <v>-2.5068000000000001</v>
      </c>
      <c r="K462" s="7">
        <v>-3.8622299999999998</v>
      </c>
      <c r="L462" s="7">
        <v>-4.3074899999999996</v>
      </c>
      <c r="M462" s="7">
        <v>-4.2898100000000001</v>
      </c>
    </row>
    <row r="463" spans="1:13" x14ac:dyDescent="0.25">
      <c r="A463" s="15" t="s">
        <v>602</v>
      </c>
      <c r="B463" s="15">
        <v>-3.4460000000000002</v>
      </c>
      <c r="C463" s="7">
        <v>-3.2607400000000002</v>
      </c>
      <c r="D463" s="7">
        <v>-3.0248599999999999</v>
      </c>
      <c r="E463" s="7">
        <v>-4.1139799999999997</v>
      </c>
      <c r="F463" s="7">
        <v>-4.2548599999999999</v>
      </c>
      <c r="G463" s="9">
        <v>-3.3938700000000002</v>
      </c>
      <c r="H463" s="7">
        <v>-3.8005200000000001</v>
      </c>
      <c r="I463" s="7">
        <v>-3.4003399999999999</v>
      </c>
      <c r="J463" s="7">
        <v>-2.5772300000000001</v>
      </c>
      <c r="K463" s="7">
        <v>-3.3530099999999998</v>
      </c>
      <c r="L463" s="7">
        <v>-3.7596400000000001</v>
      </c>
      <c r="M463" s="7">
        <v>-3.61408</v>
      </c>
    </row>
    <row r="464" spans="1:13" x14ac:dyDescent="0.25">
      <c r="A464" s="15" t="s">
        <v>602</v>
      </c>
      <c r="B464" s="15">
        <v>-2.181</v>
      </c>
      <c r="C464" s="7">
        <v>-2.0792899999999999</v>
      </c>
      <c r="D464" s="7">
        <v>-1.8829899999999999</v>
      </c>
      <c r="E464" s="7">
        <v>-2.3357999999999999</v>
      </c>
      <c r="F464" s="7">
        <v>-2.6462500000000002</v>
      </c>
      <c r="G464" s="9">
        <v>-2.0000599999999999</v>
      </c>
      <c r="H464" s="7">
        <v>-2.3106100000000001</v>
      </c>
      <c r="I464" s="7">
        <v>-2.2117399999999998</v>
      </c>
      <c r="J464" s="7">
        <v>-1.8323199999999999</v>
      </c>
      <c r="K464" s="7">
        <v>-2.12304</v>
      </c>
      <c r="L464" s="7">
        <v>-2.4335800000000001</v>
      </c>
      <c r="M464" s="7">
        <v>-2.3459400000000001</v>
      </c>
    </row>
    <row r="465" spans="1:13" x14ac:dyDescent="0.25">
      <c r="A465" s="15" t="s">
        <v>602</v>
      </c>
      <c r="B465" s="15">
        <v>-1.01</v>
      </c>
      <c r="C465" s="7">
        <v>-1.0131300000000001</v>
      </c>
      <c r="D465" s="7">
        <v>-0.61511000000000005</v>
      </c>
      <c r="E465" s="7">
        <v>-0.74531000000000003</v>
      </c>
      <c r="F465" s="7">
        <v>-1.04504</v>
      </c>
      <c r="G465" s="9">
        <v>-0.85799000000000003</v>
      </c>
      <c r="H465" s="7">
        <v>-1.05501</v>
      </c>
      <c r="I465" s="7">
        <v>-1.0278400000000001</v>
      </c>
      <c r="J465" s="7">
        <v>-0.20155999999999999</v>
      </c>
      <c r="K465" s="7">
        <v>-0.66010000000000002</v>
      </c>
      <c r="L465" s="7">
        <v>-0.85711000000000004</v>
      </c>
      <c r="M465" s="7">
        <v>-0.84023999999999999</v>
      </c>
    </row>
    <row r="466" spans="1:13" x14ac:dyDescent="0.25">
      <c r="A466" s="15" t="s">
        <v>603</v>
      </c>
      <c r="B466" s="15">
        <v>-0.27500000000000002</v>
      </c>
      <c r="C466" s="7">
        <v>-0.30352000000000001</v>
      </c>
      <c r="D466" s="7">
        <v>-0.11767</v>
      </c>
      <c r="E466" s="7">
        <v>-0.13844000000000001</v>
      </c>
      <c r="F466" s="7">
        <v>-0.22647999999999999</v>
      </c>
      <c r="G466" s="9">
        <v>-0.18983</v>
      </c>
      <c r="H466" s="7">
        <v>-0.26885999999999999</v>
      </c>
      <c r="I466" s="7">
        <v>-0.31922</v>
      </c>
      <c r="J466" s="7">
        <v>3.1220000000000001E-2</v>
      </c>
      <c r="K466" s="7">
        <v>-0.20399999999999999</v>
      </c>
      <c r="L466" s="7">
        <v>-0.28301999999999999</v>
      </c>
      <c r="M466" s="7">
        <v>-0.28332000000000002</v>
      </c>
    </row>
    <row r="467" spans="1:13" x14ac:dyDescent="0.25">
      <c r="A467" s="15" t="s">
        <v>604</v>
      </c>
      <c r="B467" s="15">
        <v>-2.5150000000000001</v>
      </c>
      <c r="C467" s="7">
        <v>-3.9764200000000001</v>
      </c>
      <c r="D467" s="7">
        <v>-3.9478200000000001</v>
      </c>
      <c r="E467" s="7">
        <v>-4.7667099999999998</v>
      </c>
      <c r="F467" s="7">
        <v>-4.21706</v>
      </c>
      <c r="G467" s="9">
        <v>-3.53668</v>
      </c>
      <c r="H467" s="7">
        <v>-3.6205599999999998</v>
      </c>
      <c r="I467" s="7">
        <v>-2.6217299999999999</v>
      </c>
      <c r="J467" s="7">
        <v>-1.5545199999999999</v>
      </c>
      <c r="K467" s="7">
        <v>-3.2881800000000001</v>
      </c>
      <c r="L467" s="7">
        <v>-3.3720599999999998</v>
      </c>
      <c r="M467" s="7">
        <v>-2.7416499999999999</v>
      </c>
    </row>
    <row r="468" spans="1:13" x14ac:dyDescent="0.25">
      <c r="A468" s="15" t="s">
        <v>605</v>
      </c>
      <c r="B468" s="15">
        <v>-2.7970000000000002</v>
      </c>
      <c r="C468" s="7">
        <v>-3.57565</v>
      </c>
      <c r="D468" s="7">
        <v>-4.0530499999999998</v>
      </c>
      <c r="E468" s="7">
        <v>-4.7878999999999996</v>
      </c>
      <c r="F468" s="7">
        <v>-4.2713799999999997</v>
      </c>
      <c r="G468" s="9">
        <v>-3.6869399999999999</v>
      </c>
      <c r="H468" s="7">
        <v>-3.7680199999999999</v>
      </c>
      <c r="I468" s="7">
        <v>-2.8528099999999998</v>
      </c>
      <c r="J468" s="7">
        <v>-1.8625700000000001</v>
      </c>
      <c r="K468" s="7">
        <v>-3.4954000000000001</v>
      </c>
      <c r="L468" s="7">
        <v>-3.5764800000000001</v>
      </c>
      <c r="M468" s="7">
        <v>-3.1151599999999999</v>
      </c>
    </row>
    <row r="469" spans="1:13" x14ac:dyDescent="0.25">
      <c r="A469" s="15" t="s">
        <v>606</v>
      </c>
      <c r="B469" s="15">
        <v>-2.847</v>
      </c>
      <c r="C469" s="7">
        <v>-3.2027800000000002</v>
      </c>
      <c r="D469" s="7">
        <v>-3.9588999999999999</v>
      </c>
      <c r="E469" s="7">
        <v>-4.5962300000000003</v>
      </c>
      <c r="F469" s="7">
        <v>-4.1282699999999997</v>
      </c>
      <c r="G469" s="9">
        <v>-3.6113</v>
      </c>
      <c r="H469" s="7">
        <v>-3.6894999999999998</v>
      </c>
      <c r="I469" s="7">
        <v>-2.8769300000000002</v>
      </c>
      <c r="J469" s="7">
        <v>-2.0244200000000001</v>
      </c>
      <c r="K469" s="7">
        <v>-3.4611000000000001</v>
      </c>
      <c r="L469" s="7">
        <v>-3.5392999999999999</v>
      </c>
      <c r="M469" s="7">
        <v>-3.14873</v>
      </c>
    </row>
    <row r="470" spans="1:13" x14ac:dyDescent="0.25">
      <c r="A470" s="15" t="s">
        <v>607</v>
      </c>
      <c r="B470" s="15">
        <v>-2.7589999999999999</v>
      </c>
      <c r="C470" s="7">
        <v>-2.8690899999999999</v>
      </c>
      <c r="D470" s="7">
        <v>-3.7621500000000001</v>
      </c>
      <c r="E470" s="7">
        <v>-4.2979900000000004</v>
      </c>
      <c r="F470" s="7">
        <v>-3.8933</v>
      </c>
      <c r="G470" s="9">
        <v>-3.41161</v>
      </c>
      <c r="H470" s="7">
        <v>-3.4868199999999998</v>
      </c>
      <c r="I470" s="7">
        <v>-2.7856399999999999</v>
      </c>
      <c r="J470" s="7">
        <v>-2.11225</v>
      </c>
      <c r="K470" s="7">
        <v>-3.26979</v>
      </c>
      <c r="L470" s="7">
        <v>-3.3450000000000002</v>
      </c>
      <c r="M470" s="7">
        <v>-2.9619599999999999</v>
      </c>
    </row>
    <row r="471" spans="1:13" x14ac:dyDescent="0.25">
      <c r="A471" s="15" t="s">
        <v>608</v>
      </c>
      <c r="B471" s="15">
        <v>-2.5960000000000001</v>
      </c>
      <c r="C471" s="7">
        <v>-2.5755300000000001</v>
      </c>
      <c r="D471" s="7">
        <v>-3.5207999999999999</v>
      </c>
      <c r="E471" s="7">
        <v>-3.9563100000000002</v>
      </c>
      <c r="F471" s="7">
        <v>-3.6226799999999999</v>
      </c>
      <c r="G471" s="9">
        <v>-3.1365699999999999</v>
      </c>
      <c r="H471" s="7">
        <v>-3.2087300000000001</v>
      </c>
      <c r="I471" s="7">
        <v>-2.6707000000000001</v>
      </c>
      <c r="J471" s="7">
        <v>-2.2042299999999999</v>
      </c>
      <c r="K471" s="7">
        <v>-3.0750000000000002</v>
      </c>
      <c r="L471" s="7">
        <v>-3.14716</v>
      </c>
      <c r="M471" s="7">
        <v>-2.77135</v>
      </c>
    </row>
    <row r="472" spans="1:13" x14ac:dyDescent="0.25">
      <c r="A472" s="15" t="s">
        <v>609</v>
      </c>
      <c r="B472" s="15">
        <v>-1.9810000000000001</v>
      </c>
      <c r="C472" s="7">
        <v>-1.88808</v>
      </c>
      <c r="D472" s="7">
        <v>-2.7644700000000002</v>
      </c>
      <c r="E472" s="7">
        <v>-2.9613399999999999</v>
      </c>
      <c r="F472" s="7">
        <v>-2.8435899999999998</v>
      </c>
      <c r="G472" s="9">
        <v>-2.29501</v>
      </c>
      <c r="H472" s="7">
        <v>-2.3577400000000002</v>
      </c>
      <c r="I472" s="7">
        <v>-2.0704500000000001</v>
      </c>
      <c r="J472" s="7">
        <v>-2.2331099999999999</v>
      </c>
      <c r="K472" s="7">
        <v>-2.6015899999999998</v>
      </c>
      <c r="L472" s="7">
        <v>-2.66432</v>
      </c>
      <c r="M472" s="7">
        <v>-2.5780799999999999</v>
      </c>
    </row>
    <row r="473" spans="1:13" x14ac:dyDescent="0.25">
      <c r="A473" s="15" t="s">
        <v>610</v>
      </c>
      <c r="B473" s="15">
        <v>-1.169</v>
      </c>
      <c r="C473" s="7">
        <v>-1.1654800000000001</v>
      </c>
      <c r="D473" s="7">
        <v>-1.6109199999999999</v>
      </c>
      <c r="E473" s="7">
        <v>-1.6656599999999999</v>
      </c>
      <c r="F473" s="7">
        <v>-1.7422800000000001</v>
      </c>
      <c r="G473" s="9">
        <v>-1.3304199999999999</v>
      </c>
      <c r="H473" s="7">
        <v>-1.37748</v>
      </c>
      <c r="I473" s="7">
        <v>-1.2022299999999999</v>
      </c>
      <c r="J473" s="7">
        <v>-0.39217000000000002</v>
      </c>
      <c r="K473" s="7">
        <v>-1.08039</v>
      </c>
      <c r="L473" s="7">
        <v>-1.1274500000000001</v>
      </c>
      <c r="M473" s="7">
        <v>-1.01511</v>
      </c>
    </row>
    <row r="474" spans="1:13" x14ac:dyDescent="0.25">
      <c r="A474" s="15" t="s">
        <v>611</v>
      </c>
      <c r="B474" s="15">
        <v>-0.45800000000000002</v>
      </c>
      <c r="C474" s="7">
        <v>-0.50453999999999999</v>
      </c>
      <c r="D474" s="7">
        <v>-0.45456999999999997</v>
      </c>
      <c r="E474" s="7">
        <v>-0.48385</v>
      </c>
      <c r="F474" s="7">
        <v>-0.52324999999999999</v>
      </c>
      <c r="G474" s="9">
        <v>-0.52663000000000004</v>
      </c>
      <c r="H474" s="7">
        <v>-0.54856000000000005</v>
      </c>
      <c r="I474" s="7">
        <v>-0.52512999999999999</v>
      </c>
      <c r="J474" s="7">
        <v>5.7639999999999997E-2</v>
      </c>
      <c r="K474" s="7">
        <v>-0.48583999999999999</v>
      </c>
      <c r="L474" s="7">
        <v>-0.50777000000000005</v>
      </c>
      <c r="M474" s="7">
        <v>-0.52686999999999995</v>
      </c>
    </row>
    <row r="475" spans="1:13" x14ac:dyDescent="0.25">
      <c r="A475" s="15" t="s">
        <v>612</v>
      </c>
      <c r="B475" s="15">
        <v>-4.2839999999999998</v>
      </c>
      <c r="C475" s="7">
        <v>-5.9259399999999998</v>
      </c>
      <c r="D475" s="7">
        <v>-4.9206700000000003</v>
      </c>
      <c r="E475" s="7">
        <v>-6.5328400000000002</v>
      </c>
      <c r="F475" s="7">
        <v>-6.0098700000000003</v>
      </c>
      <c r="G475" s="9">
        <v>-4.9590399999999999</v>
      </c>
      <c r="H475" s="7">
        <v>-5.2204199999999998</v>
      </c>
      <c r="I475" s="7">
        <v>-4.3416199999999998</v>
      </c>
      <c r="J475" s="7">
        <v>-1.1540299999999999</v>
      </c>
      <c r="K475" s="7">
        <v>-5.90578</v>
      </c>
      <c r="L475" s="7">
        <v>-6.16716</v>
      </c>
      <c r="M475" s="7">
        <v>-5.1968100000000002</v>
      </c>
    </row>
    <row r="476" spans="1:13" x14ac:dyDescent="0.25">
      <c r="A476" s="15" t="s">
        <v>613</v>
      </c>
      <c r="B476" s="15">
        <v>-4.7809999999999997</v>
      </c>
      <c r="C476" s="7">
        <v>-5.3752700000000004</v>
      </c>
      <c r="D476" s="7">
        <v>-5.5181100000000001</v>
      </c>
      <c r="E476" s="7">
        <v>-6.9511799999999999</v>
      </c>
      <c r="F476" s="7">
        <v>-6.5231199999999996</v>
      </c>
      <c r="G476" s="9">
        <v>-5.45695</v>
      </c>
      <c r="H476" s="7">
        <v>-5.7098000000000004</v>
      </c>
      <c r="I476" s="7">
        <v>-4.76694</v>
      </c>
      <c r="J476" s="7">
        <v>-2.79365</v>
      </c>
      <c r="K476" s="7">
        <v>-6.0981699999999996</v>
      </c>
      <c r="L476" s="7">
        <v>-6.3510200000000001</v>
      </c>
      <c r="M476" s="7">
        <v>-5.3969800000000001</v>
      </c>
    </row>
    <row r="477" spans="1:13" x14ac:dyDescent="0.25">
      <c r="A477" s="15" t="s">
        <v>614</v>
      </c>
      <c r="B477" s="15">
        <v>-4.8600000000000003</v>
      </c>
      <c r="C477" s="7">
        <v>-4.7687299999999997</v>
      </c>
      <c r="D477" s="7">
        <v>-5.6433400000000002</v>
      </c>
      <c r="E477" s="7">
        <v>-6.8752199999999997</v>
      </c>
      <c r="F477" s="7">
        <v>-6.5502799999999999</v>
      </c>
      <c r="G477" s="9">
        <v>-5.5015700000000001</v>
      </c>
      <c r="H477" s="7">
        <v>-5.74566</v>
      </c>
      <c r="I477" s="7">
        <v>-4.8537600000000003</v>
      </c>
      <c r="J477" s="7">
        <v>-3.6884199999999998</v>
      </c>
      <c r="K477" s="7">
        <v>-5.9375799999999996</v>
      </c>
      <c r="L477" s="7">
        <v>-6.1816599999999999</v>
      </c>
      <c r="M477" s="7">
        <v>-5.2009299999999996</v>
      </c>
    </row>
    <row r="478" spans="1:13" x14ac:dyDescent="0.25">
      <c r="A478" s="15" t="s">
        <v>615</v>
      </c>
      <c r="B478" s="15">
        <v>-4.6929999999999996</v>
      </c>
      <c r="C478" s="7">
        <v>-4.1869199999999998</v>
      </c>
      <c r="D478" s="7">
        <v>-5.4713399999999996</v>
      </c>
      <c r="E478" s="7">
        <v>-6.5072900000000002</v>
      </c>
      <c r="F478" s="7">
        <v>-6.28735</v>
      </c>
      <c r="G478" s="9">
        <v>-5.2716399999999997</v>
      </c>
      <c r="H478" s="7">
        <v>-5.5067399999999997</v>
      </c>
      <c r="I478" s="7">
        <v>-4.6692600000000004</v>
      </c>
      <c r="J478" s="7">
        <v>-3.9977399999999998</v>
      </c>
      <c r="K478" s="7">
        <v>-5.6321399999999997</v>
      </c>
      <c r="L478" s="7">
        <v>-5.8672300000000002</v>
      </c>
      <c r="M478" s="7">
        <v>-4.8537299999999997</v>
      </c>
    </row>
    <row r="479" spans="1:13" x14ac:dyDescent="0.25">
      <c r="A479" s="15" t="s">
        <v>616</v>
      </c>
      <c r="B479" s="15">
        <v>-4.3899999999999997</v>
      </c>
      <c r="C479" s="7">
        <v>-3.6655500000000001</v>
      </c>
      <c r="D479" s="7">
        <v>-5.1238299999999999</v>
      </c>
      <c r="E479" s="7">
        <v>-5.9692499999999997</v>
      </c>
      <c r="F479" s="7">
        <v>-5.8509200000000003</v>
      </c>
      <c r="G479" s="9">
        <v>-4.8959900000000003</v>
      </c>
      <c r="H479" s="7">
        <v>-5.1219000000000001</v>
      </c>
      <c r="I479" s="7">
        <v>-4.3505399999999996</v>
      </c>
      <c r="J479" s="7">
        <v>-3.9363000000000001</v>
      </c>
      <c r="K479" s="7">
        <v>-5.1635600000000004</v>
      </c>
      <c r="L479" s="7">
        <v>-5.3894599999999997</v>
      </c>
      <c r="M479" s="7">
        <v>-4.3985399999999997</v>
      </c>
    </row>
    <row r="480" spans="1:13" x14ac:dyDescent="0.25">
      <c r="A480" s="15" t="s">
        <v>617</v>
      </c>
      <c r="B480" s="15">
        <v>-3.2549999999999999</v>
      </c>
      <c r="C480" s="7">
        <v>-2.4863300000000002</v>
      </c>
      <c r="D480" s="7">
        <v>-3.7229000000000001</v>
      </c>
      <c r="E480" s="7">
        <v>-4.1301800000000002</v>
      </c>
      <c r="F480" s="7">
        <v>-4.2599299999999998</v>
      </c>
      <c r="G480" s="9">
        <v>-3.5240499999999999</v>
      </c>
      <c r="H480" s="7">
        <v>-3.72139</v>
      </c>
      <c r="I480" s="7">
        <v>-3.2236699999999998</v>
      </c>
      <c r="J480" s="7">
        <v>-2.1072799999999998</v>
      </c>
      <c r="K480" s="7">
        <v>-3.1709900000000002</v>
      </c>
      <c r="L480" s="7">
        <v>-3.3683200000000002</v>
      </c>
      <c r="M480" s="7">
        <v>-2.81731</v>
      </c>
    </row>
    <row r="481" spans="1:13" x14ac:dyDescent="0.25">
      <c r="A481" s="15" t="s">
        <v>618</v>
      </c>
      <c r="B481" s="15">
        <v>-1.772</v>
      </c>
      <c r="C481" s="7">
        <v>-1.37321</v>
      </c>
      <c r="D481" s="7">
        <v>-1.79359</v>
      </c>
      <c r="E481" s="7">
        <v>-1.9065099999999999</v>
      </c>
      <c r="F481" s="7">
        <v>-2.1915499999999999</v>
      </c>
      <c r="G481" s="9">
        <v>-1.80589</v>
      </c>
      <c r="H481" s="7">
        <v>-1.9547399999999999</v>
      </c>
      <c r="I481" s="7">
        <v>-1.7749600000000001</v>
      </c>
      <c r="J481" s="7">
        <v>-0.10032000000000001</v>
      </c>
      <c r="K481" s="7">
        <v>-1.38409</v>
      </c>
      <c r="L481" s="7">
        <v>-1.53294</v>
      </c>
      <c r="M481" s="7">
        <v>-1.44739</v>
      </c>
    </row>
    <row r="482" spans="1:13" x14ac:dyDescent="0.25">
      <c r="A482" s="15" t="s">
        <v>619</v>
      </c>
      <c r="B482" s="15">
        <v>-0.55700000000000005</v>
      </c>
      <c r="C482" s="7">
        <v>-0.47516000000000003</v>
      </c>
      <c r="D482" s="7">
        <v>-0.43221999999999999</v>
      </c>
      <c r="E482" s="7">
        <v>-0.46212999999999999</v>
      </c>
      <c r="F482" s="7">
        <v>-0.56755999999999995</v>
      </c>
      <c r="G482" s="9">
        <v>-0.51446999999999998</v>
      </c>
      <c r="H482" s="7">
        <v>-0.58496000000000004</v>
      </c>
      <c r="I482" s="7">
        <v>-0.58577000000000001</v>
      </c>
      <c r="J482" s="7">
        <v>2.7810000000000001E-2</v>
      </c>
      <c r="K482" s="7">
        <v>-0.36753999999999998</v>
      </c>
      <c r="L482" s="7">
        <v>-0.43803999999999998</v>
      </c>
      <c r="M482" s="7">
        <v>-0.43470999999999999</v>
      </c>
    </row>
    <row r="483" spans="1:13" x14ac:dyDescent="0.25">
      <c r="A483" s="15" t="s">
        <v>620</v>
      </c>
      <c r="B483" s="15">
        <v>-2.7</v>
      </c>
      <c r="C483" s="7">
        <v>-3.3926099999999999</v>
      </c>
      <c r="D483" s="7">
        <v>0.20222999999999999</v>
      </c>
      <c r="E483" s="7">
        <v>-3.8138999999999998</v>
      </c>
      <c r="F483" s="7">
        <v>-4.7679099999999996</v>
      </c>
      <c r="G483" s="9">
        <v>-2.58134</v>
      </c>
      <c r="H483" s="7">
        <v>-3.3672800000000001</v>
      </c>
      <c r="I483" s="7">
        <v>-2.7066499999999998</v>
      </c>
      <c r="J483" s="7">
        <v>-1.7249699999999999</v>
      </c>
      <c r="K483" s="7">
        <v>-2.3951500000000001</v>
      </c>
      <c r="L483" s="7">
        <v>-3.1810200000000002</v>
      </c>
      <c r="M483" s="7">
        <v>-2.6252900000000001</v>
      </c>
    </row>
    <row r="484" spans="1:13" x14ac:dyDescent="0.25">
      <c r="A484" s="15" t="s">
        <v>621</v>
      </c>
      <c r="B484" s="15">
        <v>-2.9009999999999998</v>
      </c>
      <c r="C484" s="7">
        <v>-3.2423299999999999</v>
      </c>
      <c r="D484" s="7">
        <v>-0.42613000000000001</v>
      </c>
      <c r="E484" s="7">
        <v>-3.8355700000000001</v>
      </c>
      <c r="F484" s="7">
        <v>-4.7916600000000003</v>
      </c>
      <c r="G484" s="9">
        <v>-2.7392500000000002</v>
      </c>
      <c r="H484" s="7">
        <v>-3.4929700000000001</v>
      </c>
      <c r="I484" s="7">
        <v>-2.9189400000000001</v>
      </c>
      <c r="J484" s="7">
        <v>-2.1528900000000002</v>
      </c>
      <c r="K484" s="7">
        <v>-2.5321899999999999</v>
      </c>
      <c r="L484" s="7">
        <v>-3.2858299999999998</v>
      </c>
      <c r="M484" s="7">
        <v>-2.6715599999999999</v>
      </c>
    </row>
    <row r="485" spans="1:13" x14ac:dyDescent="0.25">
      <c r="A485" s="15" t="s">
        <v>622</v>
      </c>
      <c r="B485" s="15">
        <v>-2.879</v>
      </c>
      <c r="C485" s="7">
        <v>-3.0007600000000001</v>
      </c>
      <c r="D485" s="7">
        <v>-0.75173999999999996</v>
      </c>
      <c r="E485" s="7">
        <v>-3.6001699999999999</v>
      </c>
      <c r="F485" s="7">
        <v>-4.5504199999999999</v>
      </c>
      <c r="G485" s="9">
        <v>-2.6760799999999998</v>
      </c>
      <c r="H485" s="7">
        <v>-3.3967499999999999</v>
      </c>
      <c r="I485" s="7">
        <v>-2.87114</v>
      </c>
      <c r="J485" s="7">
        <v>-2.29338</v>
      </c>
      <c r="K485" s="7">
        <v>-2.5058199999999999</v>
      </c>
      <c r="L485" s="7">
        <v>-3.2264300000000001</v>
      </c>
      <c r="M485" s="7">
        <v>-2.55667</v>
      </c>
    </row>
    <row r="486" spans="1:13" x14ac:dyDescent="0.25">
      <c r="A486" s="15" t="s">
        <v>623</v>
      </c>
      <c r="B486" s="15">
        <v>-2.73</v>
      </c>
      <c r="C486" s="7">
        <v>-2.7225600000000001</v>
      </c>
      <c r="D486" s="7">
        <v>-0.88348000000000004</v>
      </c>
      <c r="E486" s="7">
        <v>-3.2340100000000001</v>
      </c>
      <c r="F486" s="7">
        <v>-4.1748000000000003</v>
      </c>
      <c r="G486" s="9">
        <v>-2.46929</v>
      </c>
      <c r="H486" s="7">
        <v>-3.1562000000000001</v>
      </c>
      <c r="I486" s="7">
        <v>-2.7618299999999998</v>
      </c>
      <c r="J486" s="7">
        <v>-2.32212</v>
      </c>
      <c r="K486" s="7">
        <v>-2.4676900000000002</v>
      </c>
      <c r="L486" s="7">
        <v>-3.1545399999999999</v>
      </c>
      <c r="M486" s="7">
        <v>-2.4779599999999999</v>
      </c>
    </row>
    <row r="487" spans="1:13" x14ac:dyDescent="0.25">
      <c r="A487" s="15" t="s">
        <v>624</v>
      </c>
      <c r="B487" s="15">
        <v>-2.5150000000000001</v>
      </c>
      <c r="C487" s="7">
        <v>-2.43974</v>
      </c>
      <c r="D487" s="7">
        <v>-0.89395000000000002</v>
      </c>
      <c r="E487" s="7">
        <v>-2.8047800000000001</v>
      </c>
      <c r="F487" s="7">
        <v>-3.7444099999999998</v>
      </c>
      <c r="G487" s="9">
        <v>-2.19496</v>
      </c>
      <c r="H487" s="7">
        <v>-2.8476499999999998</v>
      </c>
      <c r="I487" s="7">
        <v>-2.57437</v>
      </c>
      <c r="J487" s="7">
        <v>-2.1994699999999998</v>
      </c>
      <c r="K487" s="7">
        <v>-2.4059599999999999</v>
      </c>
      <c r="L487" s="7">
        <v>-3.0585900000000001</v>
      </c>
      <c r="M487" s="7">
        <v>-2.4352399999999998</v>
      </c>
    </row>
    <row r="488" spans="1:13" x14ac:dyDescent="0.25">
      <c r="A488" s="15" t="s">
        <v>625</v>
      </c>
      <c r="B488" s="15">
        <v>-1.788</v>
      </c>
      <c r="C488" s="7">
        <v>-1.6923699999999999</v>
      </c>
      <c r="D488" s="7">
        <v>-0.62063000000000001</v>
      </c>
      <c r="E488" s="7">
        <v>-1.5928599999999999</v>
      </c>
      <c r="F488" s="7">
        <v>-2.5422199999999999</v>
      </c>
      <c r="G488" s="9">
        <v>-1.3302</v>
      </c>
      <c r="H488" s="7">
        <v>-1.8793800000000001</v>
      </c>
      <c r="I488" s="7">
        <v>-1.8227100000000001</v>
      </c>
      <c r="J488" s="7">
        <v>-0.71072999999999997</v>
      </c>
      <c r="K488" s="7">
        <v>-1.57091</v>
      </c>
      <c r="L488" s="7">
        <v>-2.12005</v>
      </c>
      <c r="M488" s="7">
        <v>-1.7708600000000001</v>
      </c>
    </row>
    <row r="489" spans="1:13" x14ac:dyDescent="0.25">
      <c r="A489" s="15" t="s">
        <v>626</v>
      </c>
      <c r="B489" s="15">
        <v>-0.78400000000000003</v>
      </c>
      <c r="C489" s="7">
        <v>-0.77802000000000004</v>
      </c>
      <c r="D489" s="7">
        <v>-0.11935999999999999</v>
      </c>
      <c r="E489" s="7">
        <v>-0.32244</v>
      </c>
      <c r="F489" s="7">
        <v>-1.0316799999999999</v>
      </c>
      <c r="G489" s="9">
        <v>-0.37286000000000002</v>
      </c>
      <c r="H489" s="7">
        <v>-0.72904999999999998</v>
      </c>
      <c r="I489" s="7">
        <v>-0.83699999999999997</v>
      </c>
      <c r="J489" s="7">
        <v>6.234E-2</v>
      </c>
      <c r="K489" s="7">
        <v>-0.22231000000000001</v>
      </c>
      <c r="L489" s="7">
        <v>-0.57847000000000004</v>
      </c>
      <c r="M489" s="7">
        <v>-0.44757000000000002</v>
      </c>
    </row>
    <row r="490" spans="1:13" x14ac:dyDescent="0.25">
      <c r="A490" s="15" t="s">
        <v>627</v>
      </c>
      <c r="B490" s="15">
        <v>-0.16800000000000001</v>
      </c>
      <c r="C490" s="7">
        <v>-0.18740000000000001</v>
      </c>
      <c r="D490" s="7">
        <v>-2.9199999999999999E-3</v>
      </c>
      <c r="E490" s="7">
        <v>-7.6600000000000001E-3</v>
      </c>
      <c r="F490" s="7">
        <v>-0.1913</v>
      </c>
      <c r="G490" s="9">
        <v>-1.298E-2</v>
      </c>
      <c r="H490" s="7">
        <v>-0.12856000000000001</v>
      </c>
      <c r="I490" s="7">
        <v>-0.17892</v>
      </c>
      <c r="J490" s="7">
        <v>1.323E-2</v>
      </c>
      <c r="K490" s="7">
        <v>-4.0779999999999997E-2</v>
      </c>
      <c r="L490" s="7">
        <v>-0.15636</v>
      </c>
      <c r="M490" s="7">
        <v>-0.15347</v>
      </c>
    </row>
    <row r="491" spans="1:13" x14ac:dyDescent="0.25">
      <c r="A491" s="15" t="s">
        <v>628</v>
      </c>
      <c r="B491" s="15">
        <v>-3.1520000000000001</v>
      </c>
      <c r="C491" s="7">
        <v>-3.7970700000000002</v>
      </c>
      <c r="D491" s="7">
        <v>-3.1789999999999999E-2</v>
      </c>
      <c r="E491" s="7">
        <v>-4.6847599999999998</v>
      </c>
      <c r="F491" s="7">
        <v>-5.7597500000000004</v>
      </c>
      <c r="G491" s="9">
        <v>-3.1623299999999999</v>
      </c>
      <c r="H491" s="7">
        <v>-4.0520100000000001</v>
      </c>
      <c r="I491" s="7">
        <v>-3.1740599999999999</v>
      </c>
      <c r="J491" s="7">
        <v>-1.0765</v>
      </c>
      <c r="K491" s="7">
        <v>-2.8117899999999998</v>
      </c>
      <c r="L491" s="7">
        <v>-3.7014</v>
      </c>
      <c r="M491" s="7">
        <v>-3.1869000000000001</v>
      </c>
    </row>
    <row r="492" spans="1:13" x14ac:dyDescent="0.25">
      <c r="A492" s="15" t="s">
        <v>629</v>
      </c>
      <c r="B492" s="15">
        <v>-3.5009999999999999</v>
      </c>
      <c r="C492" s="7">
        <v>-3.69049</v>
      </c>
      <c r="D492" s="7">
        <v>-0.94232000000000005</v>
      </c>
      <c r="E492" s="7">
        <v>-4.86998</v>
      </c>
      <c r="F492" s="7">
        <v>-5.9030300000000002</v>
      </c>
      <c r="G492" s="9">
        <v>-3.49343</v>
      </c>
      <c r="H492" s="7">
        <v>-4.3442499999999997</v>
      </c>
      <c r="I492" s="7">
        <v>-3.5356000000000001</v>
      </c>
      <c r="J492" s="7">
        <v>-2.0781000000000001</v>
      </c>
      <c r="K492" s="7">
        <v>-3.1644299999999999</v>
      </c>
      <c r="L492" s="7">
        <v>-4.0151700000000003</v>
      </c>
      <c r="M492" s="7">
        <v>-3.3571800000000001</v>
      </c>
    </row>
    <row r="493" spans="1:13" x14ac:dyDescent="0.25">
      <c r="A493" s="15" t="s">
        <v>630</v>
      </c>
      <c r="B493" s="15">
        <v>-3.5049999999999999</v>
      </c>
      <c r="C493" s="7">
        <v>-3.41581</v>
      </c>
      <c r="D493" s="7">
        <v>-1.39392</v>
      </c>
      <c r="E493" s="7">
        <v>-4.6379400000000004</v>
      </c>
      <c r="F493" s="7">
        <v>-5.6272399999999996</v>
      </c>
      <c r="G493" s="9">
        <v>-3.43554</v>
      </c>
      <c r="H493" s="7">
        <v>-4.2465900000000003</v>
      </c>
      <c r="I493" s="7">
        <v>-3.5840800000000002</v>
      </c>
      <c r="J493" s="7">
        <v>-2.8472900000000001</v>
      </c>
      <c r="K493" s="7">
        <v>-3.1565099999999999</v>
      </c>
      <c r="L493" s="7">
        <v>-3.9674900000000002</v>
      </c>
      <c r="M493" s="7">
        <v>-3.22675</v>
      </c>
    </row>
    <row r="494" spans="1:13" x14ac:dyDescent="0.25">
      <c r="A494" s="15" t="s">
        <v>631</v>
      </c>
      <c r="B494" s="15">
        <v>-3.3210000000000002</v>
      </c>
      <c r="C494" s="7">
        <v>-3.0770900000000001</v>
      </c>
      <c r="D494" s="7">
        <v>-1.55789</v>
      </c>
      <c r="E494" s="7">
        <v>-4.1865800000000002</v>
      </c>
      <c r="F494" s="7">
        <v>-5.1424599999999998</v>
      </c>
      <c r="G494" s="9">
        <v>-3.16967</v>
      </c>
      <c r="H494" s="7">
        <v>-3.9401700000000002</v>
      </c>
      <c r="I494" s="7">
        <v>-3.4287100000000001</v>
      </c>
      <c r="J494" s="7">
        <v>-3.2717299999999998</v>
      </c>
      <c r="K494" s="7">
        <v>-3.08846</v>
      </c>
      <c r="L494" s="7">
        <v>-3.8589000000000002</v>
      </c>
      <c r="M494" s="7">
        <v>-3.1124900000000002</v>
      </c>
    </row>
    <row r="495" spans="1:13" x14ac:dyDescent="0.25">
      <c r="A495" s="15" t="s">
        <v>632</v>
      </c>
      <c r="B495" s="15">
        <v>-3.0430000000000001</v>
      </c>
      <c r="C495" s="7">
        <v>-2.7276400000000001</v>
      </c>
      <c r="D495" s="7">
        <v>-1.54355</v>
      </c>
      <c r="E495" s="7">
        <v>-3.6324900000000002</v>
      </c>
      <c r="F495" s="7">
        <v>-4.5775699999999997</v>
      </c>
      <c r="G495" s="9">
        <v>-2.81467</v>
      </c>
      <c r="H495" s="7">
        <v>-3.54419</v>
      </c>
      <c r="I495" s="7">
        <v>-3.1403500000000002</v>
      </c>
      <c r="J495" s="7">
        <v>-3.2635700000000001</v>
      </c>
      <c r="K495" s="7">
        <v>-2.9691900000000002</v>
      </c>
      <c r="L495" s="7">
        <v>-3.6986599999999998</v>
      </c>
      <c r="M495" s="7">
        <v>-2.9948899999999998</v>
      </c>
    </row>
    <row r="496" spans="1:13" x14ac:dyDescent="0.25">
      <c r="A496" s="15" t="s">
        <v>633</v>
      </c>
      <c r="B496" s="15">
        <v>-2.1160000000000001</v>
      </c>
      <c r="C496" s="7">
        <v>-1.82185</v>
      </c>
      <c r="D496" s="7">
        <v>-1.05114</v>
      </c>
      <c r="E496" s="7">
        <v>-2.0110100000000002</v>
      </c>
      <c r="F496" s="7">
        <v>-3.0065400000000002</v>
      </c>
      <c r="G496" s="9">
        <v>-1.7171400000000001</v>
      </c>
      <c r="H496" s="7">
        <v>-2.32362</v>
      </c>
      <c r="I496" s="7">
        <v>-2.16</v>
      </c>
      <c r="J496" s="7">
        <v>-0.96963999999999995</v>
      </c>
      <c r="K496" s="7">
        <v>-1.83402</v>
      </c>
      <c r="L496" s="7">
        <v>-2.4404400000000002</v>
      </c>
      <c r="M496" s="7">
        <v>-1.9120200000000001</v>
      </c>
    </row>
    <row r="497" spans="1:13" x14ac:dyDescent="0.25">
      <c r="A497" s="15" t="s">
        <v>634</v>
      </c>
      <c r="B497" s="15">
        <v>-1.0429999999999999</v>
      </c>
      <c r="C497" s="7">
        <v>-0.90293999999999996</v>
      </c>
      <c r="D497" s="7">
        <v>-0.28627999999999998</v>
      </c>
      <c r="E497" s="7">
        <v>-0.51398999999999995</v>
      </c>
      <c r="F497" s="7">
        <v>-1.3270299999999999</v>
      </c>
      <c r="G497" s="9">
        <v>-0.62929999999999997</v>
      </c>
      <c r="H497" s="7">
        <v>-1.0460400000000001</v>
      </c>
      <c r="I497" s="7">
        <v>-1.1487799999999999</v>
      </c>
      <c r="J497" s="7">
        <v>0.40865000000000001</v>
      </c>
      <c r="K497" s="7">
        <v>-0.47942000000000001</v>
      </c>
      <c r="L497" s="7">
        <v>-0.89612000000000003</v>
      </c>
      <c r="M497" s="7">
        <v>-0.71531</v>
      </c>
    </row>
    <row r="498" spans="1:13" x14ac:dyDescent="0.25">
      <c r="A498" s="15" t="s">
        <v>635</v>
      </c>
      <c r="B498" s="15">
        <v>-0.27300000000000002</v>
      </c>
      <c r="C498" s="7">
        <v>-0.23641999999999999</v>
      </c>
      <c r="D498" s="7">
        <v>-3.2129999999999999E-2</v>
      </c>
      <c r="E498" s="7">
        <v>-3.8850000000000003E-2</v>
      </c>
      <c r="F498" s="7">
        <v>-0.27764</v>
      </c>
      <c r="G498" s="9">
        <v>-7.5639999999999999E-2</v>
      </c>
      <c r="H498" s="7">
        <v>-0.23291999999999999</v>
      </c>
      <c r="I498" s="7">
        <v>-0.30959999999999999</v>
      </c>
      <c r="J498" s="7">
        <v>3.3169999999999998E-2</v>
      </c>
      <c r="K498" s="7">
        <v>-4.4790000000000003E-2</v>
      </c>
      <c r="L498" s="7">
        <v>-0.20207</v>
      </c>
      <c r="M498" s="7">
        <v>-0.19905</v>
      </c>
    </row>
    <row r="499" spans="1:13" x14ac:dyDescent="0.25">
      <c r="A499" s="15" t="s">
        <v>636</v>
      </c>
      <c r="B499" s="15">
        <v>-2.734</v>
      </c>
      <c r="C499" s="7">
        <v>-4.39682</v>
      </c>
      <c r="D499" s="7">
        <v>1.6136600000000001</v>
      </c>
      <c r="E499" s="7">
        <v>-2.9720200000000001</v>
      </c>
      <c r="F499" s="7">
        <v>-4.0239099999999999</v>
      </c>
      <c r="G499" s="9">
        <v>-1.92963</v>
      </c>
      <c r="H499" s="7">
        <v>-2.76796</v>
      </c>
      <c r="I499" s="7">
        <v>-2.7410000000000001</v>
      </c>
      <c r="J499" s="7">
        <v>3.04908</v>
      </c>
      <c r="K499" s="7">
        <v>-2.0703</v>
      </c>
      <c r="L499" s="7">
        <v>-2.9085700000000001</v>
      </c>
      <c r="M499" s="7">
        <v>-3.89595</v>
      </c>
    </row>
    <row r="500" spans="1:13" x14ac:dyDescent="0.25">
      <c r="A500" s="15" t="s">
        <v>637</v>
      </c>
      <c r="B500" s="15">
        <v>-3.6</v>
      </c>
      <c r="C500" s="7">
        <v>-4.3001899999999997</v>
      </c>
      <c r="D500" s="7">
        <v>-3.0439999999999998E-2</v>
      </c>
      <c r="E500" s="7">
        <v>-3.9019200000000001</v>
      </c>
      <c r="F500" s="7">
        <v>-4.9910300000000003</v>
      </c>
      <c r="G500" s="9">
        <v>-3.10405</v>
      </c>
      <c r="H500" s="7">
        <v>-3.9057400000000002</v>
      </c>
      <c r="I500" s="7">
        <v>-3.6376599999999999</v>
      </c>
      <c r="J500" s="7">
        <v>1.0783100000000001</v>
      </c>
      <c r="K500" s="7">
        <v>-3.17041</v>
      </c>
      <c r="L500" s="7">
        <v>-3.9720499999999999</v>
      </c>
      <c r="M500" s="7">
        <v>-4.4882</v>
      </c>
    </row>
    <row r="501" spans="1:13" x14ac:dyDescent="0.25">
      <c r="A501" s="15" t="s">
        <v>638</v>
      </c>
      <c r="B501" s="15">
        <v>-3.8010000000000002</v>
      </c>
      <c r="C501" s="7">
        <v>-3.9697800000000001</v>
      </c>
      <c r="D501" s="7">
        <v>-0.83221999999999996</v>
      </c>
      <c r="E501" s="7">
        <v>-4.0107900000000001</v>
      </c>
      <c r="F501" s="7">
        <v>-5.1021599999999996</v>
      </c>
      <c r="G501" s="9">
        <v>-3.44659</v>
      </c>
      <c r="H501" s="7">
        <v>-4.20953</v>
      </c>
      <c r="I501" s="7">
        <v>-3.8540800000000002</v>
      </c>
      <c r="J501" s="7">
        <v>-0.34451999999999999</v>
      </c>
      <c r="K501" s="7">
        <v>-3.1174200000000001</v>
      </c>
      <c r="L501" s="7">
        <v>-3.8803200000000002</v>
      </c>
      <c r="M501" s="7">
        <v>-4.1424300000000001</v>
      </c>
    </row>
    <row r="502" spans="1:13" x14ac:dyDescent="0.25">
      <c r="A502" s="15" t="s">
        <v>639</v>
      </c>
      <c r="B502" s="15">
        <v>-3.6520000000000001</v>
      </c>
      <c r="C502" s="7">
        <v>-3.5575800000000002</v>
      </c>
      <c r="D502" s="7">
        <v>-1.1554800000000001</v>
      </c>
      <c r="E502" s="7">
        <v>-3.7141600000000001</v>
      </c>
      <c r="F502" s="7">
        <v>-4.7655700000000003</v>
      </c>
      <c r="G502" s="9">
        <v>-3.3589500000000001</v>
      </c>
      <c r="H502" s="7">
        <v>-4.0812900000000001</v>
      </c>
      <c r="I502" s="7">
        <v>-3.7560699999999998</v>
      </c>
      <c r="J502" s="7">
        <v>-1.49112</v>
      </c>
      <c r="K502" s="7">
        <v>-2.8318400000000001</v>
      </c>
      <c r="L502" s="7">
        <v>-3.5541499999999999</v>
      </c>
      <c r="M502" s="7">
        <v>-3.6172</v>
      </c>
    </row>
    <row r="503" spans="1:13" x14ac:dyDescent="0.25">
      <c r="A503" s="15" t="s">
        <v>640</v>
      </c>
      <c r="B503" s="15">
        <v>-3.3380000000000001</v>
      </c>
      <c r="C503" s="7">
        <v>-3.1359900000000001</v>
      </c>
      <c r="D503" s="7">
        <v>-1.22248</v>
      </c>
      <c r="E503" s="7">
        <v>-3.2259699999999998</v>
      </c>
      <c r="F503" s="7">
        <v>-4.2392399999999997</v>
      </c>
      <c r="G503" s="9">
        <v>-3.0458400000000001</v>
      </c>
      <c r="H503" s="7">
        <v>-3.72621</v>
      </c>
      <c r="I503" s="7">
        <v>-3.4879199999999999</v>
      </c>
      <c r="J503" s="7">
        <v>-1.87737</v>
      </c>
      <c r="K503" s="7">
        <v>-2.4979</v>
      </c>
      <c r="L503" s="7">
        <v>-3.17822</v>
      </c>
      <c r="M503" s="7">
        <v>-3.05742</v>
      </c>
    </row>
    <row r="504" spans="1:13" x14ac:dyDescent="0.25">
      <c r="A504" s="15" t="s">
        <v>641</v>
      </c>
      <c r="B504" s="15">
        <v>-2.2360000000000002</v>
      </c>
      <c r="C504" s="7">
        <v>-2.06643</v>
      </c>
      <c r="D504" s="7">
        <v>-0.89271</v>
      </c>
      <c r="E504" s="7">
        <v>-1.7392000000000001</v>
      </c>
      <c r="F504" s="7">
        <v>-2.6556899999999999</v>
      </c>
      <c r="G504" s="9">
        <v>-1.8509500000000001</v>
      </c>
      <c r="H504" s="7">
        <v>-2.4016000000000002</v>
      </c>
      <c r="I504" s="7">
        <v>-2.4291900000000002</v>
      </c>
      <c r="J504" s="7">
        <v>-0.97770000000000001</v>
      </c>
      <c r="K504" s="7">
        <v>-1.47726</v>
      </c>
      <c r="L504" s="7">
        <v>-2.0278800000000001</v>
      </c>
      <c r="M504" s="7">
        <v>-1.73865</v>
      </c>
    </row>
    <row r="505" spans="1:13" x14ac:dyDescent="0.25">
      <c r="A505" s="15" t="s">
        <v>642</v>
      </c>
      <c r="B505" s="15">
        <v>-1.02</v>
      </c>
      <c r="C505" s="7">
        <v>-1.00177</v>
      </c>
      <c r="D505" s="7">
        <v>-0.35265999999999997</v>
      </c>
      <c r="E505" s="7">
        <v>-0.50249999999999995</v>
      </c>
      <c r="F505" s="7">
        <v>-1.1081300000000001</v>
      </c>
      <c r="G505" s="9">
        <v>-0.66617999999999999</v>
      </c>
      <c r="H505" s="7">
        <v>-1.0115400000000001</v>
      </c>
      <c r="I505" s="7">
        <v>-1.1666000000000001</v>
      </c>
      <c r="J505" s="7">
        <v>-9.9290000000000003E-2</v>
      </c>
      <c r="K505" s="7">
        <v>-0.53069999999999995</v>
      </c>
      <c r="L505" s="7">
        <v>-0.87604000000000004</v>
      </c>
      <c r="M505" s="7">
        <v>-0.72294000000000003</v>
      </c>
    </row>
    <row r="506" spans="1:13" x14ac:dyDescent="0.25">
      <c r="A506" s="15" t="s">
        <v>643</v>
      </c>
      <c r="B506" s="15">
        <v>-0.26200000000000001</v>
      </c>
      <c r="C506" s="7">
        <v>-0.27605000000000002</v>
      </c>
      <c r="D506" s="7">
        <v>-0.10725</v>
      </c>
      <c r="E506" s="7">
        <v>-0.11513</v>
      </c>
      <c r="F506" s="7">
        <v>-0.26019999999999999</v>
      </c>
      <c r="G506" s="9">
        <v>-0.13838</v>
      </c>
      <c r="H506" s="7">
        <v>-0.24257999999999999</v>
      </c>
      <c r="I506" s="7">
        <v>-0.28040999999999999</v>
      </c>
      <c r="J506" s="7">
        <v>6.0000000000000002E-5</v>
      </c>
      <c r="K506" s="7">
        <v>-0.17815</v>
      </c>
      <c r="L506" s="7">
        <v>-0.28234999999999999</v>
      </c>
      <c r="M506" s="7">
        <v>-0.28242</v>
      </c>
    </row>
    <row r="507" spans="1:13" x14ac:dyDescent="0.25">
      <c r="A507" s="15" t="s">
        <v>644</v>
      </c>
      <c r="B507" s="15">
        <v>-2.6</v>
      </c>
      <c r="C507" s="7">
        <v>-3.3354499999999998</v>
      </c>
      <c r="D507" s="7">
        <v>-0.87504999999999999</v>
      </c>
      <c r="E507" s="7">
        <v>-3.92591</v>
      </c>
      <c r="F507" s="7">
        <v>-4.1088100000000001</v>
      </c>
      <c r="G507" s="9">
        <v>-2.7316099999999999</v>
      </c>
      <c r="H507" s="7">
        <v>-3.24851</v>
      </c>
      <c r="I507" s="7">
        <v>-2.65212</v>
      </c>
      <c r="J507" s="7">
        <v>-1.6864399999999999</v>
      </c>
      <c r="K507" s="7">
        <v>-3.0031500000000002</v>
      </c>
      <c r="L507" s="7">
        <v>-3.5200100000000001</v>
      </c>
      <c r="M507" s="7">
        <v>-2.8067799999999998</v>
      </c>
    </row>
    <row r="508" spans="1:13" x14ac:dyDescent="0.25">
      <c r="A508" s="15" t="s">
        <v>645</v>
      </c>
      <c r="B508" s="15">
        <v>-2.9489999999999998</v>
      </c>
      <c r="C508" s="7">
        <v>-3.16066</v>
      </c>
      <c r="D508" s="7">
        <v>-1.5414300000000001</v>
      </c>
      <c r="E508" s="7">
        <v>-4.13619</v>
      </c>
      <c r="F508" s="7">
        <v>-4.3917200000000003</v>
      </c>
      <c r="G508" s="9">
        <v>-3.0756800000000002</v>
      </c>
      <c r="H508" s="7">
        <v>-3.57307</v>
      </c>
      <c r="I508" s="7">
        <v>-3.0001899999999999</v>
      </c>
      <c r="J508" s="7">
        <v>-2.3859900000000001</v>
      </c>
      <c r="K508" s="7">
        <v>-3.6447099999999999</v>
      </c>
      <c r="L508" s="7">
        <v>-4.1420500000000002</v>
      </c>
      <c r="M508" s="7">
        <v>-3.4704100000000002</v>
      </c>
    </row>
    <row r="509" spans="1:13" x14ac:dyDescent="0.25">
      <c r="A509" s="15" t="s">
        <v>646</v>
      </c>
      <c r="B509" s="15">
        <v>-2.988</v>
      </c>
      <c r="C509" s="7">
        <v>-2.9007700000000001</v>
      </c>
      <c r="D509" s="7">
        <v>-1.8388599999999999</v>
      </c>
      <c r="E509" s="7">
        <v>-3.9984500000000001</v>
      </c>
      <c r="F509" s="7">
        <v>-4.3141100000000003</v>
      </c>
      <c r="G509" s="9">
        <v>-3.0761500000000002</v>
      </c>
      <c r="H509" s="7">
        <v>-3.55315</v>
      </c>
      <c r="I509" s="7">
        <v>-3.0521799999999999</v>
      </c>
      <c r="J509" s="7">
        <v>-2.6874099999999999</v>
      </c>
      <c r="K509" s="7">
        <v>-3.81528</v>
      </c>
      <c r="L509" s="7">
        <v>-4.2922399999999996</v>
      </c>
      <c r="M509" s="7">
        <v>-3.6920299999999999</v>
      </c>
    </row>
    <row r="510" spans="1:13" x14ac:dyDescent="0.25">
      <c r="A510" s="15" t="s">
        <v>647</v>
      </c>
      <c r="B510" s="15">
        <v>-2.8540000000000001</v>
      </c>
      <c r="C510" s="7">
        <v>-2.61389</v>
      </c>
      <c r="D510" s="7">
        <v>-1.90784</v>
      </c>
      <c r="E510" s="7">
        <v>-3.66195</v>
      </c>
      <c r="F510" s="7">
        <v>-4.0327599999999997</v>
      </c>
      <c r="G510" s="9">
        <v>-2.8779599999999999</v>
      </c>
      <c r="H510" s="7">
        <v>-3.33379</v>
      </c>
      <c r="I510" s="7">
        <v>-2.94984</v>
      </c>
      <c r="J510" s="7">
        <v>-2.4399299999999999</v>
      </c>
      <c r="K510" s="7">
        <v>-3.64072</v>
      </c>
      <c r="L510" s="7">
        <v>-4.0965199999999999</v>
      </c>
      <c r="M510" s="7">
        <v>-3.5629900000000001</v>
      </c>
    </row>
    <row r="511" spans="1:13" x14ac:dyDescent="0.25">
      <c r="A511" s="15" t="s">
        <v>648</v>
      </c>
      <c r="B511" s="15">
        <v>-2.6309999999999998</v>
      </c>
      <c r="C511" s="7">
        <v>-2.33012</v>
      </c>
      <c r="D511" s="7">
        <v>-1.83596</v>
      </c>
      <c r="E511" s="7">
        <v>-3.2360699999999998</v>
      </c>
      <c r="F511" s="7">
        <v>-3.6595900000000001</v>
      </c>
      <c r="G511" s="9">
        <v>-2.5936499999999998</v>
      </c>
      <c r="H511" s="7">
        <v>-3.0277099999999999</v>
      </c>
      <c r="I511" s="7">
        <v>-2.7556500000000002</v>
      </c>
      <c r="J511" s="7">
        <v>-1.77186</v>
      </c>
      <c r="K511" s="7">
        <v>-3.2933400000000002</v>
      </c>
      <c r="L511" s="7">
        <v>-3.7273700000000001</v>
      </c>
      <c r="M511" s="7">
        <v>-3.2480000000000002</v>
      </c>
    </row>
    <row r="512" spans="1:13" x14ac:dyDescent="0.25">
      <c r="A512" s="15" t="s">
        <v>649</v>
      </c>
      <c r="B512" s="15">
        <v>-1.8560000000000001</v>
      </c>
      <c r="C512" s="7">
        <v>-1.6016699999999999</v>
      </c>
      <c r="D512" s="7">
        <v>-1.2714399999999999</v>
      </c>
      <c r="E512" s="7">
        <v>-1.92706</v>
      </c>
      <c r="F512" s="7">
        <v>-2.4862199999999999</v>
      </c>
      <c r="G512" s="9">
        <v>-1.6686099999999999</v>
      </c>
      <c r="H512" s="7">
        <v>-2.0352800000000002</v>
      </c>
      <c r="I512" s="7">
        <v>-1.89537</v>
      </c>
      <c r="J512" s="7">
        <v>0.1585</v>
      </c>
      <c r="K512" s="7">
        <v>-1.9800199999999999</v>
      </c>
      <c r="L512" s="7">
        <v>-2.34667</v>
      </c>
      <c r="M512" s="7">
        <v>-1.96272</v>
      </c>
    </row>
    <row r="513" spans="1:13" x14ac:dyDescent="0.25">
      <c r="A513" s="15" t="s">
        <v>650</v>
      </c>
      <c r="B513" s="15">
        <v>-0.877</v>
      </c>
      <c r="C513" s="7">
        <v>-0.79373000000000005</v>
      </c>
      <c r="D513" s="7">
        <v>-0.41091</v>
      </c>
      <c r="E513" s="7">
        <v>-0.56516999999999995</v>
      </c>
      <c r="F513" s="7">
        <v>-1.0356799999999999</v>
      </c>
      <c r="G513" s="9">
        <v>-0.65029000000000003</v>
      </c>
      <c r="H513" s="7">
        <v>-0.89853000000000005</v>
      </c>
      <c r="I513" s="7">
        <v>-0.94649000000000005</v>
      </c>
      <c r="J513" s="7">
        <v>0.62109999999999999</v>
      </c>
      <c r="K513" s="7">
        <v>-0.53220999999999996</v>
      </c>
      <c r="L513" s="7">
        <v>-0.78044000000000002</v>
      </c>
      <c r="M513" s="7">
        <v>-0.77185000000000004</v>
      </c>
    </row>
    <row r="514" spans="1:13" x14ac:dyDescent="0.25">
      <c r="A514" s="15" t="s">
        <v>651</v>
      </c>
      <c r="B514" s="15">
        <v>-0.189</v>
      </c>
      <c r="C514" s="7">
        <v>-0.19181000000000001</v>
      </c>
      <c r="D514" s="7">
        <v>-8.0070000000000002E-2</v>
      </c>
      <c r="E514" s="7">
        <v>-8.863E-2</v>
      </c>
      <c r="F514" s="7">
        <v>-0.18522</v>
      </c>
      <c r="G514" s="9">
        <v>-0.10835</v>
      </c>
      <c r="H514" s="7">
        <v>-0.18557000000000001</v>
      </c>
      <c r="I514" s="7">
        <v>-0.20008000000000001</v>
      </c>
      <c r="J514" s="7">
        <v>7.3999999999999999E-4</v>
      </c>
      <c r="K514" s="7">
        <v>-0.10383000000000001</v>
      </c>
      <c r="L514" s="7">
        <v>-0.18104999999999999</v>
      </c>
      <c r="M514" s="7">
        <v>-0.18104000000000001</v>
      </c>
    </row>
    <row r="515" spans="1:13" x14ac:dyDescent="0.25">
      <c r="A515" s="15" t="s">
        <v>652</v>
      </c>
      <c r="B515" s="15">
        <v>-3.5350000000000001</v>
      </c>
      <c r="C515" s="7">
        <v>-4.5235700000000003</v>
      </c>
      <c r="D515" s="7">
        <v>-3.9848499999999998</v>
      </c>
      <c r="E515" s="7">
        <v>-4.90829</v>
      </c>
      <c r="F515" s="7">
        <v>-4.9401999999999999</v>
      </c>
      <c r="G515" s="9">
        <v>-3.9907499999999998</v>
      </c>
      <c r="H515" s="7">
        <v>-4.2589699999999997</v>
      </c>
      <c r="I515" s="7">
        <v>-3.5367700000000002</v>
      </c>
      <c r="J515" s="7">
        <v>1.40032</v>
      </c>
      <c r="K515" s="7">
        <v>-4.5651099999999998</v>
      </c>
      <c r="L515" s="7">
        <v>-4.8333300000000001</v>
      </c>
      <c r="M515" s="7">
        <v>-4.4527299999999999</v>
      </c>
    </row>
    <row r="516" spans="1:13" x14ac:dyDescent="0.25">
      <c r="A516" s="15" t="s">
        <v>653</v>
      </c>
      <c r="B516" s="15">
        <v>-3.91</v>
      </c>
      <c r="C516" s="7">
        <v>-4.30464</v>
      </c>
      <c r="D516" s="7">
        <v>-4.3716400000000002</v>
      </c>
      <c r="E516" s="7">
        <v>-5.2411399999999997</v>
      </c>
      <c r="F516" s="7">
        <v>-5.22804</v>
      </c>
      <c r="G516" s="9">
        <v>-4.3303700000000003</v>
      </c>
      <c r="H516" s="7">
        <v>-4.5855399999999999</v>
      </c>
      <c r="I516" s="7">
        <v>-3.8986100000000001</v>
      </c>
      <c r="J516" s="7">
        <v>0.24743999999999999</v>
      </c>
      <c r="K516" s="7">
        <v>-4.2332000000000001</v>
      </c>
      <c r="L516" s="7">
        <v>-4.4883699999999997</v>
      </c>
      <c r="M516" s="7">
        <v>-4.2411799999999999</v>
      </c>
    </row>
    <row r="517" spans="1:13" x14ac:dyDescent="0.25">
      <c r="A517" s="15" t="s">
        <v>654</v>
      </c>
      <c r="B517" s="15">
        <v>-3.99</v>
      </c>
      <c r="C517" s="7">
        <v>-4.02766</v>
      </c>
      <c r="D517" s="7">
        <v>-4.4479199999999999</v>
      </c>
      <c r="E517" s="7">
        <v>-5.2443600000000004</v>
      </c>
      <c r="F517" s="7">
        <v>-5.2044899999999998</v>
      </c>
      <c r="G517" s="9">
        <v>-4.3544299999999998</v>
      </c>
      <c r="H517" s="7">
        <v>-4.5967500000000001</v>
      </c>
      <c r="I517" s="7">
        <v>-3.95831</v>
      </c>
      <c r="J517" s="7">
        <v>-0.63585999999999998</v>
      </c>
      <c r="K517" s="7">
        <v>-3.9408500000000002</v>
      </c>
      <c r="L517" s="7">
        <v>-4.1831699999999996</v>
      </c>
      <c r="M517" s="7">
        <v>-4.0773400000000004</v>
      </c>
    </row>
    <row r="518" spans="1:13" x14ac:dyDescent="0.25">
      <c r="A518" s="15" t="s">
        <v>655</v>
      </c>
      <c r="B518" s="15">
        <v>-3.887</v>
      </c>
      <c r="C518" s="7">
        <v>-3.7234699999999998</v>
      </c>
      <c r="D518" s="7">
        <v>-4.3366600000000002</v>
      </c>
      <c r="E518" s="7">
        <v>-5.0467399999999998</v>
      </c>
      <c r="F518" s="7">
        <v>-4.9978699999999998</v>
      </c>
      <c r="G518" s="9">
        <v>-4.2117599999999999</v>
      </c>
      <c r="H518" s="7">
        <v>-4.4414400000000001</v>
      </c>
      <c r="I518" s="7">
        <v>-3.8321399999999999</v>
      </c>
      <c r="J518" s="7">
        <v>-0.99592999999999998</v>
      </c>
      <c r="K518" s="7">
        <v>-3.7478500000000001</v>
      </c>
      <c r="L518" s="7">
        <v>-3.9775299999999998</v>
      </c>
      <c r="M518" s="7">
        <v>-3.99709</v>
      </c>
    </row>
    <row r="519" spans="1:13" x14ac:dyDescent="0.25">
      <c r="A519" s="15" t="s">
        <v>656</v>
      </c>
      <c r="B519" s="15">
        <v>-3.6789999999999998</v>
      </c>
      <c r="C519" s="7">
        <v>-3.4124099999999999</v>
      </c>
      <c r="D519" s="7">
        <v>-4.1202100000000002</v>
      </c>
      <c r="E519" s="7">
        <v>-4.7378099999999996</v>
      </c>
      <c r="F519" s="7">
        <v>-4.6920500000000001</v>
      </c>
      <c r="G519" s="9">
        <v>-3.9518399999999998</v>
      </c>
      <c r="H519" s="7">
        <v>-4.16913</v>
      </c>
      <c r="I519" s="7">
        <v>-3.64337</v>
      </c>
      <c r="J519" s="7">
        <v>-0.61511000000000005</v>
      </c>
      <c r="K519" s="7">
        <v>-3.6456900000000001</v>
      </c>
      <c r="L519" s="7">
        <v>-3.8629899999999999</v>
      </c>
      <c r="M519" s="7">
        <v>-3.9796800000000001</v>
      </c>
    </row>
    <row r="520" spans="1:13" x14ac:dyDescent="0.25">
      <c r="A520" s="15" t="s">
        <v>657</v>
      </c>
      <c r="B520" s="15">
        <v>-2.843</v>
      </c>
      <c r="C520" s="7">
        <v>-2.5464000000000002</v>
      </c>
      <c r="D520" s="7">
        <v>-3.27041</v>
      </c>
      <c r="E520" s="7">
        <v>-3.6221700000000001</v>
      </c>
      <c r="F520" s="7">
        <v>-3.64147</v>
      </c>
      <c r="G520" s="9">
        <v>-2.97424</v>
      </c>
      <c r="H520" s="7">
        <v>-3.1562000000000001</v>
      </c>
      <c r="I520" s="7">
        <v>-2.7851499999999998</v>
      </c>
      <c r="J520" s="7">
        <v>-0.29199999999999998</v>
      </c>
      <c r="K520" s="7">
        <v>-3.1776200000000001</v>
      </c>
      <c r="L520" s="7">
        <v>-3.3595799999999998</v>
      </c>
      <c r="M520" s="7">
        <v>-3.7536100000000001</v>
      </c>
    </row>
    <row r="521" spans="1:13" x14ac:dyDescent="0.25">
      <c r="A521" s="15" t="s">
        <v>658</v>
      </c>
      <c r="B521" s="15">
        <v>-1.67</v>
      </c>
      <c r="C521" s="7">
        <v>-1.5264500000000001</v>
      </c>
      <c r="D521" s="7">
        <v>-1.9275500000000001</v>
      </c>
      <c r="E521" s="7">
        <v>-2.01851</v>
      </c>
      <c r="F521" s="7">
        <v>-2.1626099999999999</v>
      </c>
      <c r="G521" s="9">
        <v>-1.69381</v>
      </c>
      <c r="H521" s="7">
        <v>-1.8243</v>
      </c>
      <c r="I521" s="7">
        <v>-1.64683</v>
      </c>
      <c r="J521" s="7">
        <v>0.10847999999999999</v>
      </c>
      <c r="K521" s="7">
        <v>-1.14395</v>
      </c>
      <c r="L521" s="7">
        <v>-1.27444</v>
      </c>
      <c r="M521" s="7">
        <v>-1.3466400000000001</v>
      </c>
    </row>
    <row r="522" spans="1:13" x14ac:dyDescent="0.25">
      <c r="A522" s="15" t="s">
        <v>659</v>
      </c>
      <c r="B522" s="15">
        <v>-0.61599999999999999</v>
      </c>
      <c r="C522" s="7">
        <v>-0.61785000000000001</v>
      </c>
      <c r="D522" s="7">
        <v>-0.48326000000000002</v>
      </c>
      <c r="E522" s="7">
        <v>-0.51444999999999996</v>
      </c>
      <c r="F522" s="7">
        <v>-0.60080999999999996</v>
      </c>
      <c r="G522" s="9">
        <v>-0.62126999999999999</v>
      </c>
      <c r="H522" s="7">
        <v>-0.68157000000000001</v>
      </c>
      <c r="I522" s="7">
        <v>-0.66049000000000002</v>
      </c>
      <c r="J522" s="7">
        <v>2.1819999999999999E-2</v>
      </c>
      <c r="K522" s="7">
        <v>-0.56061000000000005</v>
      </c>
      <c r="L522" s="7">
        <v>-0.62090999999999996</v>
      </c>
      <c r="M522" s="7">
        <v>-0.62741999999999998</v>
      </c>
    </row>
    <row r="523" spans="1:13" x14ac:dyDescent="0.25">
      <c r="A523" s="15" t="s">
        <v>660</v>
      </c>
      <c r="B523" s="15">
        <v>-3.4449999999999998</v>
      </c>
      <c r="C523" s="7">
        <v>-2.5854599999999999</v>
      </c>
      <c r="D523" s="7">
        <v>-1.05847</v>
      </c>
      <c r="E523" s="7">
        <v>-4.3015299999999996</v>
      </c>
      <c r="F523" s="7">
        <v>-4.7768100000000002</v>
      </c>
      <c r="G523" s="9">
        <v>-3.2595299999999998</v>
      </c>
      <c r="H523" s="7">
        <v>-3.8487100000000001</v>
      </c>
      <c r="I523" s="7">
        <v>-3.4978899999999999</v>
      </c>
      <c r="J523" s="7">
        <v>0.54513</v>
      </c>
      <c r="K523" s="7">
        <v>-3.0469900000000001</v>
      </c>
      <c r="L523" s="7">
        <v>-3.6361300000000001</v>
      </c>
      <c r="M523" s="7">
        <v>-3.45635</v>
      </c>
    </row>
    <row r="524" spans="1:13" x14ac:dyDescent="0.25">
      <c r="A524" s="15" t="s">
        <v>661</v>
      </c>
      <c r="B524" s="15">
        <v>-3.875</v>
      </c>
      <c r="C524" s="7">
        <v>-2.9521500000000001</v>
      </c>
      <c r="D524" s="7">
        <v>-1.8253600000000001</v>
      </c>
      <c r="E524" s="7">
        <v>-4.7172400000000003</v>
      </c>
      <c r="F524" s="7">
        <v>-5.1873699999999996</v>
      </c>
      <c r="G524" s="9">
        <v>-3.7793299999999999</v>
      </c>
      <c r="H524" s="7">
        <v>-4.3471399999999996</v>
      </c>
      <c r="I524" s="7">
        <v>-3.8921299999999999</v>
      </c>
      <c r="J524" s="7">
        <v>-0.12711</v>
      </c>
      <c r="K524" s="7">
        <v>-3.4501300000000001</v>
      </c>
      <c r="L524" s="7">
        <v>-4.0179</v>
      </c>
      <c r="M524" s="7">
        <v>-3.6816200000000001</v>
      </c>
    </row>
    <row r="525" spans="1:13" x14ac:dyDescent="0.25">
      <c r="A525" s="15" t="s">
        <v>662</v>
      </c>
      <c r="B525" s="15">
        <v>-3.9660000000000002</v>
      </c>
      <c r="C525" s="7">
        <v>-3.03152</v>
      </c>
      <c r="D525" s="7">
        <v>-2.2002299999999999</v>
      </c>
      <c r="E525" s="7">
        <v>-4.73081</v>
      </c>
      <c r="F525" s="7">
        <v>-5.20648</v>
      </c>
      <c r="G525" s="9">
        <v>-3.9013100000000001</v>
      </c>
      <c r="H525" s="7">
        <v>-4.4470900000000002</v>
      </c>
      <c r="I525" s="7">
        <v>-4.0290100000000004</v>
      </c>
      <c r="J525" s="7">
        <v>-0.43543999999999999</v>
      </c>
      <c r="K525" s="7">
        <v>-3.5456699999999999</v>
      </c>
      <c r="L525" s="7">
        <v>-4.0914000000000001</v>
      </c>
      <c r="M525" s="7">
        <v>-3.7190699999999999</v>
      </c>
    </row>
    <row r="526" spans="1:13" x14ac:dyDescent="0.25">
      <c r="A526" s="15" t="s">
        <v>663</v>
      </c>
      <c r="B526" s="15">
        <v>-3.85</v>
      </c>
      <c r="C526" s="7">
        <v>-2.9445000000000001</v>
      </c>
      <c r="D526" s="7">
        <v>-2.3282600000000002</v>
      </c>
      <c r="E526" s="7">
        <v>-4.4985200000000001</v>
      </c>
      <c r="F526" s="7">
        <v>-4.9871400000000001</v>
      </c>
      <c r="G526" s="9">
        <v>-3.7860299999999998</v>
      </c>
      <c r="H526" s="7">
        <v>-4.3091600000000003</v>
      </c>
      <c r="I526" s="7">
        <v>-3.9251200000000002</v>
      </c>
      <c r="J526" s="7">
        <v>-0.76666999999999996</v>
      </c>
      <c r="K526" s="7">
        <v>-3.3973300000000002</v>
      </c>
      <c r="L526" s="7">
        <v>-3.92042</v>
      </c>
      <c r="M526" s="7">
        <v>-3.5642399999999999</v>
      </c>
    </row>
    <row r="527" spans="1:13" x14ac:dyDescent="0.25">
      <c r="A527" s="15" t="s">
        <v>664</v>
      </c>
      <c r="B527" s="15">
        <v>-3.6179999999999999</v>
      </c>
      <c r="C527" s="7">
        <v>-2.7683499999999999</v>
      </c>
      <c r="D527" s="7">
        <v>-2.30403</v>
      </c>
      <c r="E527" s="7">
        <v>-4.1310399999999996</v>
      </c>
      <c r="F527" s="7">
        <v>-4.6344200000000004</v>
      </c>
      <c r="G527" s="9">
        <v>-3.5306600000000001</v>
      </c>
      <c r="H527" s="7">
        <v>-4.0307000000000004</v>
      </c>
      <c r="I527" s="7">
        <v>-3.6538200000000001</v>
      </c>
      <c r="J527" s="7">
        <v>-1.02</v>
      </c>
      <c r="K527" s="7">
        <v>-3.1173700000000002</v>
      </c>
      <c r="L527" s="7">
        <v>-3.6173799999999998</v>
      </c>
      <c r="M527" s="7">
        <v>-3.26858</v>
      </c>
    </row>
    <row r="528" spans="1:13" x14ac:dyDescent="0.25">
      <c r="A528" s="15" t="s">
        <v>665</v>
      </c>
      <c r="B528" s="15">
        <v>-2.7130000000000001</v>
      </c>
      <c r="C528" s="7">
        <v>-2.09334</v>
      </c>
      <c r="D528" s="7">
        <v>-1.8436900000000001</v>
      </c>
      <c r="E528" s="7">
        <v>-2.8228800000000001</v>
      </c>
      <c r="F528" s="7">
        <v>-3.3809900000000002</v>
      </c>
      <c r="G528" s="9">
        <v>-2.5146700000000002</v>
      </c>
      <c r="H528" s="7">
        <v>-2.94394</v>
      </c>
      <c r="I528" s="7">
        <v>-2.7511999999999999</v>
      </c>
      <c r="J528" s="7">
        <v>-1.32741</v>
      </c>
      <c r="K528" s="7">
        <v>-2.2646899999999999</v>
      </c>
      <c r="L528" s="7">
        <v>-2.6939299999999999</v>
      </c>
      <c r="M528" s="7">
        <v>-2.3207900000000001</v>
      </c>
    </row>
    <row r="529" spans="1:13" x14ac:dyDescent="0.25">
      <c r="A529" s="15" t="s">
        <v>666</v>
      </c>
      <c r="B529" s="15">
        <v>-1.5029999999999999</v>
      </c>
      <c r="C529" s="7">
        <v>-1.2055800000000001</v>
      </c>
      <c r="D529" s="7">
        <v>-0.96748000000000001</v>
      </c>
      <c r="E529" s="7">
        <v>-1.2492099999999999</v>
      </c>
      <c r="F529" s="7">
        <v>-1.8103400000000001</v>
      </c>
      <c r="G529" s="9">
        <v>-1.2373700000000001</v>
      </c>
      <c r="H529" s="7">
        <v>-1.5517399999999999</v>
      </c>
      <c r="I529" s="7">
        <v>-1.5840799999999999</v>
      </c>
      <c r="J529" s="7">
        <v>-0.85738000000000003</v>
      </c>
      <c r="K529" s="7">
        <v>-1.07918</v>
      </c>
      <c r="L529" s="7">
        <v>-1.3935299999999999</v>
      </c>
      <c r="M529" s="7">
        <v>-1.12822</v>
      </c>
    </row>
    <row r="530" spans="1:13" ht="15.75" thickBot="1" x14ac:dyDescent="0.3">
      <c r="A530" s="15" t="s">
        <v>667</v>
      </c>
      <c r="B530" s="15">
        <v>-0.49399999999999999</v>
      </c>
      <c r="C530" s="7">
        <v>-0.42936999999999997</v>
      </c>
      <c r="D530" s="7">
        <v>-0.27688000000000001</v>
      </c>
      <c r="E530" s="7">
        <v>-0.30618000000000001</v>
      </c>
      <c r="F530" s="7">
        <v>-0.51032</v>
      </c>
      <c r="G530" s="9">
        <v>-0.33925</v>
      </c>
      <c r="H530" s="7">
        <v>-0.47932000000000002</v>
      </c>
      <c r="I530" s="7">
        <v>-0.54346000000000005</v>
      </c>
      <c r="J530" s="7">
        <v>-0.11162999999999999</v>
      </c>
      <c r="K530" s="7">
        <v>-0.36527999999999999</v>
      </c>
      <c r="L530" s="7">
        <v>-0.50532999999999995</v>
      </c>
      <c r="M530" s="7">
        <v>-0.49948999999999999</v>
      </c>
    </row>
    <row r="531" spans="1:13" x14ac:dyDescent="0.2">
      <c r="A531" s="25"/>
      <c r="B531" s="25" t="s">
        <v>1198</v>
      </c>
      <c r="C531" s="25">
        <v>0.75</v>
      </c>
      <c r="D531" s="32">
        <v>1.7</v>
      </c>
      <c r="E531" s="32">
        <v>0.97</v>
      </c>
      <c r="F531" s="25">
        <v>1.22</v>
      </c>
      <c r="G531" s="25">
        <v>0.49</v>
      </c>
      <c r="H531" s="25">
        <v>0.49</v>
      </c>
      <c r="I531" s="32">
        <v>0.09</v>
      </c>
      <c r="J531" s="32">
        <v>2.2000000000000002</v>
      </c>
      <c r="K531" s="32">
        <v>0.69</v>
      </c>
      <c r="L531" s="32">
        <v>0.52</v>
      </c>
      <c r="M531" s="123">
        <v>0.56000000000000005</v>
      </c>
    </row>
  </sheetData>
  <phoneticPr fontId="1" type="noConversion"/>
  <hyperlinks>
    <hyperlink ref="L2" r:id="rId1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110" zoomScaleNormal="110" workbookViewId="0">
      <selection activeCell="H31" sqref="H31"/>
    </sheetView>
  </sheetViews>
  <sheetFormatPr defaultColWidth="9" defaultRowHeight="15" x14ac:dyDescent="0.25"/>
  <cols>
    <col min="1" max="1" width="34.375" style="12" bestFit="1" customWidth="1"/>
    <col min="2" max="2" width="6.125" style="12" bestFit="1" customWidth="1"/>
    <col min="3" max="3" width="9.375" style="12" bestFit="1" customWidth="1"/>
    <col min="4" max="4" width="13.5" style="12" bestFit="1" customWidth="1"/>
    <col min="5" max="5" width="13" style="12" bestFit="1" customWidth="1"/>
    <col min="6" max="6" width="15.125" style="12" customWidth="1"/>
    <col min="7" max="7" width="17.875" style="12" bestFit="1" customWidth="1"/>
    <col min="8" max="8" width="21.125" style="12" bestFit="1" customWidth="1"/>
    <col min="9" max="9" width="14" style="12" bestFit="1" customWidth="1"/>
    <col min="10" max="10" width="14" style="12" customWidth="1"/>
    <col min="11" max="11" width="13.875" style="12" bestFit="1" customWidth="1"/>
    <col min="12" max="12" width="12.875" style="12" bestFit="1" customWidth="1"/>
    <col min="13" max="16384" width="9" style="12"/>
  </cols>
  <sheetData>
    <row r="1" spans="1:13" ht="15.75" thickBot="1" x14ac:dyDescent="0.3">
      <c r="A1" s="19" t="s">
        <v>1186</v>
      </c>
    </row>
    <row r="2" spans="1:13" x14ac:dyDescent="0.25">
      <c r="A2" s="28" t="s">
        <v>8</v>
      </c>
      <c r="B2" s="28" t="s">
        <v>1150</v>
      </c>
      <c r="C2" s="28" t="s">
        <v>145</v>
      </c>
      <c r="D2" s="28" t="s">
        <v>1191</v>
      </c>
      <c r="E2" s="28" t="s">
        <v>1192</v>
      </c>
      <c r="F2" s="28" t="s">
        <v>1177</v>
      </c>
      <c r="G2" s="28" t="s">
        <v>1193</v>
      </c>
      <c r="H2" s="28" t="s">
        <v>1149</v>
      </c>
      <c r="I2" s="28" t="s">
        <v>1194</v>
      </c>
      <c r="J2" s="28" t="s">
        <v>1213</v>
      </c>
      <c r="K2" s="28" t="s">
        <v>1195</v>
      </c>
      <c r="L2" s="28" t="s">
        <v>1196</v>
      </c>
      <c r="M2" s="28" t="s">
        <v>6</v>
      </c>
    </row>
    <row r="3" spans="1:13" ht="16.5" x14ac:dyDescent="0.25">
      <c r="A3" s="12" t="s">
        <v>668</v>
      </c>
      <c r="B3" s="13" t="s">
        <v>1151</v>
      </c>
      <c r="C3" s="9">
        <v>4.5467300000000002</v>
      </c>
      <c r="D3" s="9">
        <v>7.3574400000000004</v>
      </c>
      <c r="E3" s="9">
        <v>7.9383600000000003</v>
      </c>
      <c r="F3" s="9">
        <v>7.3720100000000004</v>
      </c>
      <c r="G3" s="9">
        <v>6.0236299999999998</v>
      </c>
      <c r="H3" s="9">
        <v>6.0818199999999996</v>
      </c>
      <c r="I3" s="9">
        <v>4.9870999999999999</v>
      </c>
      <c r="J3" s="9">
        <v>4.6615500000000001</v>
      </c>
      <c r="K3" s="9">
        <v>6.0600899999999998</v>
      </c>
      <c r="L3" s="9">
        <v>6.11829</v>
      </c>
      <c r="M3" s="9">
        <v>4.9081299999999999</v>
      </c>
    </row>
    <row r="4" spans="1:13" ht="16.5" x14ac:dyDescent="0.25">
      <c r="A4" s="12" t="s">
        <v>669</v>
      </c>
      <c r="B4" s="13" t="s">
        <v>1152</v>
      </c>
      <c r="C4" s="9">
        <v>13.71599</v>
      </c>
      <c r="D4" s="9">
        <v>24.439620000000001</v>
      </c>
      <c r="E4" s="9">
        <v>26.168520000000001</v>
      </c>
      <c r="F4" s="9">
        <v>24.345870000000001</v>
      </c>
      <c r="G4" s="9">
        <v>19.181059999999999</v>
      </c>
      <c r="H4" s="9">
        <v>19.359020000000001</v>
      </c>
      <c r="I4" s="9">
        <v>15.76826</v>
      </c>
      <c r="J4" s="9">
        <v>15.538069999999999</v>
      </c>
      <c r="K4" s="9">
        <v>19.282579999999999</v>
      </c>
      <c r="L4" s="9">
        <v>19.460550000000001</v>
      </c>
      <c r="M4" s="9">
        <v>15.84271</v>
      </c>
    </row>
    <row r="5" spans="1:13" ht="16.5" x14ac:dyDescent="0.25">
      <c r="A5" s="12" t="s">
        <v>670</v>
      </c>
      <c r="B5" s="13" t="s">
        <v>1153</v>
      </c>
      <c r="C5" s="9">
        <v>26.04044</v>
      </c>
      <c r="D5" s="9">
        <v>41.501710000000003</v>
      </c>
      <c r="E5" s="9">
        <v>43.54515</v>
      </c>
      <c r="F5" s="9">
        <v>41.313870000000001</v>
      </c>
      <c r="G5" s="9">
        <v>32.817480000000003</v>
      </c>
      <c r="H5" s="9">
        <v>33.148249999999997</v>
      </c>
      <c r="I5" s="9">
        <v>27.46142</v>
      </c>
      <c r="J5" s="9">
        <v>27.27291</v>
      </c>
      <c r="K5" s="9">
        <v>32.826990000000002</v>
      </c>
      <c r="L5" s="9">
        <v>33.157769999999999</v>
      </c>
      <c r="M5" s="9">
        <v>27.184809999999999</v>
      </c>
    </row>
    <row r="6" spans="1:13" ht="16.5" x14ac:dyDescent="0.25">
      <c r="A6" s="12" t="s">
        <v>671</v>
      </c>
      <c r="B6" s="13" t="s">
        <v>1154</v>
      </c>
      <c r="C6" s="9">
        <v>34.365310000000001</v>
      </c>
      <c r="D6" s="9">
        <v>53.09122</v>
      </c>
      <c r="E6" s="9">
        <v>55.55321</v>
      </c>
      <c r="F6" s="9">
        <v>52.846809999999998</v>
      </c>
      <c r="G6" s="9">
        <v>42.761690000000002</v>
      </c>
      <c r="H6" s="9">
        <v>43.237020000000001</v>
      </c>
      <c r="I6" s="9">
        <v>35.930549999999997</v>
      </c>
      <c r="J6" s="9">
        <v>35.951929999999997</v>
      </c>
      <c r="K6" s="9">
        <v>42.680819999999997</v>
      </c>
      <c r="L6" s="9">
        <v>43.156179999999999</v>
      </c>
      <c r="M6" s="9">
        <v>35.51164</v>
      </c>
    </row>
    <row r="7" spans="1:13" ht="16.5" x14ac:dyDescent="0.25">
      <c r="A7" s="12" t="s">
        <v>672</v>
      </c>
      <c r="B7" s="13" t="s">
        <v>1155</v>
      </c>
      <c r="C7" s="9">
        <v>43.347430000000003</v>
      </c>
      <c r="D7" s="9">
        <v>71.530799999999999</v>
      </c>
      <c r="E7" s="9">
        <v>76.407769999999999</v>
      </c>
      <c r="F7" s="9">
        <v>72.241259999999997</v>
      </c>
      <c r="G7" s="9">
        <v>56.024099999999997</v>
      </c>
      <c r="H7" s="9">
        <v>56.823610000000002</v>
      </c>
      <c r="I7" s="9">
        <v>45.90034</v>
      </c>
      <c r="J7" s="9">
        <v>45.657490000000003</v>
      </c>
      <c r="K7" s="9">
        <v>55.947989999999997</v>
      </c>
      <c r="L7" s="9">
        <v>56.747549999999997</v>
      </c>
      <c r="M7" s="9">
        <v>45.623150000000003</v>
      </c>
    </row>
    <row r="8" spans="1:13" ht="16.5" x14ac:dyDescent="0.25">
      <c r="A8" s="12" t="s">
        <v>673</v>
      </c>
      <c r="B8" s="13" t="s">
        <v>1156</v>
      </c>
      <c r="C8" s="9">
        <v>42.399209999999997</v>
      </c>
      <c r="D8" s="9">
        <v>70.195769999999996</v>
      </c>
      <c r="E8" s="9">
        <v>74.667060000000006</v>
      </c>
      <c r="F8" s="9">
        <v>70.809049999999999</v>
      </c>
      <c r="G8" s="9">
        <v>55.372489999999999</v>
      </c>
      <c r="H8" s="9">
        <v>56.14152</v>
      </c>
      <c r="I8" s="9">
        <v>45.605759999999997</v>
      </c>
      <c r="J8" s="9">
        <v>45.49503</v>
      </c>
      <c r="K8" s="9">
        <v>55.360289999999999</v>
      </c>
      <c r="L8" s="9">
        <v>56.129370000000002</v>
      </c>
      <c r="M8" s="9">
        <v>45.353619999999999</v>
      </c>
    </row>
    <row r="9" spans="1:13" ht="16.5" x14ac:dyDescent="0.25">
      <c r="A9" s="12" t="s">
        <v>674</v>
      </c>
      <c r="B9" s="13" t="s">
        <v>1157</v>
      </c>
      <c r="C9" s="9">
        <v>42.731819999999999</v>
      </c>
      <c r="D9" s="9">
        <v>68.132919999999999</v>
      </c>
      <c r="E9" s="9">
        <v>71.709239999999994</v>
      </c>
      <c r="F9" s="9">
        <v>68.13409</v>
      </c>
      <c r="G9" s="9">
        <v>54.235550000000003</v>
      </c>
      <c r="H9" s="9">
        <v>54.921729999999997</v>
      </c>
      <c r="I9" s="9">
        <v>45.287109999999998</v>
      </c>
      <c r="J9" s="9">
        <v>45.376600000000003</v>
      </c>
      <c r="K9" s="9">
        <v>54.231439999999999</v>
      </c>
      <c r="L9" s="9">
        <v>54.917659999999998</v>
      </c>
      <c r="M9" s="9">
        <v>44.792169999999999</v>
      </c>
    </row>
    <row r="10" spans="1:13" ht="16.5" x14ac:dyDescent="0.25">
      <c r="A10" s="12" t="s">
        <v>675</v>
      </c>
      <c r="B10" s="13" t="s">
        <v>1158</v>
      </c>
      <c r="C10" s="9">
        <v>43.0306</v>
      </c>
      <c r="D10" s="9">
        <v>64.541489999999996</v>
      </c>
      <c r="E10" s="9">
        <v>67.664789999999996</v>
      </c>
      <c r="F10" s="9">
        <v>64.317800000000005</v>
      </c>
      <c r="G10" s="9">
        <v>52.573189999999997</v>
      </c>
      <c r="H10" s="9">
        <v>53.161790000000003</v>
      </c>
      <c r="I10" s="9">
        <v>44.370060000000002</v>
      </c>
      <c r="J10" s="9">
        <v>44.15842</v>
      </c>
      <c r="K10" s="9">
        <v>52.62321</v>
      </c>
      <c r="L10" s="9">
        <v>53.211849999999998</v>
      </c>
      <c r="M10" s="9">
        <v>43.871670000000002</v>
      </c>
    </row>
    <row r="11" spans="1:13" ht="16.5" x14ac:dyDescent="0.25">
      <c r="A11" s="12" t="s">
        <v>676</v>
      </c>
      <c r="B11" s="13" t="s">
        <v>1159</v>
      </c>
      <c r="C11" s="9">
        <v>68.212199999999996</v>
      </c>
      <c r="D11" s="9">
        <v>110.47914</v>
      </c>
      <c r="E11" s="9">
        <v>116.73317</v>
      </c>
      <c r="F11" s="9">
        <v>111.36882</v>
      </c>
      <c r="G11" s="9">
        <v>86.949839999999995</v>
      </c>
      <c r="H11" s="9">
        <v>88.312489999999997</v>
      </c>
      <c r="I11" s="9">
        <v>72.134780000000006</v>
      </c>
      <c r="J11" s="9">
        <v>71.769319999999993</v>
      </c>
      <c r="K11" s="9">
        <v>87.196299999999994</v>
      </c>
      <c r="L11" s="9">
        <v>88.559030000000007</v>
      </c>
      <c r="M11" s="9">
        <v>71.819450000000003</v>
      </c>
    </row>
    <row r="12" spans="1:13" ht="16.5" x14ac:dyDescent="0.25">
      <c r="A12" s="12" t="s">
        <v>677</v>
      </c>
      <c r="B12" s="13" t="s">
        <v>1159</v>
      </c>
      <c r="C12" s="9">
        <v>68.304119999999998</v>
      </c>
      <c r="D12" s="9">
        <v>110.42169</v>
      </c>
      <c r="E12" s="9">
        <v>116.65209</v>
      </c>
      <c r="F12" s="9">
        <v>111.30726</v>
      </c>
      <c r="G12" s="9">
        <v>86.954269999999994</v>
      </c>
      <c r="H12" s="9">
        <v>88.317089999999993</v>
      </c>
      <c r="I12" s="9">
        <v>72.103589999999997</v>
      </c>
      <c r="J12" s="9">
        <v>71.496390000000005</v>
      </c>
      <c r="K12" s="9">
        <v>87.053370000000001</v>
      </c>
      <c r="L12" s="9">
        <v>88.416259999999994</v>
      </c>
      <c r="M12" s="9">
        <v>71.672790000000006</v>
      </c>
    </row>
    <row r="13" spans="1:13" ht="16.5" x14ac:dyDescent="0.25">
      <c r="A13" s="12" t="s">
        <v>678</v>
      </c>
      <c r="B13" s="13" t="s">
        <v>1160</v>
      </c>
      <c r="C13" s="9">
        <v>186.11582000000001</v>
      </c>
      <c r="D13" s="9">
        <v>291.34885000000003</v>
      </c>
      <c r="E13" s="9">
        <v>305.43392</v>
      </c>
      <c r="F13" s="9">
        <v>293.07553000000001</v>
      </c>
      <c r="G13" s="9">
        <v>232.71059</v>
      </c>
      <c r="H13" s="9">
        <v>237.09817000000001</v>
      </c>
      <c r="I13" s="9">
        <v>196.43279000000001</v>
      </c>
      <c r="J13" s="9">
        <v>193.22152</v>
      </c>
      <c r="K13" s="9">
        <v>234.71376000000001</v>
      </c>
      <c r="L13" s="9">
        <v>239.10162</v>
      </c>
      <c r="M13" s="9">
        <v>195.74449999999999</v>
      </c>
    </row>
    <row r="14" spans="1:13" ht="16.5" x14ac:dyDescent="0.25">
      <c r="A14" s="12" t="s">
        <v>679</v>
      </c>
      <c r="B14" s="13" t="s">
        <v>1161</v>
      </c>
      <c r="C14" s="9">
        <v>195.28136000000001</v>
      </c>
      <c r="D14" s="9">
        <v>313.27210000000002</v>
      </c>
      <c r="E14" s="9">
        <v>333.98507999999998</v>
      </c>
      <c r="F14" s="9">
        <v>319.62344000000002</v>
      </c>
      <c r="G14" s="9">
        <v>247.0804</v>
      </c>
      <c r="H14" s="9">
        <v>252.03903</v>
      </c>
      <c r="I14" s="9">
        <v>205.22178</v>
      </c>
      <c r="J14" s="9">
        <v>205.58118999999999</v>
      </c>
      <c r="K14" s="9">
        <v>245.45631</v>
      </c>
      <c r="L14" s="9">
        <v>250.41522000000001</v>
      </c>
      <c r="M14" s="9">
        <v>201.63987</v>
      </c>
    </row>
    <row r="15" spans="1:13" ht="16.5" x14ac:dyDescent="0.25">
      <c r="A15" s="12" t="s">
        <v>680</v>
      </c>
      <c r="B15" s="13" t="s">
        <v>1161</v>
      </c>
      <c r="C15" s="9">
        <v>196.91108</v>
      </c>
      <c r="D15" s="9">
        <v>309.43522999999999</v>
      </c>
      <c r="E15" s="9">
        <v>328.68227999999999</v>
      </c>
      <c r="F15" s="9">
        <v>315.09854999999999</v>
      </c>
      <c r="G15" s="9">
        <v>245.67624000000001</v>
      </c>
      <c r="H15" s="9">
        <v>250.77461</v>
      </c>
      <c r="I15" s="9">
        <v>205.14926</v>
      </c>
      <c r="J15" s="9">
        <v>204.52322000000001</v>
      </c>
      <c r="K15" s="9">
        <v>245.30904000000001</v>
      </c>
      <c r="L15" s="9">
        <v>250.40772000000001</v>
      </c>
      <c r="M15" s="9">
        <v>202.98895999999999</v>
      </c>
    </row>
    <row r="16" spans="1:13" ht="16.5" x14ac:dyDescent="0.25">
      <c r="A16" s="12" t="s">
        <v>681</v>
      </c>
      <c r="B16" s="13" t="s">
        <v>1162</v>
      </c>
      <c r="C16" s="9">
        <v>197.12932000000001</v>
      </c>
      <c r="D16" s="9">
        <v>311.66194999999999</v>
      </c>
      <c r="E16" s="9">
        <v>330.12799000000001</v>
      </c>
      <c r="F16" s="9">
        <v>316.89607999999998</v>
      </c>
      <c r="G16" s="9">
        <v>247.02126000000001</v>
      </c>
      <c r="H16" s="9">
        <v>252.08348000000001</v>
      </c>
      <c r="I16" s="9">
        <v>206.96365</v>
      </c>
      <c r="J16" s="9">
        <v>205.55851999999999</v>
      </c>
      <c r="K16" s="9">
        <v>246.66637</v>
      </c>
      <c r="L16" s="9">
        <v>251.72891000000001</v>
      </c>
      <c r="M16" s="9">
        <v>204.73434</v>
      </c>
    </row>
    <row r="17" spans="1:13" ht="16.5" x14ac:dyDescent="0.25">
      <c r="A17" s="12" t="s">
        <v>682</v>
      </c>
      <c r="B17" s="13" t="s">
        <v>1163</v>
      </c>
      <c r="C17" s="9">
        <v>35.0077</v>
      </c>
      <c r="D17" s="9">
        <v>40.823439999999998</v>
      </c>
      <c r="E17" s="9">
        <v>40.342970000000001</v>
      </c>
      <c r="F17" s="9">
        <v>39.906869999999998</v>
      </c>
      <c r="G17" s="9">
        <v>36.110190000000003</v>
      </c>
      <c r="H17" s="9">
        <v>36.167619999999999</v>
      </c>
      <c r="I17" s="9">
        <v>33.770580000000002</v>
      </c>
      <c r="J17" s="9" t="s">
        <v>1221</v>
      </c>
      <c r="K17" s="9">
        <v>36.661299999999997</v>
      </c>
      <c r="L17" s="9">
        <v>36.718730000000001</v>
      </c>
      <c r="M17" s="9">
        <v>35.789589999999997</v>
      </c>
    </row>
    <row r="18" spans="1:13" ht="16.5" x14ac:dyDescent="0.25">
      <c r="A18" s="12" t="s">
        <v>683</v>
      </c>
      <c r="B18" s="13" t="s">
        <v>1164</v>
      </c>
      <c r="C18" s="9">
        <v>56.176839999999999</v>
      </c>
      <c r="D18" s="9">
        <v>68.447789999999998</v>
      </c>
      <c r="E18" s="9">
        <v>68.561099999999996</v>
      </c>
      <c r="F18" s="9">
        <v>67.602879999999999</v>
      </c>
      <c r="G18" s="9">
        <v>61.141919999999999</v>
      </c>
      <c r="H18" s="9">
        <v>61.293129999999998</v>
      </c>
      <c r="I18" s="9">
        <v>57.327930000000002</v>
      </c>
      <c r="J18" s="9" t="s">
        <v>1221</v>
      </c>
      <c r="K18" s="9">
        <v>60.896680000000003</v>
      </c>
      <c r="L18" s="9">
        <v>61.047910000000002</v>
      </c>
      <c r="M18" s="9">
        <v>58.342089999999999</v>
      </c>
    </row>
    <row r="19" spans="1:13" ht="16.5" x14ac:dyDescent="0.25">
      <c r="A19" s="12" t="s">
        <v>684</v>
      </c>
      <c r="B19" s="13" t="s">
        <v>1165</v>
      </c>
      <c r="C19" s="9">
        <v>75.274680000000004</v>
      </c>
      <c r="D19" s="9">
        <v>92.100380000000001</v>
      </c>
      <c r="E19" s="9">
        <v>92.931960000000004</v>
      </c>
      <c r="F19" s="9">
        <v>91.475149999999999</v>
      </c>
      <c r="G19" s="9">
        <v>82.108310000000003</v>
      </c>
      <c r="H19" s="9">
        <v>82.383210000000005</v>
      </c>
      <c r="I19" s="9">
        <v>76.950199999999995</v>
      </c>
      <c r="J19" s="9" t="s">
        <v>1221</v>
      </c>
      <c r="K19" s="9">
        <v>82.590010000000007</v>
      </c>
      <c r="L19" s="9">
        <v>82.864949999999993</v>
      </c>
      <c r="M19" s="9">
        <v>78.685429999999997</v>
      </c>
    </row>
    <row r="20" spans="1:13" ht="16.5" x14ac:dyDescent="0.25">
      <c r="A20" s="12" t="s">
        <v>685</v>
      </c>
      <c r="B20" s="13" t="s">
        <v>1166</v>
      </c>
      <c r="C20" s="9">
        <v>114.46644000000001</v>
      </c>
      <c r="D20" s="9">
        <v>149.39454000000001</v>
      </c>
      <c r="E20" s="9">
        <v>153.10764</v>
      </c>
      <c r="F20" s="9">
        <v>149.20808</v>
      </c>
      <c r="G20" s="9">
        <v>128.5565</v>
      </c>
      <c r="H20" s="9">
        <v>129.52947</v>
      </c>
      <c r="I20" s="9">
        <v>117.64699</v>
      </c>
      <c r="J20" s="9" t="s">
        <v>1221</v>
      </c>
      <c r="K20" s="9">
        <v>133.86886000000001</v>
      </c>
      <c r="L20" s="9">
        <v>134.84190000000001</v>
      </c>
      <c r="M20" s="9">
        <v>124.01254</v>
      </c>
    </row>
    <row r="21" spans="1:13" ht="16.5" x14ac:dyDescent="0.25">
      <c r="A21" s="12" t="s">
        <v>686</v>
      </c>
      <c r="B21" s="13" t="s">
        <v>1167</v>
      </c>
      <c r="C21" s="9">
        <v>114.60997999999999</v>
      </c>
      <c r="D21" s="9">
        <v>142.17733000000001</v>
      </c>
      <c r="E21" s="9">
        <v>144.71223000000001</v>
      </c>
      <c r="F21" s="9">
        <v>141.46021999999999</v>
      </c>
      <c r="G21" s="9">
        <v>124.50132000000001</v>
      </c>
      <c r="H21" s="9">
        <v>125.24523000000001</v>
      </c>
      <c r="I21" s="9">
        <v>114.97516</v>
      </c>
      <c r="J21" s="9" t="s">
        <v>1221</v>
      </c>
      <c r="K21" s="9">
        <v>129.01829000000001</v>
      </c>
      <c r="L21" s="9">
        <v>129.76227</v>
      </c>
      <c r="M21" s="9">
        <v>120.21109</v>
      </c>
    </row>
    <row r="22" spans="1:13" ht="16.5" x14ac:dyDescent="0.25">
      <c r="A22" s="12" t="s">
        <v>687</v>
      </c>
      <c r="B22" s="13" t="s">
        <v>1168</v>
      </c>
      <c r="C22" s="9">
        <v>36.553260000000002</v>
      </c>
      <c r="D22" s="9">
        <v>45.55979</v>
      </c>
      <c r="E22" s="9">
        <v>44.740360000000003</v>
      </c>
      <c r="F22" s="9">
        <v>43.93168</v>
      </c>
      <c r="G22" s="9">
        <v>34.585169999999998</v>
      </c>
      <c r="H22" s="9">
        <v>34.655520000000003</v>
      </c>
      <c r="I22" s="9">
        <v>32.419350000000001</v>
      </c>
      <c r="J22" s="9" t="s">
        <v>1221</v>
      </c>
      <c r="K22" s="9">
        <v>26.015989999999999</v>
      </c>
      <c r="L22" s="9">
        <v>26.086349999999999</v>
      </c>
      <c r="M22" s="9">
        <v>27.15887</v>
      </c>
    </row>
    <row r="23" spans="1:13" ht="16.5" x14ac:dyDescent="0.25">
      <c r="A23" s="12" t="s">
        <v>688</v>
      </c>
      <c r="B23" s="13" t="s">
        <v>1169</v>
      </c>
      <c r="C23" s="9">
        <v>56.143329999999999</v>
      </c>
      <c r="D23" s="9">
        <v>75.4726</v>
      </c>
      <c r="E23" s="9">
        <v>75.15307</v>
      </c>
      <c r="F23" s="9">
        <v>73.550219999999996</v>
      </c>
      <c r="G23" s="9">
        <v>60.099760000000003</v>
      </c>
      <c r="H23" s="9">
        <v>60.26379</v>
      </c>
      <c r="I23" s="9">
        <v>55.79645</v>
      </c>
      <c r="J23" s="9" t="s">
        <v>1221</v>
      </c>
      <c r="K23" s="9">
        <v>48.465789999999998</v>
      </c>
      <c r="L23" s="9">
        <v>48.629820000000002</v>
      </c>
      <c r="M23" s="9">
        <v>48.660330000000002</v>
      </c>
    </row>
    <row r="24" spans="1:13" ht="16.5" x14ac:dyDescent="0.25">
      <c r="A24" s="12" t="s">
        <v>689</v>
      </c>
      <c r="B24" s="13" t="s">
        <v>1170</v>
      </c>
      <c r="C24" s="9">
        <v>74.230909999999994</v>
      </c>
      <c r="D24" s="9">
        <v>101.68335999999999</v>
      </c>
      <c r="E24" s="9">
        <v>101.98256000000001</v>
      </c>
      <c r="F24" s="9">
        <v>100.04698</v>
      </c>
      <c r="G24" s="9">
        <v>81.701849999999993</v>
      </c>
      <c r="H24" s="9">
        <v>82.024850000000001</v>
      </c>
      <c r="I24" s="9">
        <v>75.700469999999996</v>
      </c>
      <c r="J24" s="9" t="s">
        <v>1221</v>
      </c>
      <c r="K24" s="9">
        <v>69.440989999999999</v>
      </c>
      <c r="L24" s="9">
        <v>69.763990000000007</v>
      </c>
      <c r="M24" s="9">
        <v>67.955100000000002</v>
      </c>
    </row>
    <row r="25" spans="1:13" ht="16.5" x14ac:dyDescent="0.25">
      <c r="A25" s="12" t="s">
        <v>690</v>
      </c>
      <c r="B25" s="13" t="s">
        <v>1171</v>
      </c>
      <c r="C25" s="9">
        <v>87.975759999999994</v>
      </c>
      <c r="D25" s="9">
        <v>124.94978</v>
      </c>
      <c r="E25" s="9">
        <v>127.05734</v>
      </c>
      <c r="F25" s="9">
        <v>124.59754</v>
      </c>
      <c r="G25" s="9">
        <v>101.39684</v>
      </c>
      <c r="H25" s="9">
        <v>101.94801</v>
      </c>
      <c r="I25" s="9">
        <v>92.903989999999993</v>
      </c>
      <c r="J25" s="9" t="s">
        <v>1221</v>
      </c>
      <c r="K25" s="9">
        <v>86.264870000000002</v>
      </c>
      <c r="L25" s="9">
        <v>86.816059999999993</v>
      </c>
      <c r="M25" s="9">
        <v>82.298240000000007</v>
      </c>
    </row>
    <row r="26" spans="1:13" ht="16.5" x14ac:dyDescent="0.25">
      <c r="A26" s="12" t="s">
        <v>691</v>
      </c>
      <c r="B26" s="13" t="s">
        <v>1171</v>
      </c>
      <c r="C26" s="9">
        <v>88.006370000000004</v>
      </c>
      <c r="D26" s="9">
        <v>129.4836</v>
      </c>
      <c r="E26" s="9">
        <v>131.78233</v>
      </c>
      <c r="F26" s="9">
        <v>128.75184999999999</v>
      </c>
      <c r="G26" s="9">
        <v>103.59669</v>
      </c>
      <c r="H26" s="9">
        <v>104.1918</v>
      </c>
      <c r="I26" s="9">
        <v>93.783280000000005</v>
      </c>
      <c r="J26" s="9" t="s">
        <v>1221</v>
      </c>
      <c r="K26" s="9">
        <v>91.63646</v>
      </c>
      <c r="L26" s="9">
        <v>92.2316</v>
      </c>
      <c r="M26" s="9">
        <v>86.336259999999996</v>
      </c>
    </row>
    <row r="27" spans="1:13" ht="16.5" x14ac:dyDescent="0.25">
      <c r="A27" s="12" t="s">
        <v>692</v>
      </c>
      <c r="B27" s="13" t="s">
        <v>1172</v>
      </c>
      <c r="C27" s="9">
        <v>100.67897000000001</v>
      </c>
      <c r="D27" s="9">
        <v>152.81947</v>
      </c>
      <c r="E27" s="9">
        <v>157.03595999999999</v>
      </c>
      <c r="F27" s="9">
        <v>152.94212999999999</v>
      </c>
      <c r="G27" s="9">
        <v>122.16822999999999</v>
      </c>
      <c r="H27" s="9">
        <v>123.00747</v>
      </c>
      <c r="I27" s="9">
        <v>109.56034</v>
      </c>
      <c r="J27" s="9" t="s">
        <v>1221</v>
      </c>
      <c r="K27" s="9">
        <v>107.58725</v>
      </c>
      <c r="L27" s="9">
        <v>108.42652</v>
      </c>
      <c r="M27" s="9">
        <v>99.74579</v>
      </c>
    </row>
    <row r="28" spans="1:13" ht="16.5" x14ac:dyDescent="0.25">
      <c r="A28" s="12" t="s">
        <v>693</v>
      </c>
      <c r="B28" s="13" t="s">
        <v>1173</v>
      </c>
      <c r="C28" s="9">
        <v>114.64194999999999</v>
      </c>
      <c r="D28" s="9">
        <v>173.97542000000001</v>
      </c>
      <c r="E28" s="9">
        <v>178.86711</v>
      </c>
      <c r="F28" s="9">
        <v>174.24336</v>
      </c>
      <c r="G28" s="9">
        <v>139.15263999999999</v>
      </c>
      <c r="H28" s="9">
        <v>140.28086999999999</v>
      </c>
      <c r="I28" s="9">
        <v>124.37291999999999</v>
      </c>
      <c r="J28" s="9" t="s">
        <v>1221</v>
      </c>
      <c r="K28" s="9">
        <v>125.63392</v>
      </c>
      <c r="L28" s="9">
        <v>126.76218</v>
      </c>
      <c r="M28" s="9">
        <v>115.68536</v>
      </c>
    </row>
    <row r="29" spans="1:13" ht="17.25" thickBot="1" x14ac:dyDescent="0.3">
      <c r="A29" s="12" t="s">
        <v>694</v>
      </c>
      <c r="B29" s="13" t="s">
        <v>1174</v>
      </c>
      <c r="C29" s="9">
        <v>20.022690000000001</v>
      </c>
      <c r="D29" s="9">
        <v>29.43092</v>
      </c>
      <c r="E29" s="9">
        <v>34.811279999999996</v>
      </c>
      <c r="F29" s="9">
        <v>32.830950000000001</v>
      </c>
      <c r="G29" s="9">
        <v>31.186309999999999</v>
      </c>
      <c r="H29" s="9">
        <v>31.267109999999999</v>
      </c>
      <c r="I29" s="9">
        <v>28.685110000000002</v>
      </c>
      <c r="J29" s="9" t="s">
        <v>1221</v>
      </c>
      <c r="K29" s="9">
        <v>39.941029999999998</v>
      </c>
      <c r="L29" s="9">
        <v>40.021810000000002</v>
      </c>
      <c r="M29" s="9">
        <v>37.37433</v>
      </c>
    </row>
    <row r="30" spans="1:13" x14ac:dyDescent="0.25">
      <c r="A30" s="21"/>
      <c r="B30" s="21" t="s">
        <v>1189</v>
      </c>
      <c r="C30" s="21">
        <v>4.45</v>
      </c>
      <c r="D30" s="21">
        <v>36.369999999999997</v>
      </c>
      <c r="E30" s="21">
        <v>41.28</v>
      </c>
      <c r="F30" s="21">
        <v>36.950000000000003</v>
      </c>
      <c r="G30" s="21">
        <v>14.07</v>
      </c>
      <c r="H30" s="21">
        <v>15.26</v>
      </c>
      <c r="I30" s="21">
        <v>2.57</v>
      </c>
      <c r="J30" s="21">
        <v>1.36</v>
      </c>
      <c r="K30" s="21">
        <v>11.59</v>
      </c>
      <c r="L30" s="21">
        <v>12.77</v>
      </c>
      <c r="M30" s="21">
        <v>2.0699999999999998</v>
      </c>
    </row>
  </sheetData>
  <phoneticPr fontId="1" type="noConversion"/>
  <hyperlinks>
    <hyperlink ref="L2" r:id="rId1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20" zoomScaleNormal="120" workbookViewId="0">
      <selection activeCell="M12" sqref="M12"/>
    </sheetView>
  </sheetViews>
  <sheetFormatPr defaultColWidth="9" defaultRowHeight="15" x14ac:dyDescent="0.25"/>
  <cols>
    <col min="1" max="1" width="22.625" style="8" bestFit="1" customWidth="1"/>
    <col min="2" max="2" width="6.5" style="8" bestFit="1" customWidth="1"/>
    <col min="3" max="3" width="6.625" style="8" customWidth="1"/>
    <col min="4" max="4" width="14" style="8" customWidth="1"/>
    <col min="5" max="5" width="13.875" style="8" customWidth="1"/>
    <col min="6" max="6" width="16.125" style="12" customWidth="1"/>
    <col min="7" max="7" width="18.5" style="8" bestFit="1" customWidth="1"/>
    <col min="8" max="8" width="21.625" style="8" bestFit="1" customWidth="1"/>
    <col min="9" max="9" width="14.125" style="8" customWidth="1"/>
    <col min="10" max="10" width="9" style="12" customWidth="1"/>
    <col min="11" max="11" width="14" style="8" customWidth="1"/>
    <col min="12" max="12" width="13" style="8" customWidth="1"/>
    <col min="13" max="13" width="7.375" style="8" customWidth="1"/>
    <col min="14" max="16384" width="9" style="8"/>
  </cols>
  <sheetData>
    <row r="1" spans="1:13" s="12" customFormat="1" ht="15.75" thickBot="1" x14ac:dyDescent="0.3">
      <c r="A1" s="19" t="s">
        <v>1187</v>
      </c>
    </row>
    <row r="2" spans="1:13" ht="18" x14ac:dyDescent="0.25">
      <c r="A2" s="28" t="s">
        <v>8</v>
      </c>
      <c r="B2" s="28" t="s">
        <v>1175</v>
      </c>
      <c r="C2" s="28" t="s">
        <v>145</v>
      </c>
      <c r="D2" s="28" t="s">
        <v>1191</v>
      </c>
      <c r="E2" s="28" t="s">
        <v>1192</v>
      </c>
      <c r="F2" s="28" t="s">
        <v>1177</v>
      </c>
      <c r="G2" s="28" t="s">
        <v>1193</v>
      </c>
      <c r="H2" s="28" t="s">
        <v>1149</v>
      </c>
      <c r="I2" s="28" t="s">
        <v>1194</v>
      </c>
      <c r="J2" s="28" t="s">
        <v>1216</v>
      </c>
      <c r="K2" s="28" t="s">
        <v>1195</v>
      </c>
      <c r="L2" s="28" t="s">
        <v>1196</v>
      </c>
      <c r="M2" s="28" t="s">
        <v>6</v>
      </c>
    </row>
    <row r="3" spans="1:13" x14ac:dyDescent="0.25">
      <c r="A3" s="8" t="s">
        <v>1140</v>
      </c>
      <c r="B3" s="8">
        <v>167.8</v>
      </c>
      <c r="C3" s="9">
        <v>160.81153</v>
      </c>
      <c r="D3" s="20">
        <v>171.08431999999999</v>
      </c>
      <c r="E3" s="9">
        <v>172.41621000000001</v>
      </c>
      <c r="F3" s="9">
        <v>173.11684</v>
      </c>
      <c r="G3" s="9">
        <v>171.54420999999999</v>
      </c>
      <c r="H3" s="9">
        <v>171.51580000000001</v>
      </c>
      <c r="I3" s="9">
        <v>167.43218999999999</v>
      </c>
      <c r="J3" s="9" t="s">
        <v>1221</v>
      </c>
      <c r="K3" s="9">
        <v>171.161</v>
      </c>
      <c r="L3" s="9">
        <v>171.13258999999999</v>
      </c>
      <c r="M3" s="9">
        <v>169.99866</v>
      </c>
    </row>
    <row r="4" spans="1:13" x14ac:dyDescent="0.25">
      <c r="A4" s="8" t="s">
        <v>695</v>
      </c>
      <c r="B4" s="8">
        <v>193.4</v>
      </c>
      <c r="C4" s="9">
        <v>205.60014000000001</v>
      </c>
      <c r="D4" s="20">
        <v>203.89590000000001</v>
      </c>
      <c r="E4" s="9">
        <v>202.61962</v>
      </c>
      <c r="F4" s="9">
        <v>204.18495999999999</v>
      </c>
      <c r="G4" s="9">
        <v>198.82871</v>
      </c>
      <c r="H4" s="9">
        <v>198.78088</v>
      </c>
      <c r="I4" s="9">
        <v>192.97017</v>
      </c>
      <c r="J4" s="9" t="s">
        <v>1221</v>
      </c>
      <c r="K4" s="9">
        <v>205.30530999999999</v>
      </c>
      <c r="L4" s="9">
        <v>205.25747999999999</v>
      </c>
      <c r="M4" s="9">
        <v>205.11955</v>
      </c>
    </row>
    <row r="5" spans="1:13" x14ac:dyDescent="0.25">
      <c r="A5" s="8" t="s">
        <v>696</v>
      </c>
      <c r="B5" s="8">
        <v>209.7</v>
      </c>
      <c r="C5" s="9">
        <v>221.18387000000001</v>
      </c>
      <c r="D5" s="20">
        <v>222.41607999999999</v>
      </c>
      <c r="E5" s="9">
        <v>219.83548999999999</v>
      </c>
      <c r="F5" s="9">
        <v>221.79259999999999</v>
      </c>
      <c r="G5" s="9">
        <v>215.34545</v>
      </c>
      <c r="H5" s="9">
        <v>215.28263000000001</v>
      </c>
      <c r="I5" s="9">
        <v>209.29345000000001</v>
      </c>
      <c r="J5" s="9" t="s">
        <v>1221</v>
      </c>
      <c r="K5" s="9">
        <v>220.23334</v>
      </c>
      <c r="L5" s="9">
        <v>220.17051000000001</v>
      </c>
      <c r="M5" s="9">
        <v>219.87880999999999</v>
      </c>
    </row>
    <row r="6" spans="1:13" x14ac:dyDescent="0.25">
      <c r="A6" s="8" t="s">
        <v>697</v>
      </c>
      <c r="B6" s="8">
        <v>219.7</v>
      </c>
      <c r="C6" s="9">
        <v>230.57864000000001</v>
      </c>
      <c r="D6" s="20">
        <v>234.15117000000001</v>
      </c>
      <c r="E6" s="9">
        <v>230.40132</v>
      </c>
      <c r="F6" s="9">
        <v>232.6705</v>
      </c>
      <c r="G6" s="9">
        <v>225.54893999999999</v>
      </c>
      <c r="H6" s="9">
        <v>225.47807</v>
      </c>
      <c r="I6" s="9">
        <v>219.05802</v>
      </c>
      <c r="J6" s="9" t="s">
        <v>1221</v>
      </c>
      <c r="K6" s="9">
        <v>229.32374999999999</v>
      </c>
      <c r="L6" s="9">
        <v>229.25288</v>
      </c>
      <c r="M6" s="9">
        <v>228.87513000000001</v>
      </c>
    </row>
    <row r="7" spans="1:13" x14ac:dyDescent="0.25">
      <c r="A7" s="8" t="s">
        <v>698</v>
      </c>
      <c r="B7" s="8">
        <v>211.9</v>
      </c>
      <c r="C7" s="9">
        <v>221.32722999999999</v>
      </c>
      <c r="D7" s="20">
        <v>217.12997999999999</v>
      </c>
      <c r="E7" s="9">
        <v>217.62717000000001</v>
      </c>
      <c r="F7" s="9">
        <v>218.95283000000001</v>
      </c>
      <c r="G7" s="9">
        <v>214.12809999999999</v>
      </c>
      <c r="H7" s="9">
        <v>214.12618000000001</v>
      </c>
      <c r="I7" s="9">
        <v>211.71110999999999</v>
      </c>
      <c r="J7" s="9" t="s">
        <v>1221</v>
      </c>
      <c r="K7" s="9">
        <v>208.40832</v>
      </c>
      <c r="L7" s="9">
        <v>208.40639999999999</v>
      </c>
      <c r="M7" s="9">
        <v>208.69208</v>
      </c>
    </row>
    <row r="8" spans="1:13" x14ac:dyDescent="0.25">
      <c r="A8" s="8" t="s">
        <v>699</v>
      </c>
      <c r="B8" s="8">
        <v>171.6</v>
      </c>
      <c r="C8" s="9">
        <v>172.33270999999999</v>
      </c>
      <c r="D8" s="20">
        <v>175.73063999999999</v>
      </c>
      <c r="E8" s="9">
        <v>176.15217999999999</v>
      </c>
      <c r="F8" s="9">
        <v>177.08149</v>
      </c>
      <c r="G8" s="9">
        <v>174.02583000000001</v>
      </c>
      <c r="H8" s="9">
        <v>174.02614</v>
      </c>
      <c r="I8" s="9">
        <v>171.35718</v>
      </c>
      <c r="J8" s="9" t="s">
        <v>1221</v>
      </c>
      <c r="K8" s="9">
        <v>164.12989999999999</v>
      </c>
      <c r="L8" s="9">
        <v>164.13021000000001</v>
      </c>
      <c r="M8" s="9">
        <v>162.34205</v>
      </c>
    </row>
    <row r="9" spans="1:13" x14ac:dyDescent="0.25">
      <c r="A9" s="8" t="s">
        <v>700</v>
      </c>
      <c r="B9" s="8">
        <v>157.4</v>
      </c>
      <c r="C9" s="9">
        <v>142.39595</v>
      </c>
      <c r="D9" s="20">
        <v>160.91573</v>
      </c>
      <c r="E9" s="9">
        <v>161.75321</v>
      </c>
      <c r="F9" s="9">
        <v>162.31451999999999</v>
      </c>
      <c r="G9" s="9">
        <v>161.41632999999999</v>
      </c>
      <c r="H9" s="9">
        <v>161.40896000000001</v>
      </c>
      <c r="I9" s="9">
        <v>157.57593</v>
      </c>
      <c r="J9" s="9" t="s">
        <v>1221</v>
      </c>
      <c r="K9" s="9">
        <v>162.86731</v>
      </c>
      <c r="L9" s="9">
        <v>162.85993999999999</v>
      </c>
      <c r="M9" s="9">
        <v>160.55429000000001</v>
      </c>
    </row>
    <row r="10" spans="1:13" ht="15.75" thickBot="1" x14ac:dyDescent="0.3">
      <c r="A10" s="8" t="s">
        <v>1412</v>
      </c>
      <c r="B10" s="8">
        <v>106.3</v>
      </c>
      <c r="C10" s="9">
        <v>40.08907</v>
      </c>
      <c r="D10" s="20">
        <v>95.805899999999994</v>
      </c>
      <c r="E10" s="9">
        <v>96.931250000000006</v>
      </c>
      <c r="F10" s="9">
        <v>97.875479999999996</v>
      </c>
      <c r="G10" s="9">
        <v>106.93504</v>
      </c>
      <c r="H10" s="9">
        <v>106.93300000000001</v>
      </c>
      <c r="I10" s="9">
        <v>106.16768999999999</v>
      </c>
      <c r="J10" s="9" t="s">
        <v>1221</v>
      </c>
      <c r="K10" s="9">
        <v>29.793019999999999</v>
      </c>
      <c r="L10" s="9">
        <v>29.790980000000001</v>
      </c>
      <c r="M10" s="9">
        <v>70.933869999999999</v>
      </c>
    </row>
    <row r="11" spans="1:13" x14ac:dyDescent="0.25">
      <c r="A11" s="21"/>
      <c r="B11" s="21" t="s">
        <v>1188</v>
      </c>
      <c r="C11" s="30">
        <v>16.62</v>
      </c>
      <c r="D11" s="21">
        <v>8.0399999999999991</v>
      </c>
      <c r="E11" s="21">
        <v>7.33</v>
      </c>
      <c r="F11" s="21">
        <v>8.3800000000000008</v>
      </c>
      <c r="G11" s="21">
        <v>3.75</v>
      </c>
      <c r="H11" s="21">
        <v>3.72</v>
      </c>
      <c r="I11" s="21">
        <v>0.32</v>
      </c>
      <c r="J11" s="30" t="s">
        <v>1221</v>
      </c>
      <c r="K11" s="21">
        <v>16.04</v>
      </c>
      <c r="L11" s="21">
        <v>16.02</v>
      </c>
      <c r="M11" s="21">
        <v>10.53</v>
      </c>
    </row>
    <row r="12" spans="1:13" ht="18" x14ac:dyDescent="0.25">
      <c r="B12" s="8" t="s">
        <v>1411</v>
      </c>
      <c r="C12" s="8">
        <v>9.5299999999999994</v>
      </c>
      <c r="D12" s="8">
        <v>7.69</v>
      </c>
      <c r="E12" s="8">
        <v>7.04</v>
      </c>
      <c r="F12" s="12">
        <v>8.3699999999999992</v>
      </c>
      <c r="G12" s="8">
        <v>4.1900000000000004</v>
      </c>
      <c r="H12" s="8">
        <v>4.16</v>
      </c>
      <c r="I12" s="8">
        <v>0.35</v>
      </c>
      <c r="J12" s="9" t="s">
        <v>1221</v>
      </c>
      <c r="K12" s="8">
        <v>7.41</v>
      </c>
      <c r="L12" s="8">
        <v>7.38</v>
      </c>
      <c r="M12" s="8">
        <v>6.98</v>
      </c>
    </row>
    <row r="19" spans="3:13" x14ac:dyDescent="0.25"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</row>
    <row r="20" spans="3:13" x14ac:dyDescent="0.25"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</row>
    <row r="21" spans="3:13" x14ac:dyDescent="0.25"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</row>
    <row r="22" spans="3:13" x14ac:dyDescent="0.25"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</row>
    <row r="23" spans="3:13" x14ac:dyDescent="0.25">
      <c r="C23" s="78"/>
      <c r="D23" s="78"/>
      <c r="E23" s="78"/>
      <c r="F23" s="78"/>
      <c r="G23" s="78"/>
      <c r="H23" s="78"/>
      <c r="I23" s="78"/>
      <c r="K23" s="78"/>
      <c r="L23" s="78"/>
      <c r="M23" s="78"/>
    </row>
    <row r="24" spans="3:13" x14ac:dyDescent="0.25">
      <c r="C24" s="78"/>
      <c r="D24" s="78"/>
      <c r="E24" s="78"/>
      <c r="F24" s="78"/>
      <c r="G24" s="78"/>
      <c r="H24" s="78"/>
      <c r="I24" s="78"/>
      <c r="K24" s="78"/>
      <c r="L24" s="78"/>
      <c r="M24" s="78"/>
    </row>
    <row r="25" spans="3:13" x14ac:dyDescent="0.25">
      <c r="C25" s="78"/>
      <c r="D25" s="78"/>
      <c r="E25" s="78"/>
      <c r="F25" s="78"/>
      <c r="G25" s="78"/>
      <c r="H25" s="78"/>
      <c r="I25" s="78"/>
      <c r="K25" s="78"/>
      <c r="L25" s="78"/>
      <c r="M25" s="78"/>
    </row>
    <row r="26" spans="3:13" x14ac:dyDescent="0.25"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</row>
    <row r="27" spans="3:13" x14ac:dyDescent="0.25"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</row>
  </sheetData>
  <phoneticPr fontId="1" type="noConversion"/>
  <hyperlinks>
    <hyperlink ref="L2" r:id="rId1"/>
  </hyperlinks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130" zoomScaleNormal="130" workbookViewId="0">
      <selection activeCell="G29" sqref="G29"/>
    </sheetView>
  </sheetViews>
  <sheetFormatPr defaultColWidth="9" defaultRowHeight="15" x14ac:dyDescent="0.25"/>
  <cols>
    <col min="1" max="1" width="13.125" style="56" bestFit="1" customWidth="1"/>
    <col min="2" max="3" width="9" style="56"/>
    <col min="4" max="4" width="13.5" style="56" bestFit="1" customWidth="1"/>
    <col min="5" max="5" width="13" style="56" bestFit="1" customWidth="1"/>
    <col min="6" max="6" width="15.125" style="56" bestFit="1" customWidth="1"/>
    <col min="7" max="7" width="17.875" style="56" bestFit="1" customWidth="1"/>
    <col min="8" max="8" width="21.125" style="56" bestFit="1" customWidth="1"/>
    <col min="9" max="9" width="14" style="56" bestFit="1" customWidth="1"/>
    <col min="10" max="10" width="9" style="56"/>
    <col min="11" max="11" width="13.875" style="56" bestFit="1" customWidth="1"/>
    <col min="12" max="12" width="12.875" style="56" bestFit="1" customWidth="1"/>
    <col min="13" max="13" width="7.375" style="56" customWidth="1"/>
    <col min="14" max="16384" width="9" style="56"/>
  </cols>
  <sheetData>
    <row r="1" spans="1:13" s="12" customFormat="1" ht="15.75" thickBot="1" x14ac:dyDescent="0.3">
      <c r="A1" s="19" t="s">
        <v>1366</v>
      </c>
    </row>
    <row r="2" spans="1:13" s="12" customFormat="1" ht="18" x14ac:dyDescent="0.25">
      <c r="A2" s="28" t="s">
        <v>8</v>
      </c>
      <c r="B2" s="28" t="s">
        <v>1351</v>
      </c>
      <c r="C2" s="28" t="s">
        <v>145</v>
      </c>
      <c r="D2" s="28" t="s">
        <v>1191</v>
      </c>
      <c r="E2" s="28" t="s">
        <v>1192</v>
      </c>
      <c r="F2" s="28" t="s">
        <v>1177</v>
      </c>
      <c r="G2" s="28" t="s">
        <v>1193</v>
      </c>
      <c r="H2" s="28" t="s">
        <v>1149</v>
      </c>
      <c r="I2" s="28" t="s">
        <v>1194</v>
      </c>
      <c r="J2" s="28" t="s">
        <v>1216</v>
      </c>
      <c r="K2" s="28" t="s">
        <v>1195</v>
      </c>
      <c r="L2" s="28" t="s">
        <v>1196</v>
      </c>
      <c r="M2" s="28" t="s">
        <v>6</v>
      </c>
    </row>
    <row r="3" spans="1:13" s="12" customFormat="1" x14ac:dyDescent="0.25">
      <c r="A3" s="52" t="s">
        <v>1352</v>
      </c>
      <c r="B3" s="7">
        <v>296.339</v>
      </c>
      <c r="C3" s="7">
        <v>284.83069999999998</v>
      </c>
      <c r="D3" s="7">
        <v>292.66561000000002</v>
      </c>
      <c r="E3" s="7">
        <v>293.45155999999997</v>
      </c>
      <c r="F3" s="7">
        <v>292.82736</v>
      </c>
      <c r="G3" s="7">
        <v>292.25252999999998</v>
      </c>
      <c r="H3" s="7">
        <v>292.28249</v>
      </c>
      <c r="I3" s="7">
        <v>296.26884999999999</v>
      </c>
      <c r="J3" s="9" t="s">
        <v>1221</v>
      </c>
      <c r="K3" s="7">
        <v>283.96735999999999</v>
      </c>
      <c r="L3" s="7">
        <v>283.9973</v>
      </c>
      <c r="M3" s="6">
        <v>284.16167999999999</v>
      </c>
    </row>
    <row r="4" spans="1:13" x14ac:dyDescent="0.25">
      <c r="A4" s="52" t="s">
        <v>1353</v>
      </c>
      <c r="B4" s="7">
        <v>235.69</v>
      </c>
      <c r="C4" s="7">
        <v>226.79418999999999</v>
      </c>
      <c r="D4" s="7">
        <v>228.10457</v>
      </c>
      <c r="E4" s="7">
        <v>228.24229</v>
      </c>
      <c r="F4" s="7">
        <v>228.10990000000001</v>
      </c>
      <c r="G4" s="7">
        <v>233.16166999999999</v>
      </c>
      <c r="H4" s="7">
        <v>233.17608999999999</v>
      </c>
      <c r="I4" s="7">
        <v>233.13990999999999</v>
      </c>
      <c r="J4" s="9" t="s">
        <v>1221</v>
      </c>
      <c r="K4" s="7">
        <v>226.08124000000001</v>
      </c>
      <c r="L4" s="7">
        <v>226.09565000000001</v>
      </c>
      <c r="M4" s="6">
        <v>226.85744</v>
      </c>
    </row>
    <row r="5" spans="1:13" x14ac:dyDescent="0.25">
      <c r="A5" s="52" t="s">
        <v>1354</v>
      </c>
      <c r="B5" s="7">
        <v>300.91699999999997</v>
      </c>
      <c r="C5" s="7">
        <v>296.71550000000002</v>
      </c>
      <c r="D5" s="7">
        <v>300.32024000000001</v>
      </c>
      <c r="E5" s="7">
        <v>297.87196</v>
      </c>
      <c r="F5" s="7">
        <v>298.34523000000002</v>
      </c>
      <c r="G5" s="7">
        <v>301.64118000000002</v>
      </c>
      <c r="H5" s="7">
        <v>301.64395000000002</v>
      </c>
      <c r="I5" s="7">
        <v>300.16361000000001</v>
      </c>
      <c r="J5" s="9" t="s">
        <v>1221</v>
      </c>
      <c r="K5" s="7">
        <v>296.80748999999997</v>
      </c>
      <c r="L5" s="7">
        <v>296.81026000000003</v>
      </c>
      <c r="M5" s="6">
        <v>296.81909999999999</v>
      </c>
    </row>
    <row r="6" spans="1:13" x14ac:dyDescent="0.25">
      <c r="A6" s="52" t="s">
        <v>1355</v>
      </c>
      <c r="B6" s="7">
        <v>292.64800000000002</v>
      </c>
      <c r="C6" s="7">
        <v>283.37356</v>
      </c>
      <c r="D6" s="7">
        <v>282.43196</v>
      </c>
      <c r="E6" s="7">
        <v>282.57632000000001</v>
      </c>
      <c r="F6" s="7">
        <v>283.26641000000001</v>
      </c>
      <c r="G6" s="7">
        <v>289.00191999999998</v>
      </c>
      <c r="H6" s="7">
        <v>289.00900999999999</v>
      </c>
      <c r="I6" s="7">
        <v>290.00418999999999</v>
      </c>
      <c r="J6" s="9" t="s">
        <v>1221</v>
      </c>
      <c r="K6" s="7">
        <v>285.04802000000001</v>
      </c>
      <c r="L6" s="7">
        <v>285.05511000000001</v>
      </c>
      <c r="M6" s="6">
        <v>285.02514000000002</v>
      </c>
    </row>
    <row r="7" spans="1:13" x14ac:dyDescent="0.25">
      <c r="A7" s="52" t="s">
        <v>1356</v>
      </c>
      <c r="B7" s="7">
        <v>264.58499999999998</v>
      </c>
      <c r="C7" s="7">
        <v>253.66401999999999</v>
      </c>
      <c r="D7" s="7">
        <v>253.27672999999999</v>
      </c>
      <c r="E7" s="7">
        <v>252.69909000000001</v>
      </c>
      <c r="F7" s="7">
        <v>253.22639000000001</v>
      </c>
      <c r="G7" s="7">
        <v>257.31993</v>
      </c>
      <c r="H7" s="7">
        <v>257.34575999999998</v>
      </c>
      <c r="I7" s="7">
        <v>262.08852999999999</v>
      </c>
      <c r="J7" s="9" t="s">
        <v>1221</v>
      </c>
      <c r="K7" s="7">
        <v>256.34140000000002</v>
      </c>
      <c r="L7" s="7">
        <v>256.36723000000001</v>
      </c>
      <c r="M7" s="6">
        <v>255.08293</v>
      </c>
    </row>
    <row r="8" spans="1:13" x14ac:dyDescent="0.25">
      <c r="A8" s="52" t="s">
        <v>1357</v>
      </c>
      <c r="B8" s="7">
        <v>243.709</v>
      </c>
      <c r="C8" s="7">
        <v>228.28559999999999</v>
      </c>
      <c r="D8" s="7">
        <v>233.39619999999999</v>
      </c>
      <c r="E8" s="7">
        <v>232.81480999999999</v>
      </c>
      <c r="F8" s="7">
        <v>233.0994</v>
      </c>
      <c r="G8" s="7">
        <v>236.40312</v>
      </c>
      <c r="H8" s="7">
        <v>236.44739000000001</v>
      </c>
      <c r="I8" s="7">
        <v>242.03980999999999</v>
      </c>
      <c r="J8" s="9" t="s">
        <v>1221</v>
      </c>
      <c r="K8" s="7">
        <v>228.48409000000001</v>
      </c>
      <c r="L8" s="7">
        <v>228.52834999999999</v>
      </c>
      <c r="M8" s="6">
        <v>227.42375999999999</v>
      </c>
    </row>
    <row r="9" spans="1:13" x14ac:dyDescent="0.25">
      <c r="A9" s="52" t="s">
        <v>1358</v>
      </c>
      <c r="B9" s="7">
        <v>322.98599999999999</v>
      </c>
      <c r="C9" s="7">
        <v>308.59962000000002</v>
      </c>
      <c r="D9" s="7">
        <v>323.72435999999999</v>
      </c>
      <c r="E9" s="7">
        <v>323.85550000000001</v>
      </c>
      <c r="F9" s="7">
        <v>323.59431999999998</v>
      </c>
      <c r="G9" s="7">
        <v>325.29102999999998</v>
      </c>
      <c r="H9" s="7">
        <v>325.30007999999998</v>
      </c>
      <c r="I9" s="7">
        <v>317.6823</v>
      </c>
      <c r="J9" s="9" t="s">
        <v>1221</v>
      </c>
      <c r="K9" s="7">
        <v>305.26242000000002</v>
      </c>
      <c r="L9" s="7">
        <v>305.27147000000002</v>
      </c>
      <c r="M9" s="6">
        <v>305.34084000000001</v>
      </c>
    </row>
    <row r="10" spans="1:13" x14ac:dyDescent="0.25">
      <c r="A10" s="52" t="s">
        <v>1359</v>
      </c>
      <c r="B10" s="7">
        <v>359.36500000000001</v>
      </c>
      <c r="C10" s="7">
        <v>357.70823999999999</v>
      </c>
      <c r="D10" s="7">
        <v>362.40440000000001</v>
      </c>
      <c r="E10" s="7">
        <v>366.06774999999999</v>
      </c>
      <c r="F10" s="7">
        <v>365.51409000000001</v>
      </c>
      <c r="G10" s="7">
        <v>366.82234</v>
      </c>
      <c r="H10" s="7">
        <v>366.83100999999999</v>
      </c>
      <c r="I10" s="7">
        <v>354.25779</v>
      </c>
      <c r="J10" s="9" t="s">
        <v>1221</v>
      </c>
      <c r="K10" s="7">
        <v>358.17858000000001</v>
      </c>
      <c r="L10" s="7">
        <v>358.18725000000001</v>
      </c>
      <c r="M10" s="6">
        <v>357.76531</v>
      </c>
    </row>
    <row r="11" spans="1:13" ht="15.75" thickBot="1" x14ac:dyDescent="0.3">
      <c r="A11" s="52" t="s">
        <v>1360</v>
      </c>
      <c r="B11" s="7">
        <v>277.72699999999998</v>
      </c>
      <c r="C11" s="7">
        <v>293.03109000000001</v>
      </c>
      <c r="D11" s="7">
        <v>290.24504999999999</v>
      </c>
      <c r="E11" s="7">
        <v>287.16685000000001</v>
      </c>
      <c r="F11" s="7">
        <v>288.78233999999998</v>
      </c>
      <c r="G11" s="7">
        <v>283.55234000000002</v>
      </c>
      <c r="H11" s="7">
        <v>283.55925000000002</v>
      </c>
      <c r="I11" s="7">
        <v>286.42910999999998</v>
      </c>
      <c r="J11" s="9" t="s">
        <v>1221</v>
      </c>
      <c r="K11" s="7">
        <v>275.57132999999999</v>
      </c>
      <c r="L11" s="7">
        <v>275.57823999999999</v>
      </c>
      <c r="M11" s="6">
        <v>279.35773</v>
      </c>
    </row>
    <row r="12" spans="1:13" x14ac:dyDescent="0.25">
      <c r="A12" s="57"/>
      <c r="B12" s="53" t="s">
        <v>1190</v>
      </c>
      <c r="C12" s="53">
        <v>10.17</v>
      </c>
      <c r="D12" s="53">
        <v>6.67</v>
      </c>
      <c r="E12" s="53">
        <v>7.03</v>
      </c>
      <c r="F12" s="53">
        <v>6.98</v>
      </c>
      <c r="G12" s="53">
        <v>4.57</v>
      </c>
      <c r="H12" s="53">
        <v>4.5599999999999996</v>
      </c>
      <c r="I12" s="32">
        <v>3.26</v>
      </c>
      <c r="J12" s="30" t="s">
        <v>1221</v>
      </c>
      <c r="K12" s="53">
        <v>8.69</v>
      </c>
      <c r="L12" s="53">
        <v>8.68</v>
      </c>
      <c r="M12" s="53">
        <v>8.82</v>
      </c>
    </row>
    <row r="19" spans="3:13" x14ac:dyDescent="0.25"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3:13" x14ac:dyDescent="0.25">
      <c r="C20" s="62"/>
      <c r="D20" s="62"/>
      <c r="E20" s="62"/>
      <c r="F20" s="62"/>
      <c r="G20" s="62"/>
      <c r="H20" s="62"/>
      <c r="I20" s="62"/>
      <c r="K20" s="62"/>
      <c r="L20" s="62"/>
      <c r="M20" s="62"/>
    </row>
    <row r="21" spans="3:13" x14ac:dyDescent="0.25">
      <c r="C21" s="62"/>
      <c r="D21" s="62"/>
      <c r="E21" s="62"/>
      <c r="F21" s="62"/>
      <c r="G21" s="62"/>
      <c r="H21" s="62"/>
      <c r="I21" s="62"/>
      <c r="K21" s="62"/>
      <c r="L21" s="62"/>
      <c r="M21" s="62"/>
    </row>
    <row r="22" spans="3:13" x14ac:dyDescent="0.25">
      <c r="C22" s="62"/>
      <c r="D22" s="62"/>
      <c r="E22" s="62"/>
      <c r="F22" s="62"/>
      <c r="G22" s="62"/>
      <c r="H22" s="62"/>
      <c r="I22" s="62"/>
      <c r="K22" s="62"/>
      <c r="L22" s="62"/>
      <c r="M22" s="62"/>
    </row>
    <row r="23" spans="3:13" x14ac:dyDescent="0.25">
      <c r="C23" s="62"/>
      <c r="D23" s="62"/>
      <c r="E23" s="62"/>
      <c r="F23" s="62"/>
      <c r="G23" s="62"/>
      <c r="H23" s="62"/>
      <c r="I23" s="62"/>
      <c r="K23" s="62"/>
      <c r="L23" s="62"/>
      <c r="M23" s="62"/>
    </row>
    <row r="24" spans="3:13" x14ac:dyDescent="0.25">
      <c r="C24" s="62"/>
      <c r="D24" s="62"/>
      <c r="E24" s="62"/>
      <c r="F24" s="62"/>
      <c r="G24" s="62"/>
      <c r="H24" s="62"/>
      <c r="I24" s="62"/>
      <c r="K24" s="62"/>
      <c r="L24" s="62"/>
      <c r="M24" s="62"/>
    </row>
    <row r="25" spans="3:13" x14ac:dyDescent="0.25">
      <c r="C25" s="62"/>
      <c r="D25" s="62"/>
      <c r="E25" s="62"/>
      <c r="F25" s="62"/>
      <c r="G25" s="62"/>
      <c r="H25" s="62"/>
      <c r="I25" s="62"/>
      <c r="K25" s="62"/>
      <c r="L25" s="62"/>
      <c r="M25" s="62"/>
    </row>
    <row r="26" spans="3:13" x14ac:dyDescent="0.25">
      <c r="C26" s="62"/>
      <c r="D26" s="62"/>
      <c r="E26" s="62"/>
      <c r="F26" s="62"/>
      <c r="G26" s="62"/>
      <c r="H26" s="62"/>
      <c r="I26" s="62"/>
      <c r="K26" s="62"/>
      <c r="L26" s="62"/>
      <c r="M26" s="62"/>
    </row>
    <row r="27" spans="3:13" x14ac:dyDescent="0.25">
      <c r="C27" s="62"/>
      <c r="D27" s="62"/>
      <c r="E27" s="62"/>
      <c r="F27" s="62"/>
      <c r="G27" s="62"/>
      <c r="H27" s="62"/>
      <c r="I27" s="62"/>
      <c r="K27" s="62"/>
      <c r="L27" s="62"/>
      <c r="M27" s="62"/>
    </row>
    <row r="28" spans="3:13" x14ac:dyDescent="0.25"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</row>
  </sheetData>
  <phoneticPr fontId="1" type="noConversion"/>
  <hyperlinks>
    <hyperlink ref="L2" r:id="rId1"/>
  </hyperlinks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130" zoomScaleNormal="130" zoomScaleSheetLayoutView="172" workbookViewId="0">
      <selection activeCell="G27" sqref="G27"/>
    </sheetView>
  </sheetViews>
  <sheetFormatPr defaultColWidth="9" defaultRowHeight="15" x14ac:dyDescent="0.25"/>
  <cols>
    <col min="1" max="1" width="12.125" style="12" customWidth="1"/>
    <col min="2" max="2" width="9" style="12"/>
    <col min="3" max="3" width="6.625" style="12" customWidth="1"/>
    <col min="4" max="4" width="13.5" style="12" bestFit="1" customWidth="1"/>
    <col min="5" max="5" width="13" style="12" bestFit="1" customWidth="1"/>
    <col min="6" max="6" width="15.125" style="12" bestFit="1" customWidth="1"/>
    <col min="7" max="7" width="17.875" style="12" bestFit="1" customWidth="1"/>
    <col min="8" max="8" width="21.125" style="12" bestFit="1" customWidth="1"/>
    <col min="9" max="9" width="14" style="12" bestFit="1" customWidth="1"/>
    <col min="10" max="10" width="9" style="12"/>
    <col min="11" max="11" width="13.875" style="12" bestFit="1" customWidth="1"/>
    <col min="12" max="12" width="12.875" style="12" bestFit="1" customWidth="1"/>
    <col min="13" max="13" width="7.375" style="12" customWidth="1"/>
    <col min="14" max="16384" width="9" style="12"/>
  </cols>
  <sheetData>
    <row r="1" spans="1:13" ht="15.75" thickBot="1" x14ac:dyDescent="0.3">
      <c r="A1" s="19" t="s">
        <v>1367</v>
      </c>
    </row>
    <row r="2" spans="1:13" ht="18" x14ac:dyDescent="0.25">
      <c r="A2" s="28" t="s">
        <v>8</v>
      </c>
      <c r="B2" s="28" t="s">
        <v>1176</v>
      </c>
      <c r="C2" s="28" t="s">
        <v>145</v>
      </c>
      <c r="D2" s="28" t="s">
        <v>1191</v>
      </c>
      <c r="E2" s="28" t="s">
        <v>1192</v>
      </c>
      <c r="F2" s="28" t="s">
        <v>1177</v>
      </c>
      <c r="G2" s="28" t="s">
        <v>1193</v>
      </c>
      <c r="H2" s="28" t="s">
        <v>1149</v>
      </c>
      <c r="I2" s="28" t="s">
        <v>1194</v>
      </c>
      <c r="J2" s="28" t="s">
        <v>1216</v>
      </c>
      <c r="K2" s="28" t="s">
        <v>1195</v>
      </c>
      <c r="L2" s="28" t="s">
        <v>1196</v>
      </c>
      <c r="M2" s="28" t="s">
        <v>6</v>
      </c>
    </row>
    <row r="3" spans="1:13" x14ac:dyDescent="0.25">
      <c r="A3" s="52" t="s">
        <v>1341</v>
      </c>
      <c r="B3" s="12">
        <v>27.9</v>
      </c>
      <c r="C3" s="9">
        <v>9.60825</v>
      </c>
      <c r="D3" s="9">
        <v>1.20417</v>
      </c>
      <c r="E3" s="9">
        <v>1.5401499999999999</v>
      </c>
      <c r="F3" s="9">
        <v>2.5084200000000001</v>
      </c>
      <c r="G3" s="9">
        <v>22.935020000000002</v>
      </c>
      <c r="H3" s="9">
        <v>22.95234</v>
      </c>
      <c r="I3" s="9">
        <v>23.85051</v>
      </c>
      <c r="J3" s="9" t="s">
        <v>1221</v>
      </c>
      <c r="K3" s="9">
        <v>9.4380799999999994</v>
      </c>
      <c r="L3" s="9">
        <v>9.4553999999999991</v>
      </c>
      <c r="M3" s="9">
        <v>9.3765900000000002</v>
      </c>
    </row>
    <row r="4" spans="1:13" x14ac:dyDescent="0.25">
      <c r="A4" s="52" t="s">
        <v>1342</v>
      </c>
      <c r="B4" s="12">
        <v>13.4</v>
      </c>
      <c r="C4" s="9">
        <v>-1.4674400000000001</v>
      </c>
      <c r="D4" s="9">
        <v>-13.7555</v>
      </c>
      <c r="E4" s="9">
        <v>-14.736980000000001</v>
      </c>
      <c r="F4" s="9">
        <v>-14.75299</v>
      </c>
      <c r="G4" s="9">
        <v>7.7788599999999999</v>
      </c>
      <c r="H4" s="9">
        <v>7.8144900000000002</v>
      </c>
      <c r="I4" s="9">
        <v>9.0854400000000002</v>
      </c>
      <c r="J4" s="9" t="s">
        <v>1221</v>
      </c>
      <c r="K4" s="9">
        <v>-5.1821400000000004</v>
      </c>
      <c r="L4" s="9">
        <v>-5.1465100000000001</v>
      </c>
      <c r="M4" s="9">
        <v>-6.57308</v>
      </c>
    </row>
    <row r="5" spans="1:13" x14ac:dyDescent="0.25">
      <c r="A5" s="52" t="s">
        <v>1343</v>
      </c>
      <c r="B5" s="12">
        <v>1.2</v>
      </c>
      <c r="C5" s="9">
        <v>-20.892659999999999</v>
      </c>
      <c r="D5" s="9">
        <v>-30.793030000000002</v>
      </c>
      <c r="E5" s="9">
        <v>-29.646619999999999</v>
      </c>
      <c r="F5" s="9">
        <v>-29.56344</v>
      </c>
      <c r="G5" s="9">
        <v>-7.4519799999999998</v>
      </c>
      <c r="H5" s="9">
        <v>-7.39534</v>
      </c>
      <c r="I5" s="9">
        <v>-6.6990400000000001</v>
      </c>
      <c r="J5" s="9" t="s">
        <v>1221</v>
      </c>
      <c r="K5" s="9">
        <v>-16.768969999999999</v>
      </c>
      <c r="L5" s="9">
        <v>-16.712350000000001</v>
      </c>
      <c r="M5" s="9">
        <v>-15.87706</v>
      </c>
    </row>
    <row r="6" spans="1:13" x14ac:dyDescent="0.25">
      <c r="A6" s="52" t="s">
        <v>1344</v>
      </c>
      <c r="B6" s="12">
        <v>8.3000000000000007</v>
      </c>
      <c r="C6" s="9">
        <v>-6.2981299999999996</v>
      </c>
      <c r="D6" s="9">
        <v>-27.215720000000001</v>
      </c>
      <c r="E6" s="9">
        <v>-27.828389999999999</v>
      </c>
      <c r="F6" s="9">
        <v>-27.387280000000001</v>
      </c>
      <c r="G6" s="9">
        <v>-4.8207599999999999</v>
      </c>
      <c r="H6" s="9">
        <v>-4.8121700000000001</v>
      </c>
      <c r="I6" s="9">
        <v>-3.8869199999999999</v>
      </c>
      <c r="J6" s="9" t="s">
        <v>1221</v>
      </c>
      <c r="K6" s="9">
        <v>-6.3828100000000001</v>
      </c>
      <c r="L6" s="9">
        <v>-6.3742299999999998</v>
      </c>
      <c r="M6" s="9">
        <v>-6.3989200000000004</v>
      </c>
    </row>
    <row r="7" spans="1:13" x14ac:dyDescent="0.25">
      <c r="A7" s="52" t="s">
        <v>1345</v>
      </c>
      <c r="B7" s="12">
        <v>16.8</v>
      </c>
      <c r="C7" s="9">
        <v>-0.68937000000000004</v>
      </c>
      <c r="D7" s="9">
        <v>-20.21903</v>
      </c>
      <c r="E7" s="9">
        <v>-19.678799999999999</v>
      </c>
      <c r="F7" s="9">
        <v>-19.130210000000002</v>
      </c>
      <c r="G7" s="9">
        <v>2.5884200000000002</v>
      </c>
      <c r="H7" s="9">
        <v>2.6093099999999998</v>
      </c>
      <c r="I7" s="9">
        <v>5.70662</v>
      </c>
      <c r="J7" s="9" t="s">
        <v>1674</v>
      </c>
      <c r="K7" s="9">
        <v>-0.53605000000000003</v>
      </c>
      <c r="L7" s="9">
        <v>-0.51515999999999995</v>
      </c>
      <c r="M7" s="9">
        <v>-0.45115</v>
      </c>
    </row>
    <row r="8" spans="1:13" x14ac:dyDescent="0.25">
      <c r="A8" s="52" t="s">
        <v>1346</v>
      </c>
      <c r="B8" s="12">
        <v>41.7</v>
      </c>
      <c r="C8" s="9">
        <v>27.48677</v>
      </c>
      <c r="D8" s="9">
        <v>-1.82029</v>
      </c>
      <c r="E8" s="9">
        <v>-1.4212499999999999</v>
      </c>
      <c r="F8" s="9">
        <v>-0.435</v>
      </c>
      <c r="G8" s="9">
        <v>25.96116</v>
      </c>
      <c r="H8" s="9">
        <v>25.968330000000002</v>
      </c>
      <c r="I8" s="9">
        <v>31.451830000000001</v>
      </c>
      <c r="J8" s="9" t="s">
        <v>1221</v>
      </c>
      <c r="K8" s="9">
        <v>27.67841</v>
      </c>
      <c r="L8" s="9">
        <v>27.685580000000002</v>
      </c>
      <c r="M8" s="9">
        <v>27.703710000000001</v>
      </c>
    </row>
    <row r="9" spans="1:13" x14ac:dyDescent="0.25">
      <c r="A9" s="52" t="s">
        <v>1347</v>
      </c>
      <c r="B9" s="12">
        <v>9.5</v>
      </c>
      <c r="C9" s="9">
        <v>16.44183</v>
      </c>
      <c r="D9" s="9">
        <v>-12.7401</v>
      </c>
      <c r="E9" s="9">
        <v>-14.748329999999999</v>
      </c>
      <c r="F9" s="9">
        <v>-13.100160000000001</v>
      </c>
      <c r="G9" s="9">
        <v>0.49603999999999998</v>
      </c>
      <c r="H9" s="9">
        <v>0.50738000000000005</v>
      </c>
      <c r="I9" s="9">
        <v>-1.54895</v>
      </c>
      <c r="J9" s="9" t="s">
        <v>1221</v>
      </c>
      <c r="K9" s="9">
        <v>11.00338</v>
      </c>
      <c r="L9" s="9">
        <v>11.014720000000001</v>
      </c>
      <c r="M9" s="9">
        <v>17.196729999999999</v>
      </c>
    </row>
    <row r="10" spans="1:13" x14ac:dyDescent="0.25">
      <c r="A10" s="52" t="s">
        <v>1348</v>
      </c>
      <c r="B10" s="12">
        <v>-0.2</v>
      </c>
      <c r="C10" s="9">
        <v>13.002610000000001</v>
      </c>
      <c r="D10" s="9">
        <v>-13.907159999999999</v>
      </c>
      <c r="E10" s="9">
        <v>-14.76483</v>
      </c>
      <c r="F10" s="9">
        <v>-13.462149999999999</v>
      </c>
      <c r="G10" s="9">
        <v>-2.0822099999999999</v>
      </c>
      <c r="H10" s="9">
        <v>-2.0693899999999998</v>
      </c>
      <c r="I10" s="9">
        <v>0.92247999999999997</v>
      </c>
      <c r="J10" s="9" t="s">
        <v>1221</v>
      </c>
      <c r="K10" s="9">
        <v>9.391</v>
      </c>
      <c r="L10" s="9">
        <v>9.4038199999999996</v>
      </c>
      <c r="M10" s="9">
        <v>12.232089999999999</v>
      </c>
    </row>
    <row r="11" spans="1:13" ht="15.75" thickBot="1" x14ac:dyDescent="0.3">
      <c r="A11" s="52" t="s">
        <v>1349</v>
      </c>
      <c r="B11" s="12">
        <v>89.5</v>
      </c>
      <c r="C11" s="9">
        <v>85.811220000000006</v>
      </c>
      <c r="D11" s="9">
        <v>70.713040000000007</v>
      </c>
      <c r="E11" s="9">
        <v>73.699870000000004</v>
      </c>
      <c r="F11" s="9">
        <v>73.922280000000001</v>
      </c>
      <c r="G11" s="9">
        <v>92.123540000000006</v>
      </c>
      <c r="H11" s="9">
        <v>92.140860000000004</v>
      </c>
      <c r="I11" s="9">
        <v>78.628219999999999</v>
      </c>
      <c r="J11" s="9" t="s">
        <v>1221</v>
      </c>
      <c r="K11" s="9">
        <v>85.169719999999998</v>
      </c>
      <c r="L11" s="9">
        <v>85.187039999999996</v>
      </c>
      <c r="M11" s="9">
        <v>85.347149999999999</v>
      </c>
    </row>
    <row r="12" spans="1:13" x14ac:dyDescent="0.25">
      <c r="A12" s="21"/>
      <c r="B12" s="21" t="s">
        <v>1350</v>
      </c>
      <c r="C12" s="21">
        <v>13.93</v>
      </c>
      <c r="D12" s="21">
        <v>28.51</v>
      </c>
      <c r="E12" s="21">
        <v>28.41</v>
      </c>
      <c r="F12" s="21">
        <v>27.72</v>
      </c>
      <c r="G12" s="21">
        <v>8.42</v>
      </c>
      <c r="H12" s="30">
        <v>8.41</v>
      </c>
      <c r="I12" s="30">
        <v>8.09</v>
      </c>
      <c r="J12" s="30" t="s">
        <v>1221</v>
      </c>
      <c r="K12" s="21">
        <v>12.94</v>
      </c>
      <c r="L12" s="30">
        <v>12.93</v>
      </c>
      <c r="M12" s="21">
        <v>13.97</v>
      </c>
    </row>
    <row r="13" spans="1:13" x14ac:dyDescent="0.25">
      <c r="C13" s="48"/>
      <c r="D13" s="48"/>
      <c r="E13" s="48"/>
      <c r="F13" s="48"/>
      <c r="G13" s="48"/>
      <c r="H13" s="49"/>
      <c r="I13" s="49"/>
      <c r="J13" s="49"/>
      <c r="K13" s="48"/>
      <c r="L13" s="49"/>
      <c r="M13" s="48"/>
    </row>
    <row r="19" spans="3:13" x14ac:dyDescent="0.25"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3:13" x14ac:dyDescent="0.25">
      <c r="C20" s="62"/>
      <c r="D20" s="62"/>
      <c r="E20" s="62"/>
      <c r="F20" s="62"/>
      <c r="G20" s="62"/>
      <c r="H20" s="62"/>
      <c r="I20" s="62"/>
      <c r="J20" s="56"/>
      <c r="K20" s="62"/>
      <c r="L20" s="62"/>
      <c r="M20" s="62"/>
    </row>
    <row r="21" spans="3:13" x14ac:dyDescent="0.25">
      <c r="C21" s="62"/>
      <c r="D21" s="62"/>
      <c r="E21" s="62"/>
      <c r="F21" s="62"/>
      <c r="G21" s="62"/>
      <c r="H21" s="62"/>
      <c r="I21" s="62"/>
      <c r="J21" s="56"/>
      <c r="K21" s="62"/>
      <c r="L21" s="62"/>
      <c r="M21" s="62"/>
    </row>
    <row r="22" spans="3:13" x14ac:dyDescent="0.25">
      <c r="C22" s="62"/>
      <c r="D22" s="62"/>
      <c r="E22" s="62"/>
      <c r="F22" s="62"/>
      <c r="G22" s="62"/>
      <c r="H22" s="62"/>
      <c r="I22" s="62"/>
      <c r="J22" s="56"/>
      <c r="K22" s="62"/>
      <c r="L22" s="62"/>
      <c r="M22" s="62"/>
    </row>
    <row r="23" spans="3:13" x14ac:dyDescent="0.25">
      <c r="C23" s="62"/>
      <c r="D23" s="62"/>
      <c r="E23" s="62"/>
      <c r="F23" s="62"/>
      <c r="G23" s="62"/>
      <c r="H23" s="62"/>
      <c r="I23" s="62"/>
      <c r="J23" s="56"/>
      <c r="K23" s="62"/>
      <c r="L23" s="62"/>
      <c r="M23" s="62"/>
    </row>
    <row r="24" spans="3:13" x14ac:dyDescent="0.25">
      <c r="C24" s="62"/>
      <c r="D24" s="62"/>
      <c r="E24" s="62"/>
      <c r="F24" s="62"/>
      <c r="G24" s="62"/>
      <c r="H24" s="62"/>
      <c r="I24" s="62"/>
      <c r="J24" s="56"/>
      <c r="K24" s="62"/>
      <c r="L24" s="62"/>
      <c r="M24" s="62"/>
    </row>
    <row r="25" spans="3:13" x14ac:dyDescent="0.25">
      <c r="C25" s="62"/>
      <c r="D25" s="62"/>
      <c r="E25" s="62"/>
      <c r="F25" s="62"/>
      <c r="G25" s="62"/>
      <c r="H25" s="62"/>
      <c r="I25" s="62"/>
      <c r="J25" s="56"/>
      <c r="K25" s="62"/>
      <c r="L25" s="62"/>
      <c r="M25" s="62"/>
    </row>
    <row r="26" spans="3:13" x14ac:dyDescent="0.25">
      <c r="C26" s="62"/>
      <c r="D26" s="62"/>
      <c r="E26" s="62"/>
      <c r="F26" s="62"/>
      <c r="G26" s="62"/>
      <c r="H26" s="62"/>
      <c r="I26" s="62"/>
      <c r="J26" s="56"/>
      <c r="K26" s="62"/>
      <c r="L26" s="62"/>
      <c r="M26" s="62"/>
    </row>
    <row r="27" spans="3:13" x14ac:dyDescent="0.25">
      <c r="C27" s="62"/>
      <c r="D27" s="62"/>
      <c r="E27" s="62"/>
      <c r="F27" s="62"/>
      <c r="G27" s="62"/>
      <c r="H27" s="62"/>
      <c r="I27" s="62"/>
      <c r="J27" s="56"/>
      <c r="K27" s="62"/>
      <c r="L27" s="62"/>
      <c r="M27" s="62"/>
    </row>
    <row r="28" spans="3:13" x14ac:dyDescent="0.25"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</row>
  </sheetData>
  <phoneticPr fontId="1" type="noConversion"/>
  <hyperlinks>
    <hyperlink ref="L2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"/>
  <sheetViews>
    <sheetView zoomScale="120" zoomScaleNormal="120" workbookViewId="0">
      <selection activeCell="H1" sqref="H1:H1048576"/>
    </sheetView>
  </sheetViews>
  <sheetFormatPr defaultColWidth="9" defaultRowHeight="15" x14ac:dyDescent="0.25"/>
  <cols>
    <col min="1" max="1" width="20.375" style="12" bestFit="1" customWidth="1"/>
    <col min="2" max="2" width="5.125" style="12" bestFit="1" customWidth="1"/>
    <col min="3" max="3" width="20.125" style="12" customWidth="1"/>
    <col min="4" max="4" width="13.5" style="7" bestFit="1" customWidth="1"/>
    <col min="5" max="5" width="13" style="7" bestFit="1" customWidth="1"/>
    <col min="6" max="6" width="15.125" style="7" bestFit="1" customWidth="1"/>
    <col min="7" max="7" width="20.625" style="7" customWidth="1"/>
    <col min="8" max="16384" width="9" style="12"/>
  </cols>
  <sheetData>
    <row r="1" spans="1:9" ht="15.75" thickBot="1" x14ac:dyDescent="0.3">
      <c r="A1" s="19" t="s">
        <v>1197</v>
      </c>
      <c r="D1" s="12"/>
      <c r="E1" s="12"/>
      <c r="F1" s="12"/>
      <c r="G1" s="12"/>
    </row>
    <row r="2" spans="1:9" ht="59.25" customHeight="1" x14ac:dyDescent="0.25">
      <c r="A2" s="137" t="s">
        <v>8</v>
      </c>
      <c r="B2" s="137" t="s">
        <v>7</v>
      </c>
      <c r="C2" s="79" t="s">
        <v>1414</v>
      </c>
      <c r="D2" s="40" t="s">
        <v>1254</v>
      </c>
      <c r="E2" s="40" t="s">
        <v>1255</v>
      </c>
      <c r="F2" s="40" t="s">
        <v>1177</v>
      </c>
      <c r="G2" s="79" t="s">
        <v>1413</v>
      </c>
    </row>
    <row r="3" spans="1:9" x14ac:dyDescent="0.25">
      <c r="A3" s="138"/>
      <c r="B3" s="138"/>
      <c r="C3" s="35" t="s">
        <v>1214</v>
      </c>
      <c r="D3" s="129" t="s">
        <v>1215</v>
      </c>
      <c r="E3" s="129"/>
      <c r="F3" s="129"/>
      <c r="G3" s="129"/>
    </row>
    <row r="4" spans="1:9" ht="18" customHeight="1" x14ac:dyDescent="0.25">
      <c r="A4" s="12" t="s">
        <v>701</v>
      </c>
      <c r="B4" s="13" t="s">
        <v>834</v>
      </c>
      <c r="C4" s="9">
        <v>7.9107900000000004</v>
      </c>
      <c r="D4" s="7">
        <v>8.2592999999999996</v>
      </c>
      <c r="E4" s="7">
        <v>8.2634000000000007</v>
      </c>
      <c r="F4" s="7">
        <v>8.2698</v>
      </c>
      <c r="G4" s="7">
        <v>7.7057000000000002</v>
      </c>
      <c r="I4" s="13"/>
    </row>
    <row r="5" spans="1:9" ht="16.5" x14ac:dyDescent="0.25">
      <c r="A5" s="12" t="s">
        <v>1223</v>
      </c>
      <c r="B5" s="13" t="s">
        <v>835</v>
      </c>
      <c r="C5" s="9">
        <v>4.2582399999999998</v>
      </c>
      <c r="D5" s="7">
        <v>4.0377000000000001</v>
      </c>
      <c r="E5" s="7">
        <v>3.9863</v>
      </c>
      <c r="F5" s="7">
        <v>4.1024000000000003</v>
      </c>
      <c r="G5" s="7">
        <v>3.9681999999999999</v>
      </c>
      <c r="I5" s="13"/>
    </row>
    <row r="6" spans="1:9" ht="16.5" x14ac:dyDescent="0.25">
      <c r="A6" s="12" t="s">
        <v>702</v>
      </c>
      <c r="B6" s="13" t="s">
        <v>836</v>
      </c>
      <c r="C6" s="9">
        <v>6.1134599999999999</v>
      </c>
      <c r="D6" s="7">
        <v>7.1641000000000004</v>
      </c>
      <c r="E6" s="7">
        <v>8.2833000000000006</v>
      </c>
      <c r="F6" s="7">
        <v>7.8299000000000003</v>
      </c>
      <c r="G6" s="7">
        <v>7.7582000000000004</v>
      </c>
    </row>
    <row r="7" spans="1:9" ht="16.5" x14ac:dyDescent="0.25">
      <c r="A7" s="12" t="s">
        <v>703</v>
      </c>
      <c r="B7" s="13" t="s">
        <v>837</v>
      </c>
      <c r="C7" s="9">
        <v>6.3126600000000002</v>
      </c>
      <c r="D7" s="7">
        <v>6.0174000000000003</v>
      </c>
      <c r="E7" s="7">
        <v>6.2645</v>
      </c>
      <c r="F7" s="7">
        <v>6.1677999999999997</v>
      </c>
      <c r="G7" s="7">
        <v>5.9596</v>
      </c>
    </row>
    <row r="8" spans="1:9" ht="16.5" x14ac:dyDescent="0.25">
      <c r="A8" s="12" t="s">
        <v>704</v>
      </c>
      <c r="B8" s="13" t="s">
        <v>838</v>
      </c>
      <c r="C8" s="9">
        <v>4.6802700000000002</v>
      </c>
      <c r="D8" s="7">
        <v>4.9324000000000003</v>
      </c>
      <c r="E8" s="7">
        <v>4.8163999999999998</v>
      </c>
      <c r="F8" s="7">
        <v>4.9329000000000001</v>
      </c>
      <c r="G8" s="7">
        <v>4.7454000000000001</v>
      </c>
    </row>
    <row r="9" spans="1:9" ht="16.5" x14ac:dyDescent="0.25">
      <c r="A9" s="12" t="s">
        <v>705</v>
      </c>
      <c r="B9" s="13" t="s">
        <v>839</v>
      </c>
      <c r="C9" s="9">
        <v>3.1274799999999998</v>
      </c>
      <c r="D9" s="7">
        <v>2.7461000000000002</v>
      </c>
      <c r="E9" s="7">
        <v>2.6122999999999998</v>
      </c>
      <c r="F9" s="7">
        <v>2.7391999999999999</v>
      </c>
      <c r="G9" s="7">
        <v>2.6309</v>
      </c>
    </row>
    <row r="10" spans="1:9" ht="16.5" x14ac:dyDescent="0.25">
      <c r="A10" s="12" t="s">
        <v>1224</v>
      </c>
      <c r="B10" s="13" t="s">
        <v>840</v>
      </c>
      <c r="C10" s="9">
        <v>4.9834300000000002</v>
      </c>
      <c r="D10" s="7">
        <v>5.8452000000000002</v>
      </c>
      <c r="E10" s="7">
        <v>7.2145000000000001</v>
      </c>
      <c r="F10" s="7">
        <v>6.7782999999999998</v>
      </c>
      <c r="G10" s="7">
        <v>7.0705</v>
      </c>
    </row>
    <row r="11" spans="1:9" ht="16.5" x14ac:dyDescent="0.25">
      <c r="A11" s="12" t="s">
        <v>706</v>
      </c>
      <c r="B11" s="13" t="s">
        <v>841</v>
      </c>
      <c r="C11" s="9">
        <v>5.40144</v>
      </c>
      <c r="D11" s="7">
        <v>4.8586</v>
      </c>
      <c r="E11" s="7">
        <v>5.1863999999999999</v>
      </c>
      <c r="F11" s="7">
        <v>5.0682</v>
      </c>
      <c r="G11" s="7">
        <v>4.9850000000000003</v>
      </c>
    </row>
    <row r="12" spans="1:9" ht="16.5" x14ac:dyDescent="0.25">
      <c r="A12" s="12" t="s">
        <v>707</v>
      </c>
      <c r="B12" s="13" t="s">
        <v>842</v>
      </c>
      <c r="C12" s="9">
        <v>3.8967700000000001</v>
      </c>
      <c r="D12" s="7">
        <v>3.9358</v>
      </c>
      <c r="E12" s="7">
        <v>3.8355999999999999</v>
      </c>
      <c r="F12" s="7">
        <v>3.9392</v>
      </c>
      <c r="G12" s="7">
        <v>3.8212999999999999</v>
      </c>
    </row>
    <row r="13" spans="1:9" ht="16.5" x14ac:dyDescent="0.25">
      <c r="A13" s="12" t="s">
        <v>708</v>
      </c>
      <c r="B13" s="13" t="s">
        <v>843</v>
      </c>
      <c r="C13" s="9">
        <v>2.5257499999999999</v>
      </c>
      <c r="D13" s="7">
        <v>2.0651999999999999</v>
      </c>
      <c r="E13" s="7">
        <v>1.8180000000000001</v>
      </c>
      <c r="F13" s="7">
        <v>1.9827999999999999</v>
      </c>
      <c r="G13" s="7">
        <v>1.8542000000000001</v>
      </c>
    </row>
    <row r="14" spans="1:9" ht="16.5" x14ac:dyDescent="0.25">
      <c r="A14" s="12" t="s">
        <v>1225</v>
      </c>
      <c r="B14" s="13" t="s">
        <v>844</v>
      </c>
      <c r="C14" s="9">
        <v>4.2463800000000003</v>
      </c>
      <c r="D14" s="7">
        <v>4.9271000000000003</v>
      </c>
      <c r="E14" s="7">
        <v>6.4108999999999998</v>
      </c>
      <c r="F14" s="7">
        <v>6.0083000000000002</v>
      </c>
      <c r="G14" s="7">
        <v>6.2728999999999999</v>
      </c>
    </row>
    <row r="15" spans="1:9" ht="16.5" x14ac:dyDescent="0.25">
      <c r="A15" s="12" t="s">
        <v>709</v>
      </c>
      <c r="B15" s="13" t="s">
        <v>845</v>
      </c>
      <c r="C15" s="9">
        <v>4.8287199999999997</v>
      </c>
      <c r="D15" s="7">
        <v>4.1346999999999996</v>
      </c>
      <c r="E15" s="7">
        <v>4.5137999999999998</v>
      </c>
      <c r="F15" s="7">
        <v>4.3855000000000004</v>
      </c>
      <c r="G15" s="7">
        <v>4.3613999999999997</v>
      </c>
    </row>
    <row r="16" spans="1:9" ht="16.5" x14ac:dyDescent="0.25">
      <c r="A16" s="12" t="s">
        <v>710</v>
      </c>
      <c r="B16" s="13" t="s">
        <v>846</v>
      </c>
      <c r="C16" s="9">
        <v>3.3157100000000002</v>
      </c>
      <c r="D16" s="7">
        <v>3.2368000000000001</v>
      </c>
      <c r="E16" s="7">
        <v>3.0973000000000002</v>
      </c>
      <c r="F16" s="7">
        <v>3.2073</v>
      </c>
      <c r="G16" s="7">
        <v>3.1042000000000001</v>
      </c>
    </row>
    <row r="17" spans="1:7" ht="16.5" x14ac:dyDescent="0.25">
      <c r="A17" s="12" t="s">
        <v>711</v>
      </c>
      <c r="B17" s="13" t="s">
        <v>847</v>
      </c>
      <c r="C17" s="9">
        <v>2.1766999999999999</v>
      </c>
      <c r="D17" s="7">
        <v>1.6517999999999999</v>
      </c>
      <c r="E17" s="7">
        <v>1.2735000000000001</v>
      </c>
      <c r="F17" s="7">
        <v>1.4936</v>
      </c>
      <c r="G17" s="7">
        <v>1.3249</v>
      </c>
    </row>
    <row r="18" spans="1:7" ht="16.5" x14ac:dyDescent="0.25">
      <c r="A18" s="12" t="s">
        <v>1226</v>
      </c>
      <c r="B18" s="13" t="s">
        <v>848</v>
      </c>
      <c r="C18" s="9">
        <v>5.9049699999999996</v>
      </c>
      <c r="D18" s="7">
        <v>6.7487000000000004</v>
      </c>
      <c r="E18" s="7">
        <v>6.8747999999999996</v>
      </c>
      <c r="F18" s="7">
        <v>6.8202999999999996</v>
      </c>
      <c r="G18" s="7">
        <v>6.5953999999999997</v>
      </c>
    </row>
    <row r="19" spans="1:7" ht="16.5" x14ac:dyDescent="0.25">
      <c r="A19" s="12" t="s">
        <v>712</v>
      </c>
      <c r="B19" s="13" t="s">
        <v>849</v>
      </c>
      <c r="C19" s="9">
        <v>6.6203000000000003</v>
      </c>
      <c r="D19" s="7">
        <v>6.7687999999999997</v>
      </c>
      <c r="E19" s="7">
        <v>6.9368999999999996</v>
      </c>
      <c r="F19" s="7">
        <v>6.8657000000000004</v>
      </c>
      <c r="G19" s="7">
        <v>6.4450000000000003</v>
      </c>
    </row>
    <row r="20" spans="1:7" ht="16.5" x14ac:dyDescent="0.25">
      <c r="A20" s="12" t="s">
        <v>713</v>
      </c>
      <c r="B20" s="13" t="s">
        <v>850</v>
      </c>
      <c r="C20" s="9">
        <v>3.9529700000000001</v>
      </c>
      <c r="D20" s="7">
        <v>3.7967</v>
      </c>
      <c r="E20" s="7">
        <v>3.8210000000000002</v>
      </c>
      <c r="F20" s="7">
        <v>3.8666</v>
      </c>
      <c r="G20" s="7">
        <v>3.7271999999999998</v>
      </c>
    </row>
    <row r="21" spans="1:7" ht="16.5" x14ac:dyDescent="0.25">
      <c r="A21" s="12" t="s">
        <v>714</v>
      </c>
      <c r="B21" s="13" t="s">
        <v>851</v>
      </c>
      <c r="C21" s="9">
        <v>5.6308199999999999</v>
      </c>
      <c r="D21" s="7">
        <v>6.2580999999999998</v>
      </c>
      <c r="E21" s="7">
        <v>6.4282000000000004</v>
      </c>
      <c r="F21" s="7">
        <v>6.3692000000000002</v>
      </c>
      <c r="G21" s="7">
        <v>6.1654999999999998</v>
      </c>
    </row>
    <row r="22" spans="1:7" ht="16.5" x14ac:dyDescent="0.25">
      <c r="A22" s="12" t="s">
        <v>1228</v>
      </c>
      <c r="B22" s="13" t="s">
        <v>852</v>
      </c>
      <c r="C22" s="9">
        <v>5.7446000000000002</v>
      </c>
      <c r="D22" s="7">
        <v>6.7314999999999996</v>
      </c>
      <c r="E22" s="7">
        <v>7.4164000000000003</v>
      </c>
      <c r="F22" s="7">
        <v>7.1281999999999996</v>
      </c>
      <c r="G22" s="7">
        <v>7.1734</v>
      </c>
    </row>
    <row r="23" spans="1:7" ht="16.5" x14ac:dyDescent="0.25">
      <c r="A23" s="12" t="s">
        <v>1227</v>
      </c>
      <c r="B23" s="13" t="s">
        <v>853</v>
      </c>
      <c r="C23" s="9">
        <v>5.1403600000000003</v>
      </c>
      <c r="D23" s="7">
        <v>5.1467000000000001</v>
      </c>
      <c r="E23" s="7">
        <v>5.3833000000000002</v>
      </c>
      <c r="F23" s="7">
        <v>5.2954999999999997</v>
      </c>
      <c r="G23" s="7">
        <v>5.1969000000000003</v>
      </c>
    </row>
    <row r="24" spans="1:7" ht="16.5" x14ac:dyDescent="0.25">
      <c r="A24" s="12" t="s">
        <v>715</v>
      </c>
      <c r="B24" s="13" t="s">
        <v>840</v>
      </c>
      <c r="C24" s="9">
        <v>4.41995</v>
      </c>
      <c r="D24" s="7">
        <v>4.7869000000000002</v>
      </c>
      <c r="E24" s="7">
        <v>4.7618999999999998</v>
      </c>
      <c r="F24" s="7">
        <v>4.8456000000000001</v>
      </c>
      <c r="G24" s="7">
        <v>4.7092999999999998</v>
      </c>
    </row>
    <row r="25" spans="1:7" ht="16.5" x14ac:dyDescent="0.25">
      <c r="A25" s="12" t="s">
        <v>716</v>
      </c>
      <c r="B25" s="13" t="s">
        <v>854</v>
      </c>
      <c r="C25" s="9">
        <v>2.9382100000000002</v>
      </c>
      <c r="D25" s="7">
        <v>2.6739999999999999</v>
      </c>
      <c r="E25" s="7">
        <v>2.6295999999999999</v>
      </c>
      <c r="F25" s="7">
        <v>2.7240000000000002</v>
      </c>
      <c r="G25" s="7">
        <v>2.6551</v>
      </c>
    </row>
    <row r="26" spans="1:7" ht="16.5" x14ac:dyDescent="0.25">
      <c r="A26" s="12" t="s">
        <v>1229</v>
      </c>
      <c r="B26" s="13" t="s">
        <v>855</v>
      </c>
      <c r="C26" s="9">
        <v>6.0690099999999996</v>
      </c>
      <c r="D26" s="7">
        <v>4.9733999999999998</v>
      </c>
      <c r="E26" s="7">
        <v>5.5045999999999999</v>
      </c>
      <c r="F26" s="7">
        <v>5.3091999999999997</v>
      </c>
      <c r="G26" s="7">
        <v>5.2655000000000003</v>
      </c>
    </row>
    <row r="27" spans="1:7" ht="16.5" x14ac:dyDescent="0.25">
      <c r="A27" s="12" t="s">
        <v>750</v>
      </c>
      <c r="B27" s="13" t="s">
        <v>856</v>
      </c>
      <c r="C27" s="9">
        <v>6.4010100000000003</v>
      </c>
      <c r="D27" s="7">
        <v>5.7102000000000004</v>
      </c>
      <c r="E27" s="7">
        <v>6.4661999999999997</v>
      </c>
      <c r="F27" s="7">
        <v>6.1708999999999996</v>
      </c>
      <c r="G27" s="7">
        <v>6.2291999999999996</v>
      </c>
    </row>
    <row r="28" spans="1:7" ht="16.5" x14ac:dyDescent="0.25">
      <c r="A28" s="12" t="s">
        <v>751</v>
      </c>
      <c r="B28" s="13" t="s">
        <v>857</v>
      </c>
      <c r="C28" s="9">
        <v>4.3847300000000002</v>
      </c>
      <c r="D28" s="7">
        <v>3.1076999999999999</v>
      </c>
      <c r="E28" s="7">
        <v>3.1735000000000002</v>
      </c>
      <c r="F28" s="7">
        <v>3.2259000000000002</v>
      </c>
      <c r="G28" s="7">
        <v>3.1402999999999999</v>
      </c>
    </row>
    <row r="29" spans="1:7" ht="16.5" x14ac:dyDescent="0.25">
      <c r="A29" s="12" t="s">
        <v>752</v>
      </c>
      <c r="B29" s="13" t="s">
        <v>858</v>
      </c>
      <c r="C29" s="9">
        <v>4.2160799999999998</v>
      </c>
      <c r="D29" s="7">
        <v>3.6459999999999999</v>
      </c>
      <c r="E29" s="7">
        <v>3.5916000000000001</v>
      </c>
      <c r="F29" s="7">
        <v>3.6884999999999999</v>
      </c>
      <c r="G29" s="7">
        <v>3.5615000000000001</v>
      </c>
    </row>
    <row r="30" spans="1:7" ht="16.5" x14ac:dyDescent="0.25">
      <c r="A30" s="12" t="s">
        <v>717</v>
      </c>
      <c r="B30" s="13" t="s">
        <v>838</v>
      </c>
      <c r="C30" s="9">
        <v>4.5934600000000003</v>
      </c>
      <c r="D30" s="7">
        <v>5.5420999999999996</v>
      </c>
      <c r="E30" s="7">
        <v>5.6578999999999997</v>
      </c>
      <c r="F30" s="7">
        <v>5.6257999999999999</v>
      </c>
      <c r="G30" s="7">
        <v>5.508</v>
      </c>
    </row>
    <row r="31" spans="1:7" ht="16.5" x14ac:dyDescent="0.25">
      <c r="A31" s="12" t="s">
        <v>718</v>
      </c>
      <c r="B31" s="13" t="s">
        <v>859</v>
      </c>
      <c r="C31" s="9">
        <v>6.0580999999999996</v>
      </c>
      <c r="D31" s="7">
        <v>6.3052000000000001</v>
      </c>
      <c r="E31" s="7">
        <v>6.4663000000000004</v>
      </c>
      <c r="F31" s="7">
        <v>6.4297000000000004</v>
      </c>
      <c r="G31" s="7">
        <v>6.2073999999999998</v>
      </c>
    </row>
    <row r="32" spans="1:7" ht="16.5" x14ac:dyDescent="0.25">
      <c r="A32" s="12" t="s">
        <v>719</v>
      </c>
      <c r="B32" s="13" t="s">
        <v>860</v>
      </c>
      <c r="C32" s="9">
        <v>7.2728799999999998</v>
      </c>
      <c r="D32" s="7">
        <v>7.3757000000000001</v>
      </c>
      <c r="E32" s="7">
        <v>7.5148000000000001</v>
      </c>
      <c r="F32" s="7">
        <v>7.4650999999999996</v>
      </c>
      <c r="G32" s="7">
        <v>7.1870000000000003</v>
      </c>
    </row>
    <row r="33" spans="1:7" ht="16.5" x14ac:dyDescent="0.25">
      <c r="A33" s="12" t="s">
        <v>720</v>
      </c>
      <c r="B33" s="13" t="s">
        <v>861</v>
      </c>
      <c r="C33" s="9">
        <v>7.3645699999999996</v>
      </c>
      <c r="D33" s="7">
        <v>9.1091999999999995</v>
      </c>
      <c r="E33" s="7">
        <v>10.0038</v>
      </c>
      <c r="F33" s="7">
        <v>9.6834000000000007</v>
      </c>
      <c r="G33" s="7">
        <v>9.7454999999999998</v>
      </c>
    </row>
    <row r="34" spans="1:7" ht="16.5" x14ac:dyDescent="0.25">
      <c r="A34" s="12" t="s">
        <v>721</v>
      </c>
      <c r="B34" s="13" t="s">
        <v>842</v>
      </c>
      <c r="C34" s="9">
        <v>3.8403900000000002</v>
      </c>
      <c r="D34" s="7">
        <v>3.7966000000000002</v>
      </c>
      <c r="E34" s="7">
        <v>3.5613000000000001</v>
      </c>
      <c r="F34" s="7">
        <v>3.7667000000000002</v>
      </c>
      <c r="G34" s="7">
        <v>3.5173999999999999</v>
      </c>
    </row>
    <row r="35" spans="1:7" ht="16.5" x14ac:dyDescent="0.25">
      <c r="A35" s="12" t="s">
        <v>722</v>
      </c>
      <c r="B35" s="13" t="s">
        <v>862</v>
      </c>
      <c r="C35" s="9">
        <v>4.6464299999999996</v>
      </c>
      <c r="D35" s="7">
        <v>4.7888000000000002</v>
      </c>
      <c r="E35" s="7">
        <v>4.9474999999999998</v>
      </c>
      <c r="F35" s="7">
        <v>4.9101999999999997</v>
      </c>
      <c r="G35" s="7">
        <v>4.8315999999999999</v>
      </c>
    </row>
    <row r="36" spans="1:7" ht="16.5" x14ac:dyDescent="0.25">
      <c r="A36" s="9" t="s">
        <v>723</v>
      </c>
      <c r="B36" s="13" t="s">
        <v>863</v>
      </c>
      <c r="C36" s="9">
        <v>5.8990900000000002</v>
      </c>
      <c r="D36" s="7">
        <v>5.2049000000000003</v>
      </c>
      <c r="E36" s="7">
        <v>5.2908999999999997</v>
      </c>
      <c r="F36" s="7">
        <v>5.2873000000000001</v>
      </c>
      <c r="G36" s="7">
        <v>5.125</v>
      </c>
    </row>
    <row r="37" spans="1:7" ht="16.5" x14ac:dyDescent="0.25">
      <c r="A37" s="9" t="s">
        <v>724</v>
      </c>
      <c r="B37" s="13" t="s">
        <v>864</v>
      </c>
      <c r="C37" s="9">
        <v>6.4645299999999999</v>
      </c>
      <c r="D37" s="7">
        <v>7.4250999999999996</v>
      </c>
      <c r="E37" s="7">
        <v>7.7958999999999996</v>
      </c>
      <c r="F37" s="7">
        <v>7.7023000000000001</v>
      </c>
      <c r="G37" s="7">
        <v>7.6726000000000001</v>
      </c>
    </row>
    <row r="38" spans="1:7" ht="16.5" x14ac:dyDescent="0.25">
      <c r="A38" s="9" t="s">
        <v>1230</v>
      </c>
      <c r="B38" s="13" t="s">
        <v>865</v>
      </c>
      <c r="C38" s="9">
        <v>5.3647600000000004</v>
      </c>
      <c r="D38" s="7">
        <v>6.3837999999999999</v>
      </c>
      <c r="E38" s="7">
        <v>6.8009000000000004</v>
      </c>
      <c r="F38" s="7">
        <v>6.6540999999999997</v>
      </c>
      <c r="G38" s="7">
        <v>6.5808</v>
      </c>
    </row>
    <row r="39" spans="1:7" ht="16.5" x14ac:dyDescent="0.25">
      <c r="A39" s="9" t="s">
        <v>725</v>
      </c>
      <c r="B39" s="13" t="s">
        <v>866</v>
      </c>
      <c r="C39" s="9">
        <v>6.16629</v>
      </c>
      <c r="D39" s="7">
        <v>7.0180999999999996</v>
      </c>
      <c r="E39" s="7">
        <v>8.2332000000000001</v>
      </c>
      <c r="F39" s="7">
        <v>7.9089</v>
      </c>
      <c r="G39" s="7">
        <v>7.8719000000000001</v>
      </c>
    </row>
    <row r="40" spans="1:7" ht="16.5" x14ac:dyDescent="0.25">
      <c r="A40" s="9" t="s">
        <v>726</v>
      </c>
      <c r="B40" s="13" t="s">
        <v>867</v>
      </c>
      <c r="C40" s="9">
        <v>4.9113199999999999</v>
      </c>
      <c r="D40" s="7">
        <v>4.4339000000000004</v>
      </c>
      <c r="E40" s="7">
        <v>4.8954000000000004</v>
      </c>
      <c r="F40" s="7">
        <v>4.7522000000000002</v>
      </c>
      <c r="G40" s="7">
        <v>4.7305999999999999</v>
      </c>
    </row>
    <row r="41" spans="1:7" ht="16.5" x14ac:dyDescent="0.25">
      <c r="A41" s="9" t="s">
        <v>727</v>
      </c>
      <c r="B41" s="13" t="s">
        <v>868</v>
      </c>
      <c r="C41" s="9">
        <v>6.3379899999999996</v>
      </c>
      <c r="D41" s="7">
        <v>6.2858000000000001</v>
      </c>
      <c r="E41" s="7">
        <v>6.6685999999999996</v>
      </c>
      <c r="F41" s="7">
        <v>6.5576999999999996</v>
      </c>
      <c r="G41" s="7">
        <v>6.4372999999999996</v>
      </c>
    </row>
    <row r="42" spans="1:7" ht="16.5" x14ac:dyDescent="0.25">
      <c r="A42" s="9" t="s">
        <v>728</v>
      </c>
      <c r="B42" s="13" t="s">
        <v>869</v>
      </c>
      <c r="C42" s="9">
        <v>3.90713</v>
      </c>
      <c r="D42" s="7">
        <v>4.5194000000000001</v>
      </c>
      <c r="E42" s="7">
        <v>4.7321</v>
      </c>
      <c r="F42" s="7">
        <v>4.6779000000000002</v>
      </c>
      <c r="G42" s="7">
        <v>4.6252000000000004</v>
      </c>
    </row>
    <row r="43" spans="1:7" ht="16.5" x14ac:dyDescent="0.25">
      <c r="A43" s="9" t="s">
        <v>729</v>
      </c>
      <c r="B43" s="13" t="s">
        <v>870</v>
      </c>
      <c r="C43" s="9">
        <v>6.2444899999999999</v>
      </c>
      <c r="D43" s="7">
        <v>6.1083999999999996</v>
      </c>
      <c r="E43" s="7">
        <v>6.3768000000000002</v>
      </c>
      <c r="F43" s="7">
        <v>6.2888999999999999</v>
      </c>
      <c r="G43" s="7">
        <v>6.1654</v>
      </c>
    </row>
    <row r="44" spans="1:7" ht="16.5" x14ac:dyDescent="0.25">
      <c r="A44" s="9" t="s">
        <v>730</v>
      </c>
      <c r="B44" s="13" t="s">
        <v>871</v>
      </c>
      <c r="C44" s="9">
        <v>5.8671699999999998</v>
      </c>
      <c r="D44" s="7">
        <v>5.7858000000000001</v>
      </c>
      <c r="E44" s="7">
        <v>6.7830000000000004</v>
      </c>
      <c r="F44" s="7">
        <v>6.5769000000000002</v>
      </c>
      <c r="G44" s="7">
        <v>6.3544999999999998</v>
      </c>
    </row>
    <row r="45" spans="1:7" ht="16.5" x14ac:dyDescent="0.25">
      <c r="A45" s="9" t="s">
        <v>731</v>
      </c>
      <c r="B45" s="13" t="s">
        <v>872</v>
      </c>
      <c r="C45" s="9">
        <v>6.3511499999999996</v>
      </c>
      <c r="D45" s="7">
        <v>6.601</v>
      </c>
      <c r="E45" s="7">
        <v>7.0479000000000003</v>
      </c>
      <c r="F45" s="7">
        <v>6.7275</v>
      </c>
      <c r="G45" s="7">
        <v>6.8575999999999997</v>
      </c>
    </row>
    <row r="46" spans="1:7" ht="16.5" x14ac:dyDescent="0.25">
      <c r="A46" s="9" t="s">
        <v>732</v>
      </c>
      <c r="B46" s="13" t="s">
        <v>873</v>
      </c>
      <c r="C46" s="9">
        <v>5.0164</v>
      </c>
      <c r="D46" s="7">
        <v>5.4298000000000002</v>
      </c>
      <c r="E46" s="7">
        <v>5.5087999999999999</v>
      </c>
      <c r="F46" s="7">
        <v>5.5195999999999996</v>
      </c>
      <c r="G46" s="7">
        <v>5.3906999999999998</v>
      </c>
    </row>
    <row r="47" spans="1:7" ht="16.5" x14ac:dyDescent="0.25">
      <c r="A47" s="12" t="s">
        <v>733</v>
      </c>
      <c r="B47" s="13" t="s">
        <v>874</v>
      </c>
      <c r="C47" s="9">
        <v>6.63063</v>
      </c>
      <c r="D47" s="7">
        <v>6.12</v>
      </c>
      <c r="E47" s="7">
        <v>6.5236000000000001</v>
      </c>
      <c r="F47" s="7">
        <v>6.3940999999999999</v>
      </c>
      <c r="G47" s="7">
        <v>6.3037999999999998</v>
      </c>
    </row>
    <row r="48" spans="1:7" ht="16.5" x14ac:dyDescent="0.25">
      <c r="A48" s="12" t="s">
        <v>734</v>
      </c>
      <c r="B48" s="13" t="s">
        <v>875</v>
      </c>
      <c r="C48" s="9">
        <v>5.8970900000000004</v>
      </c>
      <c r="D48" s="7">
        <v>6.1879999999999997</v>
      </c>
      <c r="E48" s="7">
        <v>7.1463999999999999</v>
      </c>
      <c r="F48" s="7">
        <v>6.8768000000000002</v>
      </c>
      <c r="G48" s="7">
        <v>6.9622000000000002</v>
      </c>
    </row>
    <row r="49" spans="1:7" ht="16.5" x14ac:dyDescent="0.25">
      <c r="A49" s="12" t="s">
        <v>735</v>
      </c>
      <c r="B49" s="13" t="s">
        <v>876</v>
      </c>
      <c r="C49" s="9">
        <v>2.97051</v>
      </c>
      <c r="D49" s="7">
        <v>2.7004999999999999</v>
      </c>
      <c r="E49" s="7">
        <v>2.4784999999999999</v>
      </c>
      <c r="F49" s="7">
        <v>2.6665000000000001</v>
      </c>
      <c r="G49" s="7">
        <v>2.4533999999999998</v>
      </c>
    </row>
    <row r="50" spans="1:7" ht="16.5" x14ac:dyDescent="0.25">
      <c r="A50" s="12" t="s">
        <v>736</v>
      </c>
      <c r="B50" s="13" t="s">
        <v>877</v>
      </c>
      <c r="C50" s="9">
        <v>4.3787900000000004</v>
      </c>
      <c r="D50" s="7">
        <v>4.4707999999999997</v>
      </c>
      <c r="E50" s="7">
        <v>4.6468999999999996</v>
      </c>
      <c r="F50" s="7">
        <v>4.6204999999999998</v>
      </c>
      <c r="G50" s="7">
        <v>4.5429000000000004</v>
      </c>
    </row>
    <row r="51" spans="1:7" ht="16.5" x14ac:dyDescent="0.25">
      <c r="A51" s="12" t="s">
        <v>737</v>
      </c>
      <c r="B51" s="13" t="s">
        <v>878</v>
      </c>
      <c r="C51" s="9">
        <v>4.0043600000000001</v>
      </c>
      <c r="D51" s="7">
        <v>3.9967999999999999</v>
      </c>
      <c r="E51" s="7">
        <v>4.2138999999999998</v>
      </c>
      <c r="F51" s="7">
        <v>4.1665000000000001</v>
      </c>
      <c r="G51" s="7">
        <v>4.1254999999999997</v>
      </c>
    </row>
    <row r="52" spans="1:7" ht="16.5" x14ac:dyDescent="0.25">
      <c r="A52" s="12" t="s">
        <v>738</v>
      </c>
      <c r="B52" s="13" t="s">
        <v>879</v>
      </c>
      <c r="C52" s="9">
        <v>5.0299899999999997</v>
      </c>
      <c r="D52" s="7">
        <v>4.2900999999999998</v>
      </c>
      <c r="E52" s="7">
        <v>4.4466000000000001</v>
      </c>
      <c r="F52" s="7">
        <v>4.4237000000000002</v>
      </c>
      <c r="G52" s="7">
        <v>4.3140999999999998</v>
      </c>
    </row>
    <row r="53" spans="1:7" ht="16.5" x14ac:dyDescent="0.25">
      <c r="A53" s="12" t="s">
        <v>739</v>
      </c>
      <c r="B53" s="13" t="s">
        <v>880</v>
      </c>
      <c r="C53" s="9">
        <v>4.1695200000000003</v>
      </c>
      <c r="D53" s="7">
        <v>4.2397999999999998</v>
      </c>
      <c r="E53" s="7">
        <v>4.1924000000000001</v>
      </c>
      <c r="F53" s="7">
        <v>4.2690999999999999</v>
      </c>
      <c r="G53" s="7">
        <v>4.1132999999999997</v>
      </c>
    </row>
    <row r="54" spans="1:7" ht="16.5" x14ac:dyDescent="0.25">
      <c r="A54" s="12" t="s">
        <v>740</v>
      </c>
      <c r="B54" s="13" t="s">
        <v>881</v>
      </c>
      <c r="C54" s="9">
        <v>6.5951399999999998</v>
      </c>
      <c r="D54" s="7">
        <v>5.7388000000000003</v>
      </c>
      <c r="E54" s="7">
        <v>6.9809000000000001</v>
      </c>
      <c r="F54" s="7">
        <v>6.5307000000000004</v>
      </c>
      <c r="G54" s="7">
        <v>6.6919000000000004</v>
      </c>
    </row>
    <row r="55" spans="1:7" ht="16.5" x14ac:dyDescent="0.25">
      <c r="A55" s="12" t="s">
        <v>741</v>
      </c>
      <c r="B55" s="13" t="s">
        <v>848</v>
      </c>
      <c r="C55" s="9">
        <v>5.9349600000000002</v>
      </c>
      <c r="D55" s="7">
        <v>6.6371000000000002</v>
      </c>
      <c r="E55" s="7">
        <v>7.1013000000000002</v>
      </c>
      <c r="F55" s="7">
        <v>6.9508999999999999</v>
      </c>
      <c r="G55" s="7">
        <v>6.992</v>
      </c>
    </row>
    <row r="56" spans="1:7" ht="16.5" x14ac:dyDescent="0.25">
      <c r="A56" s="12" t="s">
        <v>742</v>
      </c>
      <c r="B56" s="13" t="s">
        <v>882</v>
      </c>
      <c r="C56" s="9">
        <v>5.6136799999999996</v>
      </c>
      <c r="D56" s="7">
        <v>6.9111000000000002</v>
      </c>
      <c r="E56" s="7">
        <v>7.3882000000000003</v>
      </c>
      <c r="F56" s="7">
        <v>7.2065999999999999</v>
      </c>
      <c r="G56" s="7">
        <v>7.1555999999999997</v>
      </c>
    </row>
    <row r="57" spans="1:7" ht="16.5" x14ac:dyDescent="0.25">
      <c r="A57" s="12" t="s">
        <v>743</v>
      </c>
      <c r="B57" s="13" t="s">
        <v>883</v>
      </c>
      <c r="C57" s="9">
        <v>7.6707099999999997</v>
      </c>
      <c r="D57" s="7">
        <v>8.6895000000000007</v>
      </c>
      <c r="E57" s="7">
        <v>8.8226999999999993</v>
      </c>
      <c r="F57" s="7">
        <v>8.7835999999999999</v>
      </c>
      <c r="G57" s="7">
        <v>8.3500999999999994</v>
      </c>
    </row>
    <row r="58" spans="1:7" ht="16.5" x14ac:dyDescent="0.25">
      <c r="A58" s="12" t="s">
        <v>744</v>
      </c>
      <c r="B58" s="13" t="s">
        <v>884</v>
      </c>
      <c r="C58" s="9">
        <v>5.9292699999999998</v>
      </c>
      <c r="D58" s="7">
        <v>6.4408000000000003</v>
      </c>
      <c r="E58" s="7">
        <v>6.5606</v>
      </c>
      <c r="F58" s="7">
        <v>6.5216000000000003</v>
      </c>
      <c r="G58" s="7">
        <v>6.2347999999999999</v>
      </c>
    </row>
    <row r="59" spans="1:7" ht="16.5" x14ac:dyDescent="0.25">
      <c r="A59" s="12" t="s">
        <v>745</v>
      </c>
      <c r="B59" s="13" t="s">
        <v>885</v>
      </c>
      <c r="C59" s="9">
        <v>4.6749999999999998</v>
      </c>
      <c r="D59" s="7">
        <v>5.2999000000000001</v>
      </c>
      <c r="E59" s="7">
        <v>5.3644999999999996</v>
      </c>
      <c r="F59" s="7">
        <v>5.3887</v>
      </c>
      <c r="G59" s="7">
        <v>5.2445000000000004</v>
      </c>
    </row>
    <row r="60" spans="1:7" ht="16.5" x14ac:dyDescent="0.25">
      <c r="A60" s="12" t="s">
        <v>746</v>
      </c>
      <c r="B60" s="13" t="s">
        <v>886</v>
      </c>
      <c r="C60" s="9">
        <v>3.5827599999999999</v>
      </c>
      <c r="D60" s="7">
        <v>3.7589999999999999</v>
      </c>
      <c r="E60" s="7">
        <v>3.7126000000000001</v>
      </c>
      <c r="F60" s="7">
        <v>3.794</v>
      </c>
      <c r="G60" s="7">
        <v>3.6280999999999999</v>
      </c>
    </row>
    <row r="61" spans="1:7" ht="16.5" x14ac:dyDescent="0.25">
      <c r="A61" s="12" t="s">
        <v>1231</v>
      </c>
      <c r="B61" s="13" t="s">
        <v>887</v>
      </c>
      <c r="C61" s="9">
        <v>5.4292499999999997</v>
      </c>
      <c r="D61" s="7">
        <v>6.7709999999999999</v>
      </c>
      <c r="E61" s="7">
        <v>7.1574999999999998</v>
      </c>
      <c r="F61" s="7">
        <v>7.0140000000000002</v>
      </c>
      <c r="G61" s="7">
        <v>6.8907999999999996</v>
      </c>
    </row>
    <row r="62" spans="1:7" ht="16.5" x14ac:dyDescent="0.25">
      <c r="A62" s="12" t="s">
        <v>747</v>
      </c>
      <c r="B62" s="13" t="s">
        <v>888</v>
      </c>
      <c r="C62" s="9">
        <v>7.3475599999999996</v>
      </c>
      <c r="D62" s="7">
        <v>8.4230999999999998</v>
      </c>
      <c r="E62" s="7">
        <v>8.5814000000000004</v>
      </c>
      <c r="F62" s="7">
        <v>8.5273000000000003</v>
      </c>
      <c r="G62" s="7">
        <v>8.0922999999999998</v>
      </c>
    </row>
    <row r="63" spans="1:7" ht="16.5" x14ac:dyDescent="0.25">
      <c r="A63" s="12" t="s">
        <v>1256</v>
      </c>
      <c r="B63" s="13" t="s">
        <v>882</v>
      </c>
      <c r="C63" s="9">
        <v>5.9902699999999998</v>
      </c>
      <c r="D63" s="7">
        <v>6.7331000000000003</v>
      </c>
      <c r="E63" s="7">
        <v>6.8448000000000002</v>
      </c>
      <c r="F63" s="7">
        <v>6.8135000000000003</v>
      </c>
      <c r="G63" s="7">
        <v>6.4736000000000002</v>
      </c>
    </row>
    <row r="64" spans="1:7" ht="16.5" x14ac:dyDescent="0.25">
      <c r="A64" s="12" t="s">
        <v>748</v>
      </c>
      <c r="B64" s="13" t="s">
        <v>873</v>
      </c>
      <c r="C64" s="9">
        <v>4.7131299999999996</v>
      </c>
      <c r="D64" s="7">
        <v>5.3715999999999999</v>
      </c>
      <c r="E64" s="7">
        <v>5.4828999999999999</v>
      </c>
      <c r="F64" s="7">
        <v>5.4760999999999997</v>
      </c>
      <c r="G64" s="7">
        <v>5.3535000000000004</v>
      </c>
    </row>
    <row r="65" spans="1:7" ht="16.5" x14ac:dyDescent="0.25">
      <c r="A65" s="12" t="s">
        <v>749</v>
      </c>
      <c r="B65" s="13" t="s">
        <v>889</v>
      </c>
      <c r="C65" s="9">
        <v>3.7965599999999999</v>
      </c>
      <c r="D65" s="7">
        <v>4.1219999999999999</v>
      </c>
      <c r="E65" s="7">
        <v>4.0750000000000002</v>
      </c>
      <c r="F65" s="7">
        <v>4.1607000000000003</v>
      </c>
      <c r="G65" s="7">
        <v>4.0090000000000003</v>
      </c>
    </row>
    <row r="66" spans="1:7" ht="16.5" x14ac:dyDescent="0.25">
      <c r="A66" s="12" t="s">
        <v>1233</v>
      </c>
      <c r="B66" s="13" t="s">
        <v>890</v>
      </c>
      <c r="C66" s="9">
        <v>5.73245</v>
      </c>
      <c r="D66" s="7">
        <v>6.6948999999999996</v>
      </c>
      <c r="E66" s="7">
        <v>6.9249999999999998</v>
      </c>
      <c r="F66" s="7">
        <v>6.8495999999999997</v>
      </c>
      <c r="G66" s="7">
        <v>6.6249000000000002</v>
      </c>
    </row>
    <row r="67" spans="1:7" ht="16.5" x14ac:dyDescent="0.25">
      <c r="A67" s="12" t="s">
        <v>1232</v>
      </c>
      <c r="B67" s="13" t="s">
        <v>891</v>
      </c>
      <c r="C67" s="9">
        <v>6.1879600000000003</v>
      </c>
      <c r="D67" s="7">
        <v>7.2941000000000003</v>
      </c>
      <c r="E67" s="7">
        <v>7.5585000000000004</v>
      </c>
      <c r="F67" s="7">
        <v>7.4637000000000002</v>
      </c>
      <c r="G67" s="7">
        <v>7.2603</v>
      </c>
    </row>
    <row r="68" spans="1:7" ht="16.5" x14ac:dyDescent="0.25">
      <c r="A68" s="12" t="s">
        <v>753</v>
      </c>
      <c r="B68" s="13" t="s">
        <v>875</v>
      </c>
      <c r="C68" s="9">
        <v>6.10304</v>
      </c>
      <c r="D68" s="7">
        <v>6.6032000000000002</v>
      </c>
      <c r="E68" s="7">
        <v>7.0224000000000002</v>
      </c>
      <c r="F68" s="7">
        <v>6.8846999999999996</v>
      </c>
      <c r="G68" s="7">
        <v>6.8813000000000004</v>
      </c>
    </row>
    <row r="69" spans="1:7" ht="16.5" x14ac:dyDescent="0.25">
      <c r="A69" s="12" t="s">
        <v>754</v>
      </c>
      <c r="B69" s="13" t="s">
        <v>892</v>
      </c>
      <c r="C69" s="9">
        <v>4.0027299999999997</v>
      </c>
      <c r="D69" s="7">
        <v>4.2901999999999996</v>
      </c>
      <c r="E69" s="7">
        <v>4.2804000000000002</v>
      </c>
      <c r="F69" s="7">
        <v>4.3475999999999999</v>
      </c>
      <c r="G69" s="7">
        <v>4.2182000000000004</v>
      </c>
    </row>
    <row r="70" spans="1:7" ht="16.5" x14ac:dyDescent="0.25">
      <c r="A70" s="12" t="s">
        <v>755</v>
      </c>
      <c r="B70" s="13" t="s">
        <v>893</v>
      </c>
      <c r="C70" s="9">
        <v>5.0662200000000004</v>
      </c>
      <c r="D70" s="7">
        <v>5.5407000000000002</v>
      </c>
      <c r="E70" s="7">
        <v>5.6851000000000003</v>
      </c>
      <c r="F70" s="7">
        <v>5.6718000000000002</v>
      </c>
      <c r="G70" s="7">
        <v>5.5255999999999998</v>
      </c>
    </row>
    <row r="71" spans="1:7" ht="16.5" x14ac:dyDescent="0.25">
      <c r="A71" s="12" t="s">
        <v>756</v>
      </c>
      <c r="B71" s="13" t="s">
        <v>894</v>
      </c>
      <c r="C71" s="9">
        <v>5.8994600000000004</v>
      </c>
      <c r="D71" s="7">
        <v>6.0514999999999999</v>
      </c>
      <c r="E71" s="7">
        <v>6.2199</v>
      </c>
      <c r="F71" s="7">
        <v>6.1858000000000004</v>
      </c>
      <c r="G71" s="7">
        <v>6.0979000000000001</v>
      </c>
    </row>
    <row r="72" spans="1:7" ht="16.5" x14ac:dyDescent="0.25">
      <c r="A72" s="12" t="s">
        <v>757</v>
      </c>
      <c r="B72" s="13" t="s">
        <v>890</v>
      </c>
      <c r="C72" s="9">
        <v>5.7083899999999996</v>
      </c>
      <c r="D72" s="7">
        <v>5.94</v>
      </c>
      <c r="E72" s="7">
        <v>6.2283999999999997</v>
      </c>
      <c r="F72" s="7">
        <v>6.1448</v>
      </c>
      <c r="G72" s="7">
        <v>6.1467999999999998</v>
      </c>
    </row>
    <row r="73" spans="1:7" ht="16.5" x14ac:dyDescent="0.25">
      <c r="A73" s="12" t="s">
        <v>1234</v>
      </c>
      <c r="B73" s="13" t="s">
        <v>895</v>
      </c>
      <c r="C73" s="9">
        <v>6.2121300000000002</v>
      </c>
      <c r="D73" s="7">
        <v>6.4842000000000004</v>
      </c>
      <c r="E73" s="7">
        <v>6.6601999999999997</v>
      </c>
      <c r="F73" s="7">
        <v>6.6166999999999998</v>
      </c>
      <c r="G73" s="7">
        <v>6.4250999999999996</v>
      </c>
    </row>
    <row r="74" spans="1:7" ht="16.5" x14ac:dyDescent="0.25">
      <c r="A74" s="12" t="s">
        <v>758</v>
      </c>
      <c r="B74" s="13" t="s">
        <v>896</v>
      </c>
      <c r="C74" s="9">
        <v>7.5319799999999999</v>
      </c>
      <c r="D74" s="7">
        <v>7.5933000000000002</v>
      </c>
      <c r="E74" s="7">
        <v>7.7602000000000002</v>
      </c>
      <c r="F74" s="7">
        <v>7.7058</v>
      </c>
      <c r="G74" s="7">
        <v>7.4710000000000001</v>
      </c>
    </row>
    <row r="75" spans="1:7" ht="16.5" x14ac:dyDescent="0.25">
      <c r="A75" s="12" t="s">
        <v>759</v>
      </c>
      <c r="B75" s="13" t="s">
        <v>897</v>
      </c>
      <c r="C75" s="9">
        <v>5.17239</v>
      </c>
      <c r="D75" s="7">
        <v>5.2232000000000003</v>
      </c>
      <c r="E75" s="7">
        <v>5.7027000000000001</v>
      </c>
      <c r="F75" s="7">
        <v>5.5285000000000002</v>
      </c>
      <c r="G75" s="7">
        <v>5.6002000000000001</v>
      </c>
    </row>
    <row r="76" spans="1:7" ht="16.5" x14ac:dyDescent="0.25">
      <c r="A76" s="12" t="s">
        <v>760</v>
      </c>
      <c r="B76" s="13" t="s">
        <v>898</v>
      </c>
      <c r="C76" s="9">
        <v>4.7538299999999998</v>
      </c>
      <c r="D76" s="7">
        <v>5.6169000000000002</v>
      </c>
      <c r="E76" s="7">
        <v>5.7095000000000002</v>
      </c>
      <c r="F76" s="7">
        <v>5.6894</v>
      </c>
      <c r="G76" s="7">
        <v>5.5647000000000002</v>
      </c>
    </row>
    <row r="77" spans="1:7" ht="16.5" x14ac:dyDescent="0.25">
      <c r="A77" s="12" t="s">
        <v>761</v>
      </c>
      <c r="B77" s="13" t="s">
        <v>899</v>
      </c>
      <c r="C77" s="9">
        <v>7.6449600000000002</v>
      </c>
      <c r="D77" s="7">
        <v>7.5411000000000001</v>
      </c>
      <c r="E77" s="7">
        <v>7.7239000000000004</v>
      </c>
      <c r="F77" s="7">
        <v>7.6614000000000004</v>
      </c>
      <c r="G77" s="7">
        <v>7.4511000000000003</v>
      </c>
    </row>
    <row r="78" spans="1:7" ht="16.5" x14ac:dyDescent="0.25">
      <c r="A78" s="12" t="s">
        <v>762</v>
      </c>
      <c r="B78" s="13" t="s">
        <v>900</v>
      </c>
      <c r="C78" s="9">
        <v>4.8682499999999997</v>
      </c>
      <c r="D78" s="7">
        <v>4.9062000000000001</v>
      </c>
      <c r="E78" s="7">
        <v>5.2629999999999999</v>
      </c>
      <c r="F78" s="7">
        <v>5.1337000000000002</v>
      </c>
      <c r="G78" s="7">
        <v>5.1505000000000001</v>
      </c>
    </row>
    <row r="79" spans="1:7" ht="16.5" x14ac:dyDescent="0.25">
      <c r="A79" s="12" t="s">
        <v>763</v>
      </c>
      <c r="B79" s="13" t="s">
        <v>901</v>
      </c>
      <c r="C79" s="9">
        <v>3.97471</v>
      </c>
      <c r="D79" s="7">
        <v>3.9100999999999999</v>
      </c>
      <c r="E79" s="7">
        <v>3.6957</v>
      </c>
      <c r="F79" s="7">
        <v>3.8871000000000002</v>
      </c>
      <c r="G79" s="7">
        <v>3.6522999999999999</v>
      </c>
    </row>
    <row r="80" spans="1:7" ht="16.5" x14ac:dyDescent="0.25">
      <c r="A80" s="12" t="s">
        <v>764</v>
      </c>
      <c r="B80" s="13" t="s">
        <v>902</v>
      </c>
      <c r="C80" s="9">
        <v>4.8547200000000004</v>
      </c>
      <c r="D80" s="7">
        <v>4.9135</v>
      </c>
      <c r="E80" s="7">
        <v>5.0655000000000001</v>
      </c>
      <c r="F80" s="7">
        <v>5.03</v>
      </c>
      <c r="G80" s="7">
        <v>4.9572000000000003</v>
      </c>
    </row>
    <row r="81" spans="1:7" ht="16.5" x14ac:dyDescent="0.25">
      <c r="A81" s="12" t="s">
        <v>765</v>
      </c>
      <c r="B81" s="13" t="s">
        <v>903</v>
      </c>
      <c r="C81" s="9">
        <v>5.0827499999999999</v>
      </c>
      <c r="D81" s="7">
        <v>5.0827999999999998</v>
      </c>
      <c r="E81" s="7">
        <v>5.5585000000000004</v>
      </c>
      <c r="F81" s="7">
        <v>5.3903999999999996</v>
      </c>
      <c r="G81" s="7">
        <v>5.4535</v>
      </c>
    </row>
    <row r="82" spans="1:7" ht="16.5" x14ac:dyDescent="0.25">
      <c r="A82" s="12" t="s">
        <v>766</v>
      </c>
      <c r="B82" s="13" t="s">
        <v>904</v>
      </c>
      <c r="C82" s="9">
        <v>4.7293399999999997</v>
      </c>
      <c r="D82" s="7">
        <v>4.5815000000000001</v>
      </c>
      <c r="E82" s="7">
        <v>4.6619000000000002</v>
      </c>
      <c r="F82" s="7">
        <v>4.6627999999999998</v>
      </c>
      <c r="G82" s="7">
        <v>4.5232999999999999</v>
      </c>
    </row>
    <row r="83" spans="1:7" ht="16.5" x14ac:dyDescent="0.25">
      <c r="A83" s="12" t="s">
        <v>767</v>
      </c>
      <c r="B83" s="13" t="s">
        <v>905</v>
      </c>
      <c r="C83" s="9">
        <v>6.0933900000000003</v>
      </c>
      <c r="D83" s="7">
        <v>5.7138</v>
      </c>
      <c r="E83" s="7">
        <v>5.8796999999999997</v>
      </c>
      <c r="F83" s="7">
        <v>5.8430999999999997</v>
      </c>
      <c r="G83" s="7">
        <v>5.7662000000000004</v>
      </c>
    </row>
    <row r="84" spans="1:7" ht="16.5" x14ac:dyDescent="0.25">
      <c r="A84" s="12" t="s">
        <v>768</v>
      </c>
      <c r="B84" s="13" t="s">
        <v>869</v>
      </c>
      <c r="C84" s="9">
        <v>4.5030400000000004</v>
      </c>
      <c r="D84" s="7">
        <v>4.1241000000000003</v>
      </c>
      <c r="E84" s="7">
        <v>4.4598000000000004</v>
      </c>
      <c r="F84" s="7">
        <v>4.3529999999999998</v>
      </c>
      <c r="G84" s="7">
        <v>4.3977000000000004</v>
      </c>
    </row>
    <row r="85" spans="1:7" ht="16.5" x14ac:dyDescent="0.25">
      <c r="A85" s="12" t="s">
        <v>1235</v>
      </c>
      <c r="B85" s="13" t="s">
        <v>906</v>
      </c>
      <c r="C85" s="9">
        <v>4.2493299999999996</v>
      </c>
      <c r="D85" s="7">
        <v>4.7674000000000003</v>
      </c>
      <c r="E85" s="7">
        <v>5.2264999999999997</v>
      </c>
      <c r="F85" s="7">
        <v>5.0548999999999999</v>
      </c>
      <c r="G85" s="7">
        <v>5.1736000000000004</v>
      </c>
    </row>
    <row r="86" spans="1:7" ht="16.5" x14ac:dyDescent="0.25">
      <c r="A86" s="12" t="s">
        <v>769</v>
      </c>
      <c r="B86" s="13" t="s">
        <v>907</v>
      </c>
      <c r="C86" s="9">
        <v>6.7257100000000003</v>
      </c>
      <c r="D86" s="7">
        <v>6.4679000000000002</v>
      </c>
      <c r="E86" s="7">
        <v>7.1734</v>
      </c>
      <c r="F86" s="7">
        <v>6.9126000000000003</v>
      </c>
      <c r="G86" s="7">
        <v>7.1044</v>
      </c>
    </row>
    <row r="87" spans="1:7" ht="16.5" x14ac:dyDescent="0.25">
      <c r="A87" s="12" t="s">
        <v>770</v>
      </c>
      <c r="B87" s="13" t="s">
        <v>908</v>
      </c>
      <c r="C87" s="9">
        <v>6.3255299999999997</v>
      </c>
      <c r="D87" s="7">
        <v>6.6520000000000001</v>
      </c>
      <c r="E87" s="7">
        <v>6.8038999999999996</v>
      </c>
      <c r="F87" s="7">
        <v>6.7691999999999997</v>
      </c>
      <c r="G87" s="7">
        <v>6.5904999999999996</v>
      </c>
    </row>
    <row r="88" spans="1:7" ht="16.5" x14ac:dyDescent="0.25">
      <c r="A88" s="12" t="s">
        <v>771</v>
      </c>
      <c r="B88" s="13" t="s">
        <v>909</v>
      </c>
      <c r="C88" s="9">
        <v>8.1591699999999996</v>
      </c>
      <c r="D88" s="7">
        <v>7.8663999999999996</v>
      </c>
      <c r="E88" s="7">
        <v>8.0761000000000003</v>
      </c>
      <c r="F88" s="7">
        <v>8.0076000000000001</v>
      </c>
      <c r="G88" s="7">
        <v>7.8348000000000004</v>
      </c>
    </row>
    <row r="89" spans="1:7" ht="16.5" x14ac:dyDescent="0.25">
      <c r="A89" s="12" t="s">
        <v>772</v>
      </c>
      <c r="B89" s="13" t="s">
        <v>910</v>
      </c>
      <c r="C89" s="9">
        <v>5.7876200000000004</v>
      </c>
      <c r="D89" s="7">
        <v>5.6254999999999997</v>
      </c>
      <c r="E89" s="7">
        <v>6.0145</v>
      </c>
      <c r="F89" s="7">
        <v>5.8803000000000001</v>
      </c>
      <c r="G89" s="7">
        <v>5.9218999999999999</v>
      </c>
    </row>
    <row r="90" spans="1:7" ht="16.5" x14ac:dyDescent="0.25">
      <c r="A90" s="12" t="s">
        <v>773</v>
      </c>
      <c r="B90" s="13" t="s">
        <v>911</v>
      </c>
      <c r="C90" s="9">
        <v>4.8175100000000004</v>
      </c>
      <c r="D90" s="7">
        <v>5.4683000000000002</v>
      </c>
      <c r="E90" s="7">
        <v>5.51</v>
      </c>
      <c r="F90" s="7">
        <v>5.5133000000000001</v>
      </c>
      <c r="G90" s="7">
        <v>5.3658999999999999</v>
      </c>
    </row>
    <row r="91" spans="1:7" ht="16.5" x14ac:dyDescent="0.25">
      <c r="A91" s="12" t="s">
        <v>774</v>
      </c>
      <c r="B91" s="13" t="s">
        <v>912</v>
      </c>
      <c r="C91" s="9">
        <v>7.8477499999999996</v>
      </c>
      <c r="D91" s="7">
        <v>7.9767999999999999</v>
      </c>
      <c r="E91" s="7">
        <v>8.1965000000000003</v>
      </c>
      <c r="F91" s="7">
        <v>8.1224000000000007</v>
      </c>
      <c r="G91" s="7">
        <v>7.9903000000000004</v>
      </c>
    </row>
    <row r="92" spans="1:7" ht="16.5" x14ac:dyDescent="0.25">
      <c r="A92" s="12" t="s">
        <v>775</v>
      </c>
      <c r="B92" s="13" t="s">
        <v>913</v>
      </c>
      <c r="C92" s="9">
        <v>3.7547700000000002</v>
      </c>
      <c r="D92" s="7">
        <v>4.0361000000000002</v>
      </c>
      <c r="E92" s="7">
        <v>4.3289999999999997</v>
      </c>
      <c r="F92" s="7">
        <v>4.2184999999999997</v>
      </c>
      <c r="G92" s="7">
        <v>4.2408000000000001</v>
      </c>
    </row>
    <row r="93" spans="1:7" ht="16.5" x14ac:dyDescent="0.25">
      <c r="A93" s="12" t="s">
        <v>1237</v>
      </c>
      <c r="B93" s="13" t="s">
        <v>914</v>
      </c>
      <c r="C93" s="9">
        <v>6.4479600000000001</v>
      </c>
      <c r="D93" s="7">
        <v>6.7251000000000003</v>
      </c>
      <c r="E93" s="7">
        <v>6.9267000000000003</v>
      </c>
      <c r="F93" s="7">
        <v>6.8711000000000002</v>
      </c>
      <c r="G93" s="7">
        <v>6.7196999999999996</v>
      </c>
    </row>
    <row r="94" spans="1:7" ht="16.5" x14ac:dyDescent="0.25">
      <c r="A94" s="12" t="s">
        <v>1236</v>
      </c>
      <c r="B94" s="13" t="s">
        <v>898</v>
      </c>
      <c r="C94" s="9">
        <v>4.6592700000000002</v>
      </c>
      <c r="D94" s="7">
        <v>4.6673999999999998</v>
      </c>
      <c r="E94" s="7">
        <v>5.0841000000000003</v>
      </c>
      <c r="F94" s="7">
        <v>4.9321999999999999</v>
      </c>
      <c r="G94" s="7">
        <v>5.0266000000000002</v>
      </c>
    </row>
    <row r="95" spans="1:7" ht="16.5" x14ac:dyDescent="0.25">
      <c r="A95" s="12" t="s">
        <v>776</v>
      </c>
      <c r="B95" s="13" t="s">
        <v>915</v>
      </c>
      <c r="C95" s="9">
        <v>4.9787100000000004</v>
      </c>
      <c r="D95" s="7">
        <v>5.8387000000000002</v>
      </c>
      <c r="E95" s="7">
        <v>5.9313000000000002</v>
      </c>
      <c r="F95" s="7">
        <v>5.9130000000000003</v>
      </c>
      <c r="G95" s="7">
        <v>5.8085000000000004</v>
      </c>
    </row>
    <row r="96" spans="1:7" ht="16.5" x14ac:dyDescent="0.25">
      <c r="A96" s="12" t="s">
        <v>777</v>
      </c>
      <c r="B96" s="13" t="s">
        <v>916</v>
      </c>
      <c r="C96" s="9">
        <v>4.3503100000000003</v>
      </c>
      <c r="D96" s="7">
        <v>4.3353999999999999</v>
      </c>
      <c r="E96" s="7">
        <v>4.7146999999999997</v>
      </c>
      <c r="F96" s="7">
        <v>4.5755999999999997</v>
      </c>
      <c r="G96" s="7">
        <v>4.6467999999999998</v>
      </c>
    </row>
    <row r="97" spans="1:7" ht="16.5" x14ac:dyDescent="0.25">
      <c r="A97" s="12" t="s">
        <v>1239</v>
      </c>
      <c r="B97" s="13" t="s">
        <v>917</v>
      </c>
      <c r="C97" s="9">
        <v>4.8532700000000002</v>
      </c>
      <c r="D97" s="7">
        <v>5.6992000000000003</v>
      </c>
      <c r="E97" s="7">
        <v>5.7965999999999998</v>
      </c>
      <c r="F97" s="7">
        <v>5.7758000000000003</v>
      </c>
      <c r="G97" s="7">
        <v>5.6721000000000004</v>
      </c>
    </row>
    <row r="98" spans="1:7" ht="16.5" x14ac:dyDescent="0.25">
      <c r="A98" s="12" t="s">
        <v>778</v>
      </c>
      <c r="B98" s="13" t="s">
        <v>889</v>
      </c>
      <c r="C98" s="9">
        <v>4.7553900000000002</v>
      </c>
      <c r="D98" s="7">
        <v>4.2614000000000001</v>
      </c>
      <c r="E98" s="7">
        <v>4.7638999999999996</v>
      </c>
      <c r="F98" s="7">
        <v>4.5816999999999997</v>
      </c>
      <c r="G98" s="7">
        <v>4.7140000000000004</v>
      </c>
    </row>
    <row r="99" spans="1:7" ht="16.5" x14ac:dyDescent="0.25">
      <c r="A99" s="12" t="s">
        <v>779</v>
      </c>
      <c r="B99" s="13" t="s">
        <v>918</v>
      </c>
      <c r="C99" s="9">
        <v>5.43764</v>
      </c>
      <c r="D99" s="7">
        <v>5.5290999999999997</v>
      </c>
      <c r="E99" s="7">
        <v>5.9409999999999998</v>
      </c>
      <c r="F99" s="7">
        <v>5.7790999999999997</v>
      </c>
      <c r="G99" s="7">
        <v>5.8460000000000001</v>
      </c>
    </row>
    <row r="100" spans="1:7" ht="16.5" x14ac:dyDescent="0.25">
      <c r="A100" s="12" t="s">
        <v>1274</v>
      </c>
      <c r="B100" s="13" t="s">
        <v>919</v>
      </c>
      <c r="C100" s="9">
        <v>4.2981999999999996</v>
      </c>
      <c r="D100" s="7">
        <v>3.6551</v>
      </c>
      <c r="E100" s="7">
        <v>3.9967999999999999</v>
      </c>
      <c r="F100" s="7">
        <v>3.8765999999999998</v>
      </c>
      <c r="G100" s="7">
        <v>3.9295</v>
      </c>
    </row>
    <row r="101" spans="1:7" ht="16.5" x14ac:dyDescent="0.25">
      <c r="A101" s="12" t="s">
        <v>1240</v>
      </c>
      <c r="B101" s="13" t="s">
        <v>920</v>
      </c>
      <c r="C101" s="9">
        <v>4.7264099999999996</v>
      </c>
      <c r="D101" s="7">
        <v>4.4917999999999996</v>
      </c>
      <c r="E101" s="7">
        <v>4.8827999999999996</v>
      </c>
      <c r="F101" s="7">
        <v>4.7446999999999999</v>
      </c>
      <c r="G101" s="7">
        <v>4.8350999999999997</v>
      </c>
    </row>
    <row r="102" spans="1:7" ht="16.5" x14ac:dyDescent="0.25">
      <c r="A102" s="12" t="s">
        <v>1275</v>
      </c>
      <c r="B102" s="13" t="s">
        <v>921</v>
      </c>
      <c r="C102" s="9">
        <v>4.65503</v>
      </c>
      <c r="D102" s="7">
        <v>4.5830000000000002</v>
      </c>
      <c r="E102" s="7">
        <v>4.9908999999999999</v>
      </c>
      <c r="F102" s="7">
        <v>4.8413000000000004</v>
      </c>
      <c r="G102" s="7">
        <v>4.9534000000000002</v>
      </c>
    </row>
    <row r="103" spans="1:7" ht="16.5" x14ac:dyDescent="0.25">
      <c r="A103" s="12" t="s">
        <v>1276</v>
      </c>
      <c r="B103" s="13" t="s">
        <v>922</v>
      </c>
      <c r="C103" s="9">
        <v>4.5229999999999997</v>
      </c>
      <c r="D103" s="7">
        <v>4.5884999999999998</v>
      </c>
      <c r="E103" s="7">
        <v>5.0282999999999998</v>
      </c>
      <c r="F103" s="7">
        <v>4.8661000000000003</v>
      </c>
      <c r="G103" s="7">
        <v>5.0026999999999999</v>
      </c>
    </row>
    <row r="104" spans="1:7" ht="16.5" x14ac:dyDescent="0.25">
      <c r="A104" s="12" t="s">
        <v>1277</v>
      </c>
      <c r="B104" s="13" t="s">
        <v>923</v>
      </c>
      <c r="C104" s="9">
        <v>5.2848699999999997</v>
      </c>
      <c r="D104" s="7">
        <v>6.2028999999999996</v>
      </c>
      <c r="E104" s="7">
        <v>6.3219000000000003</v>
      </c>
      <c r="F104" s="7">
        <v>6.2952000000000004</v>
      </c>
      <c r="G104" s="7">
        <v>6.2409999999999997</v>
      </c>
    </row>
    <row r="105" spans="1:7" ht="16.5" x14ac:dyDescent="0.25">
      <c r="A105" s="12" t="s">
        <v>1242</v>
      </c>
      <c r="B105" s="13" t="s">
        <v>924</v>
      </c>
      <c r="C105" s="9">
        <v>3.67449</v>
      </c>
      <c r="D105" s="7">
        <v>3.5259</v>
      </c>
      <c r="E105" s="7">
        <v>4.0099</v>
      </c>
      <c r="F105" s="7">
        <v>3.8296000000000001</v>
      </c>
      <c r="G105" s="7">
        <v>4.0364000000000004</v>
      </c>
    </row>
    <row r="106" spans="1:7" ht="16.5" x14ac:dyDescent="0.25">
      <c r="A106" s="12" t="s">
        <v>1241</v>
      </c>
      <c r="B106" s="13" t="s">
        <v>925</v>
      </c>
      <c r="C106" s="9">
        <v>4.7139300000000004</v>
      </c>
      <c r="D106" s="7">
        <v>5.1079999999999997</v>
      </c>
      <c r="E106" s="7">
        <v>5.4969000000000001</v>
      </c>
      <c r="F106" s="7">
        <v>5.3391999999999999</v>
      </c>
      <c r="G106" s="7">
        <v>5.4295</v>
      </c>
    </row>
    <row r="107" spans="1:7" ht="16.5" x14ac:dyDescent="0.25">
      <c r="A107" s="12" t="s">
        <v>780</v>
      </c>
      <c r="B107" s="13" t="s">
        <v>926</v>
      </c>
      <c r="C107" s="9">
        <v>5.98644</v>
      </c>
      <c r="D107" s="7">
        <v>4.7789999999999999</v>
      </c>
      <c r="E107" s="7">
        <v>5.2049000000000003</v>
      </c>
      <c r="F107" s="7">
        <v>5.0707000000000004</v>
      </c>
      <c r="G107" s="7">
        <v>5.1360999999999999</v>
      </c>
    </row>
    <row r="108" spans="1:7" ht="16.5" x14ac:dyDescent="0.25">
      <c r="A108" s="12" t="s">
        <v>781</v>
      </c>
      <c r="B108" s="13" t="s">
        <v>903</v>
      </c>
      <c r="C108" s="9">
        <v>5.2479199999999997</v>
      </c>
      <c r="D108" s="7">
        <v>5.3175999999999997</v>
      </c>
      <c r="E108" s="7">
        <v>5.7228000000000003</v>
      </c>
      <c r="F108" s="7">
        <v>5.5702999999999996</v>
      </c>
      <c r="G108" s="7">
        <v>5.6806999999999999</v>
      </c>
    </row>
    <row r="109" spans="1:7" ht="16.5" x14ac:dyDescent="0.25">
      <c r="A109" s="12" t="s">
        <v>782</v>
      </c>
      <c r="B109" s="13" t="s">
        <v>838</v>
      </c>
      <c r="C109" s="9">
        <v>4.9215600000000004</v>
      </c>
      <c r="D109" s="7">
        <v>5.6318000000000001</v>
      </c>
      <c r="E109" s="7">
        <v>5.6675000000000004</v>
      </c>
      <c r="F109" s="7">
        <v>5.6741000000000001</v>
      </c>
      <c r="G109" s="7">
        <v>5.5648999999999997</v>
      </c>
    </row>
    <row r="110" spans="1:7" ht="16.5" x14ac:dyDescent="0.25">
      <c r="A110" s="12" t="s">
        <v>783</v>
      </c>
      <c r="B110" s="13" t="s">
        <v>927</v>
      </c>
      <c r="C110" s="9">
        <v>6.2111700000000001</v>
      </c>
      <c r="D110" s="9" t="s">
        <v>1221</v>
      </c>
      <c r="E110" s="9" t="s">
        <v>1221</v>
      </c>
      <c r="F110" s="9" t="s">
        <v>1221</v>
      </c>
      <c r="G110" s="9" t="s">
        <v>1221</v>
      </c>
    </row>
    <row r="111" spans="1:7" ht="16.5" x14ac:dyDescent="0.25">
      <c r="A111" s="12" t="s">
        <v>784</v>
      </c>
      <c r="B111" s="13" t="s">
        <v>928</v>
      </c>
      <c r="C111" s="9">
        <v>2.6590799999999999</v>
      </c>
      <c r="D111" s="7">
        <v>2.2576999999999998</v>
      </c>
      <c r="E111" s="7">
        <v>2.5419999999999998</v>
      </c>
      <c r="F111" s="7">
        <v>2.4359000000000002</v>
      </c>
      <c r="G111" s="7">
        <v>2.5285000000000002</v>
      </c>
    </row>
    <row r="112" spans="1:7" ht="16.5" x14ac:dyDescent="0.25">
      <c r="A112" s="12" t="s">
        <v>785</v>
      </c>
      <c r="B112" s="13" t="s">
        <v>929</v>
      </c>
      <c r="C112" s="9">
        <v>3.4464000000000001</v>
      </c>
      <c r="D112" s="7">
        <v>3.1093000000000002</v>
      </c>
      <c r="E112" s="7">
        <v>3.5674999999999999</v>
      </c>
      <c r="F112" s="7">
        <v>3.4079000000000002</v>
      </c>
      <c r="G112" s="7">
        <v>3.6074000000000002</v>
      </c>
    </row>
    <row r="113" spans="1:7" ht="16.5" x14ac:dyDescent="0.25">
      <c r="A113" s="12" t="s">
        <v>786</v>
      </c>
      <c r="B113" s="13" t="s">
        <v>930</v>
      </c>
      <c r="C113" s="9">
        <v>4.4666199999999998</v>
      </c>
      <c r="D113" s="7">
        <v>4.4871999999999996</v>
      </c>
      <c r="E113" s="7">
        <v>4.8882000000000003</v>
      </c>
      <c r="F113" s="7">
        <v>4.7381000000000002</v>
      </c>
      <c r="G113" s="7">
        <v>4.8330000000000002</v>
      </c>
    </row>
    <row r="114" spans="1:7" ht="16.5" x14ac:dyDescent="0.25">
      <c r="A114" s="12" t="s">
        <v>787</v>
      </c>
      <c r="B114" s="13" t="s">
        <v>931</v>
      </c>
      <c r="C114" s="9">
        <v>4.7836400000000001</v>
      </c>
      <c r="D114" s="7">
        <v>3.6808000000000001</v>
      </c>
      <c r="E114" s="7">
        <v>4.0061</v>
      </c>
      <c r="F114" s="7">
        <v>3.9239999999999999</v>
      </c>
      <c r="G114" s="7">
        <v>3.9838</v>
      </c>
    </row>
    <row r="115" spans="1:7" ht="16.5" x14ac:dyDescent="0.25">
      <c r="A115" s="12" t="s">
        <v>788</v>
      </c>
      <c r="B115" s="13" t="s">
        <v>932</v>
      </c>
      <c r="C115" s="9">
        <v>4.1292400000000002</v>
      </c>
      <c r="D115" s="7">
        <v>3.8714</v>
      </c>
      <c r="E115" s="7">
        <v>3.6179999999999999</v>
      </c>
      <c r="F115" s="7">
        <v>3.8081999999999998</v>
      </c>
      <c r="G115" s="7">
        <v>3.5493999999999999</v>
      </c>
    </row>
    <row r="116" spans="1:7" ht="16.5" x14ac:dyDescent="0.25">
      <c r="A116" s="12" t="s">
        <v>789</v>
      </c>
      <c r="B116" s="13" t="s">
        <v>933</v>
      </c>
      <c r="C116" s="9">
        <v>5.18377</v>
      </c>
      <c r="D116" s="7">
        <v>5.2637999999999998</v>
      </c>
      <c r="E116" s="7">
        <v>5.4063999999999997</v>
      </c>
      <c r="F116" s="7">
        <v>5.3826999999999998</v>
      </c>
      <c r="G116" s="7">
        <v>5.3322000000000003</v>
      </c>
    </row>
    <row r="117" spans="1:7" ht="16.5" x14ac:dyDescent="0.25">
      <c r="A117" s="12" t="s">
        <v>790</v>
      </c>
      <c r="B117" s="13" t="s">
        <v>934</v>
      </c>
      <c r="C117" s="9">
        <v>4.9843799999999998</v>
      </c>
      <c r="D117" s="7">
        <v>4.5153999999999996</v>
      </c>
      <c r="E117" s="7">
        <v>4.8971</v>
      </c>
      <c r="F117" s="7">
        <v>4.7723000000000004</v>
      </c>
      <c r="G117" s="7">
        <v>4.8776999999999999</v>
      </c>
    </row>
    <row r="118" spans="1:7" ht="16.5" x14ac:dyDescent="0.25">
      <c r="A118" s="12" t="s">
        <v>791</v>
      </c>
      <c r="B118" s="13" t="s">
        <v>935</v>
      </c>
      <c r="C118" s="9">
        <v>4.6830299999999996</v>
      </c>
      <c r="D118" s="7">
        <v>4.0945</v>
      </c>
      <c r="E118" s="7">
        <v>4.0698999999999996</v>
      </c>
      <c r="F118" s="7">
        <v>4.1097000000000001</v>
      </c>
      <c r="G118" s="7">
        <v>3.9363000000000001</v>
      </c>
    </row>
    <row r="119" spans="1:7" ht="16.5" x14ac:dyDescent="0.25">
      <c r="A119" s="12" t="s">
        <v>792</v>
      </c>
      <c r="B119" s="13" t="s">
        <v>936</v>
      </c>
      <c r="C119" s="9">
        <v>2.1821100000000002</v>
      </c>
      <c r="D119" s="7">
        <v>1.4263999999999999</v>
      </c>
      <c r="E119" s="7">
        <v>1.7074</v>
      </c>
      <c r="F119" s="7">
        <v>1.6244000000000001</v>
      </c>
      <c r="G119" s="7">
        <v>1.7232000000000001</v>
      </c>
    </row>
    <row r="120" spans="1:7" ht="16.5" x14ac:dyDescent="0.25">
      <c r="A120" s="12" t="s">
        <v>1243</v>
      </c>
      <c r="B120" s="13" t="s">
        <v>937</v>
      </c>
      <c r="C120" s="9">
        <v>3.70472</v>
      </c>
      <c r="D120" s="7">
        <v>3.9866000000000001</v>
      </c>
      <c r="E120" s="7">
        <v>3.9731000000000001</v>
      </c>
      <c r="F120" s="7">
        <v>3.9798</v>
      </c>
      <c r="G120" s="7">
        <v>3.8969</v>
      </c>
    </row>
    <row r="121" spans="1:7" ht="16.5" x14ac:dyDescent="0.25">
      <c r="A121" s="12" t="s">
        <v>793</v>
      </c>
      <c r="B121" s="13" t="s">
        <v>938</v>
      </c>
      <c r="C121" s="9">
        <v>8.2060700000000004</v>
      </c>
      <c r="D121" s="7">
        <v>8.9969000000000001</v>
      </c>
      <c r="E121" s="7">
        <v>9.1393000000000004</v>
      </c>
      <c r="F121" s="7">
        <v>9.0854999999999997</v>
      </c>
      <c r="G121" s="7">
        <v>9.0320999999999998</v>
      </c>
    </row>
    <row r="122" spans="1:7" ht="16.5" x14ac:dyDescent="0.25">
      <c r="A122" s="12" t="s">
        <v>794</v>
      </c>
      <c r="B122" s="13" t="s">
        <v>939</v>
      </c>
      <c r="C122" s="9">
        <v>9.3887400000000003</v>
      </c>
      <c r="D122" s="7">
        <v>11.978400000000001</v>
      </c>
      <c r="E122" s="7">
        <v>12.577500000000001</v>
      </c>
      <c r="F122" s="7">
        <v>12.4163</v>
      </c>
      <c r="G122" s="7">
        <v>10.657</v>
      </c>
    </row>
    <row r="123" spans="1:7" ht="16.5" x14ac:dyDescent="0.25">
      <c r="A123" s="12" t="s">
        <v>795</v>
      </c>
      <c r="B123" s="13" t="s">
        <v>940</v>
      </c>
      <c r="C123" s="9">
        <v>3.3915000000000002</v>
      </c>
      <c r="D123" s="7">
        <v>3.2363</v>
      </c>
      <c r="E123" s="7">
        <v>3.2833000000000001</v>
      </c>
      <c r="F123" s="7">
        <v>3.2848000000000002</v>
      </c>
      <c r="G123" s="7">
        <v>3.2164000000000001</v>
      </c>
    </row>
    <row r="124" spans="1:7" ht="16.5" x14ac:dyDescent="0.25">
      <c r="A124" s="12" t="s">
        <v>796</v>
      </c>
      <c r="B124" s="13" t="s">
        <v>941</v>
      </c>
      <c r="C124" s="9">
        <v>5.8091299999999997</v>
      </c>
      <c r="D124" s="7">
        <v>5.2062999999999997</v>
      </c>
      <c r="E124" s="7">
        <v>5.2327000000000004</v>
      </c>
      <c r="F124" s="7">
        <v>5.2888000000000002</v>
      </c>
      <c r="G124" s="7">
        <v>5.2058</v>
      </c>
    </row>
    <row r="125" spans="1:7" ht="16.5" x14ac:dyDescent="0.25">
      <c r="A125" s="12" t="s">
        <v>1244</v>
      </c>
      <c r="B125" s="13" t="s">
        <v>942</v>
      </c>
      <c r="C125" s="9">
        <v>8.2651500000000002</v>
      </c>
      <c r="D125" s="7">
        <v>8.9138999999999999</v>
      </c>
      <c r="E125" s="7">
        <v>9.2937999999999992</v>
      </c>
      <c r="F125" s="7">
        <v>9.1882000000000001</v>
      </c>
      <c r="G125" s="7">
        <v>8.9855999999999998</v>
      </c>
    </row>
    <row r="126" spans="1:7" ht="16.5" x14ac:dyDescent="0.25">
      <c r="A126" s="12" t="s">
        <v>797</v>
      </c>
      <c r="B126" s="13" t="s">
        <v>943</v>
      </c>
      <c r="C126" s="9">
        <v>4.1241500000000002</v>
      </c>
      <c r="D126" s="7">
        <v>4.3295000000000003</v>
      </c>
      <c r="E126" s="7">
        <v>4.3948</v>
      </c>
      <c r="F126" s="7">
        <v>4.3742000000000001</v>
      </c>
      <c r="G126" s="7">
        <v>4.4295</v>
      </c>
    </row>
    <row r="127" spans="1:7" ht="16.5" x14ac:dyDescent="0.25">
      <c r="A127" s="12" t="s">
        <v>798</v>
      </c>
      <c r="B127" s="13" t="s">
        <v>938</v>
      </c>
      <c r="C127" s="9">
        <v>8.0259599999999995</v>
      </c>
      <c r="D127" s="7">
        <v>10.269299999999999</v>
      </c>
      <c r="E127" s="7">
        <v>11.210100000000001</v>
      </c>
      <c r="F127" s="7">
        <v>10.8741</v>
      </c>
      <c r="G127" s="7">
        <v>10.4374</v>
      </c>
    </row>
    <row r="128" spans="1:7" ht="16.5" x14ac:dyDescent="0.25">
      <c r="A128" s="12" t="s">
        <v>799</v>
      </c>
      <c r="B128" s="13" t="s">
        <v>944</v>
      </c>
      <c r="C128" s="9">
        <v>5.6637199999999996</v>
      </c>
      <c r="D128" s="7">
        <v>5.3734000000000002</v>
      </c>
      <c r="E128" s="7">
        <v>5.4073000000000002</v>
      </c>
      <c r="F128" s="7">
        <v>5.4516</v>
      </c>
      <c r="G128" s="7">
        <v>5.4458000000000002</v>
      </c>
    </row>
    <row r="129" spans="1:7" ht="16.5" x14ac:dyDescent="0.25">
      <c r="A129" s="12" t="s">
        <v>800</v>
      </c>
      <c r="B129" s="13" t="s">
        <v>945</v>
      </c>
      <c r="C129" s="9">
        <v>3.8861300000000001</v>
      </c>
      <c r="D129" s="7">
        <v>3.6579000000000002</v>
      </c>
      <c r="E129" s="7">
        <v>3.7610999999999999</v>
      </c>
      <c r="F129" s="7">
        <v>3.7410000000000001</v>
      </c>
      <c r="G129" s="7">
        <v>3.8209</v>
      </c>
    </row>
    <row r="130" spans="1:7" ht="16.5" x14ac:dyDescent="0.25">
      <c r="A130" s="12" t="s">
        <v>1245</v>
      </c>
      <c r="B130" s="13" t="s">
        <v>946</v>
      </c>
      <c r="C130" s="9">
        <v>3.4291800000000001</v>
      </c>
      <c r="D130" s="7">
        <v>2.5478999999999998</v>
      </c>
      <c r="E130" s="7">
        <v>3.1025</v>
      </c>
      <c r="F130" s="7">
        <v>2.9249999999999998</v>
      </c>
      <c r="G130" s="7">
        <v>3.1480000000000001</v>
      </c>
    </row>
    <row r="131" spans="1:7" ht="16.5" x14ac:dyDescent="0.25">
      <c r="A131" s="12" t="s">
        <v>801</v>
      </c>
      <c r="B131" s="13" t="s">
        <v>947</v>
      </c>
      <c r="C131" s="9">
        <v>2.7125599999999999</v>
      </c>
      <c r="D131" s="7">
        <v>2.4131999999999998</v>
      </c>
      <c r="E131" s="7">
        <v>2.9226000000000001</v>
      </c>
      <c r="F131" s="7">
        <v>2.7446999999999999</v>
      </c>
      <c r="G131" s="7">
        <v>2.9506000000000001</v>
      </c>
    </row>
    <row r="132" spans="1:7" ht="16.5" x14ac:dyDescent="0.25">
      <c r="A132" s="12" t="s">
        <v>802</v>
      </c>
      <c r="B132" s="13" t="s">
        <v>948</v>
      </c>
      <c r="C132" s="9">
        <v>5.5882199999999997</v>
      </c>
      <c r="D132" s="7">
        <v>4.8959999999999999</v>
      </c>
      <c r="E132" s="7">
        <v>5.4432</v>
      </c>
      <c r="F132" s="7">
        <v>5.2088999999999999</v>
      </c>
      <c r="G132" s="7">
        <v>5.3632999999999997</v>
      </c>
    </row>
    <row r="133" spans="1:7" ht="16.5" x14ac:dyDescent="0.25">
      <c r="A133" s="12" t="s">
        <v>803</v>
      </c>
      <c r="B133" s="13" t="s">
        <v>889</v>
      </c>
      <c r="C133" s="9">
        <v>4.65341</v>
      </c>
      <c r="D133" s="7">
        <v>3.7743000000000002</v>
      </c>
      <c r="E133" s="7">
        <v>4.359</v>
      </c>
      <c r="F133" s="7">
        <v>4.0900999999999996</v>
      </c>
      <c r="G133" s="7">
        <v>4.2809999999999997</v>
      </c>
    </row>
    <row r="134" spans="1:7" ht="16.5" x14ac:dyDescent="0.25">
      <c r="A134" s="12" t="s">
        <v>804</v>
      </c>
      <c r="B134" s="13" t="s">
        <v>949</v>
      </c>
      <c r="C134" s="9">
        <v>6.93588</v>
      </c>
      <c r="D134" s="7">
        <v>6.7194000000000003</v>
      </c>
      <c r="E134" s="7">
        <v>7.4690000000000003</v>
      </c>
      <c r="F134" s="7">
        <v>7.1668000000000003</v>
      </c>
      <c r="G134" s="7">
        <v>7.282</v>
      </c>
    </row>
    <row r="135" spans="1:7" ht="16.5" x14ac:dyDescent="0.25">
      <c r="A135" s="12" t="s">
        <v>805</v>
      </c>
      <c r="B135" s="13" t="s">
        <v>853</v>
      </c>
      <c r="C135" s="9">
        <v>5.5114000000000001</v>
      </c>
      <c r="D135" s="7">
        <v>5.5118</v>
      </c>
      <c r="E135" s="7">
        <v>6.5777000000000001</v>
      </c>
      <c r="F135" s="7">
        <v>6.1928999999999998</v>
      </c>
      <c r="G135" s="7">
        <v>6.4211</v>
      </c>
    </row>
    <row r="136" spans="1:7" ht="16.5" x14ac:dyDescent="0.25">
      <c r="A136" s="12" t="s">
        <v>806</v>
      </c>
      <c r="B136" s="13" t="s">
        <v>950</v>
      </c>
      <c r="C136" s="9">
        <v>3.2915100000000002</v>
      </c>
      <c r="D136" s="7">
        <v>2.0163000000000002</v>
      </c>
      <c r="E136" s="7">
        <v>2.5381999999999998</v>
      </c>
      <c r="F136" s="7">
        <v>2.3818000000000001</v>
      </c>
      <c r="G136" s="7">
        <v>2.5954000000000002</v>
      </c>
    </row>
    <row r="137" spans="1:7" ht="16.5" x14ac:dyDescent="0.25">
      <c r="A137" s="12" t="s">
        <v>807</v>
      </c>
      <c r="B137" s="13" t="s">
        <v>951</v>
      </c>
      <c r="C137" s="9">
        <v>2.5722700000000001</v>
      </c>
      <c r="D137" s="7">
        <v>1.8915</v>
      </c>
      <c r="E137" s="7">
        <v>2.3761999999999999</v>
      </c>
      <c r="F137" s="7">
        <v>2.2183000000000002</v>
      </c>
      <c r="G137" s="7">
        <v>2.4163000000000001</v>
      </c>
    </row>
    <row r="138" spans="1:7" ht="16.5" x14ac:dyDescent="0.25">
      <c r="A138" s="12" t="s">
        <v>808</v>
      </c>
      <c r="B138" s="13" t="s">
        <v>952</v>
      </c>
      <c r="C138" s="9">
        <v>2.8934700000000002</v>
      </c>
      <c r="D138" s="7">
        <v>2.1789000000000001</v>
      </c>
      <c r="E138" s="7">
        <v>2.0375999999999999</v>
      </c>
      <c r="F138" s="7">
        <v>2.1278000000000001</v>
      </c>
      <c r="G138" s="7">
        <v>2.1137000000000001</v>
      </c>
    </row>
    <row r="139" spans="1:7" ht="16.5" x14ac:dyDescent="0.25">
      <c r="A139" s="12" t="s">
        <v>809</v>
      </c>
      <c r="B139" s="13" t="s">
        <v>953</v>
      </c>
      <c r="C139" s="9">
        <v>3.3698800000000002</v>
      </c>
      <c r="D139" s="7">
        <v>2.6966999999999999</v>
      </c>
      <c r="E139" s="7">
        <v>2.7566999999999999</v>
      </c>
      <c r="F139" s="7">
        <v>2.7650000000000001</v>
      </c>
      <c r="G139" s="7">
        <v>2.7263000000000002</v>
      </c>
    </row>
    <row r="140" spans="1:7" ht="16.5" x14ac:dyDescent="0.25">
      <c r="A140" s="12" t="s">
        <v>1246</v>
      </c>
      <c r="B140" s="13" t="s">
        <v>853</v>
      </c>
      <c r="C140" s="9">
        <v>4.7990599999999999</v>
      </c>
      <c r="D140" s="7">
        <v>5.6619000000000002</v>
      </c>
      <c r="E140" s="7">
        <v>5.6978999999999997</v>
      </c>
      <c r="F140" s="7">
        <v>5.6905999999999999</v>
      </c>
      <c r="G140" s="7">
        <v>5.6124000000000001</v>
      </c>
    </row>
    <row r="141" spans="1:7" ht="16.5" x14ac:dyDescent="0.25">
      <c r="A141" s="12" t="s">
        <v>810</v>
      </c>
      <c r="B141" s="13" t="s">
        <v>954</v>
      </c>
      <c r="C141" s="9">
        <v>7.08324</v>
      </c>
      <c r="D141" s="7">
        <v>7.5633999999999997</v>
      </c>
      <c r="E141" s="7">
        <v>8.1461000000000006</v>
      </c>
      <c r="F141" s="7">
        <v>8.0547000000000004</v>
      </c>
      <c r="G141" s="7">
        <v>7.7510000000000003</v>
      </c>
    </row>
    <row r="142" spans="1:7" ht="16.5" x14ac:dyDescent="0.25">
      <c r="A142" s="12" t="s">
        <v>811</v>
      </c>
      <c r="B142" s="13" t="s">
        <v>903</v>
      </c>
      <c r="C142" s="9">
        <v>4.5828100000000003</v>
      </c>
      <c r="D142" s="7">
        <v>5.0663</v>
      </c>
      <c r="E142" s="7">
        <v>5.1448</v>
      </c>
      <c r="F142" s="7">
        <v>5.1334</v>
      </c>
      <c r="G142" s="7">
        <v>5.0754000000000001</v>
      </c>
    </row>
    <row r="143" spans="1:7" ht="16.5" x14ac:dyDescent="0.25">
      <c r="A143" s="12" t="s">
        <v>812</v>
      </c>
      <c r="B143" s="13" t="s">
        <v>955</v>
      </c>
      <c r="C143" s="9">
        <v>5.1516400000000004</v>
      </c>
      <c r="D143" s="7">
        <v>5.1910999999999996</v>
      </c>
      <c r="E143" s="7">
        <v>5.2786999999999997</v>
      </c>
      <c r="F143" s="7">
        <v>5.2824</v>
      </c>
      <c r="G143" s="7">
        <v>5.2473000000000001</v>
      </c>
    </row>
    <row r="144" spans="1:7" ht="16.5" x14ac:dyDescent="0.25">
      <c r="A144" s="12" t="s">
        <v>1248</v>
      </c>
      <c r="B144" s="13" t="s">
        <v>956</v>
      </c>
      <c r="C144" s="9">
        <v>6.99573</v>
      </c>
      <c r="D144" s="7">
        <v>7.4081999999999999</v>
      </c>
      <c r="E144" s="7">
        <v>8.0787999999999993</v>
      </c>
      <c r="F144" s="7">
        <v>7.9622999999999999</v>
      </c>
      <c r="G144" s="7">
        <v>7.7739000000000003</v>
      </c>
    </row>
    <row r="145" spans="1:7" ht="16.5" x14ac:dyDescent="0.25">
      <c r="A145" s="12" t="s">
        <v>1247</v>
      </c>
      <c r="B145" s="13" t="s">
        <v>957</v>
      </c>
      <c r="C145" s="9">
        <v>5.0064200000000003</v>
      </c>
      <c r="D145" s="7">
        <v>5.5949</v>
      </c>
      <c r="E145" s="7">
        <v>5.7077999999999998</v>
      </c>
      <c r="F145" s="7">
        <v>5.6790000000000003</v>
      </c>
      <c r="G145" s="7">
        <v>5.7026000000000003</v>
      </c>
    </row>
    <row r="146" spans="1:7" ht="16.5" x14ac:dyDescent="0.25">
      <c r="A146" s="12" t="s">
        <v>813</v>
      </c>
      <c r="B146" s="13" t="s">
        <v>923</v>
      </c>
      <c r="C146" s="9">
        <v>5.2413999999999996</v>
      </c>
      <c r="D146" s="7">
        <v>5.2541000000000002</v>
      </c>
      <c r="E146" s="7">
        <v>5.3857999999999997</v>
      </c>
      <c r="F146" s="7">
        <v>5.3738999999999999</v>
      </c>
      <c r="G146" s="7">
        <v>5.4279000000000002</v>
      </c>
    </row>
    <row r="147" spans="1:7" ht="16.5" x14ac:dyDescent="0.25">
      <c r="A147" s="12" t="s">
        <v>814</v>
      </c>
      <c r="B147" s="13" t="s">
        <v>958</v>
      </c>
      <c r="C147" s="9">
        <v>4.7957999999999998</v>
      </c>
      <c r="D147" s="7">
        <v>5.0166000000000004</v>
      </c>
      <c r="E147" s="7">
        <v>5.1620999999999997</v>
      </c>
      <c r="F147" s="7">
        <v>5.1322000000000001</v>
      </c>
      <c r="G147" s="7">
        <v>5.1820000000000004</v>
      </c>
    </row>
    <row r="148" spans="1:7" ht="16.5" x14ac:dyDescent="0.25">
      <c r="A148" s="12" t="s">
        <v>1249</v>
      </c>
      <c r="B148" s="13" t="s">
        <v>959</v>
      </c>
      <c r="C148" s="9">
        <v>6.9994399999999999</v>
      </c>
      <c r="D148" s="7">
        <v>7.452</v>
      </c>
      <c r="E148" s="7">
        <v>8.0648999999999997</v>
      </c>
      <c r="F148" s="7">
        <v>7.9494999999999996</v>
      </c>
      <c r="G148" s="7">
        <v>7.7624000000000004</v>
      </c>
    </row>
    <row r="149" spans="1:7" ht="16.5" x14ac:dyDescent="0.25">
      <c r="A149" s="12" t="s">
        <v>815</v>
      </c>
      <c r="B149" s="13" t="s">
        <v>910</v>
      </c>
      <c r="C149" s="9">
        <v>5.1093000000000002</v>
      </c>
      <c r="D149" s="7">
        <v>5.6439000000000004</v>
      </c>
      <c r="E149" s="7">
        <v>5.7576999999999998</v>
      </c>
      <c r="F149" s="7">
        <v>5.7271000000000001</v>
      </c>
      <c r="G149" s="7">
        <v>5.7382</v>
      </c>
    </row>
    <row r="150" spans="1:7" ht="16.5" x14ac:dyDescent="0.25">
      <c r="A150" s="12" t="s">
        <v>816</v>
      </c>
      <c r="B150" s="13" t="s">
        <v>905</v>
      </c>
      <c r="C150" s="9">
        <v>5.2420999999999998</v>
      </c>
      <c r="D150" s="7">
        <v>5.2897999999999996</v>
      </c>
      <c r="E150" s="7">
        <v>5.4269999999999996</v>
      </c>
      <c r="F150" s="7">
        <v>5.4131999999999998</v>
      </c>
      <c r="G150" s="7">
        <v>5.4600999999999997</v>
      </c>
    </row>
    <row r="151" spans="1:7" ht="16.5" x14ac:dyDescent="0.25">
      <c r="A151" s="12" t="s">
        <v>817</v>
      </c>
      <c r="B151" s="13" t="s">
        <v>960</v>
      </c>
      <c r="C151" s="9">
        <v>4.8660600000000001</v>
      </c>
      <c r="D151" s="7">
        <v>5.0728</v>
      </c>
      <c r="E151" s="7">
        <v>5.2180999999999997</v>
      </c>
      <c r="F151" s="7">
        <v>5.1866000000000003</v>
      </c>
      <c r="G151" s="7">
        <v>5.2228000000000003</v>
      </c>
    </row>
    <row r="152" spans="1:7" ht="16.5" x14ac:dyDescent="0.25">
      <c r="A152" s="12" t="s">
        <v>1250</v>
      </c>
      <c r="B152" s="13" t="s">
        <v>961</v>
      </c>
      <c r="C152" s="9">
        <v>4.4440900000000001</v>
      </c>
      <c r="D152" s="7">
        <v>4.6992000000000003</v>
      </c>
      <c r="E152" s="7">
        <v>5.1959999999999997</v>
      </c>
      <c r="F152" s="7">
        <v>5.0477999999999996</v>
      </c>
      <c r="G152" s="7">
        <v>5.0900999999999996</v>
      </c>
    </row>
    <row r="153" spans="1:7" ht="16.5" x14ac:dyDescent="0.25">
      <c r="A153" s="12" t="s">
        <v>818</v>
      </c>
      <c r="B153" s="13" t="s">
        <v>962</v>
      </c>
      <c r="C153" s="9">
        <v>5.3014200000000002</v>
      </c>
      <c r="D153" s="7">
        <v>5.5366</v>
      </c>
      <c r="E153" s="7">
        <v>6.2610999999999999</v>
      </c>
      <c r="F153" s="7">
        <v>5.9968000000000004</v>
      </c>
      <c r="G153" s="7">
        <v>6.1233000000000004</v>
      </c>
    </row>
    <row r="154" spans="1:7" ht="16.5" x14ac:dyDescent="0.25">
      <c r="A154" s="12" t="s">
        <v>819</v>
      </c>
      <c r="B154" s="13" t="s">
        <v>963</v>
      </c>
      <c r="C154" s="9">
        <v>4.4257600000000004</v>
      </c>
      <c r="D154" s="7">
        <v>4.7579000000000002</v>
      </c>
      <c r="E154" s="7">
        <v>5.4522000000000004</v>
      </c>
      <c r="F154" s="7">
        <v>5.2576999999999998</v>
      </c>
      <c r="G154" s="7">
        <v>5.4297000000000004</v>
      </c>
    </row>
    <row r="155" spans="1:7" ht="16.5" x14ac:dyDescent="0.25">
      <c r="A155" s="12" t="s">
        <v>820</v>
      </c>
      <c r="B155" s="13" t="s">
        <v>964</v>
      </c>
      <c r="C155" s="9">
        <v>5.1268900000000004</v>
      </c>
      <c r="D155" s="7">
        <v>5.1513</v>
      </c>
      <c r="E155" s="7">
        <v>6.0430999999999999</v>
      </c>
      <c r="F155" s="7">
        <v>5.859</v>
      </c>
      <c r="G155" s="7">
        <v>6.0591999999999997</v>
      </c>
    </row>
    <row r="156" spans="1:7" ht="16.5" x14ac:dyDescent="0.25">
      <c r="A156" s="12" t="s">
        <v>1251</v>
      </c>
      <c r="B156" s="13" t="s">
        <v>965</v>
      </c>
      <c r="C156" s="9">
        <v>5.0800400000000003</v>
      </c>
      <c r="D156" s="7">
        <v>5.1341999999999999</v>
      </c>
      <c r="E156" s="7">
        <v>5.5361000000000002</v>
      </c>
      <c r="F156" s="7">
        <v>5.4073000000000002</v>
      </c>
      <c r="G156" s="7">
        <v>5.3281000000000001</v>
      </c>
    </row>
    <row r="157" spans="1:7" ht="16.5" x14ac:dyDescent="0.25">
      <c r="A157" s="12" t="s">
        <v>821</v>
      </c>
      <c r="B157" s="13" t="s">
        <v>966</v>
      </c>
      <c r="C157" s="9">
        <v>5.8972800000000003</v>
      </c>
      <c r="D157" s="7">
        <v>6.0576999999999996</v>
      </c>
      <c r="E157" s="7">
        <v>7.0007999999999999</v>
      </c>
      <c r="F157" s="7">
        <v>6.6696</v>
      </c>
      <c r="G157" s="7">
        <v>6.8484999999999996</v>
      </c>
    </row>
    <row r="158" spans="1:7" ht="16.5" x14ac:dyDescent="0.25">
      <c r="A158" s="12" t="s">
        <v>822</v>
      </c>
      <c r="B158" s="13" t="s">
        <v>967</v>
      </c>
      <c r="C158" s="9">
        <v>6.08528</v>
      </c>
      <c r="D158" s="7">
        <v>6.4436999999999998</v>
      </c>
      <c r="E158" s="7">
        <v>7.1005000000000003</v>
      </c>
      <c r="F158" s="7">
        <v>6.8479000000000001</v>
      </c>
      <c r="G158" s="7">
        <v>6.9385000000000003</v>
      </c>
    </row>
    <row r="159" spans="1:7" ht="16.5" x14ac:dyDescent="0.25">
      <c r="A159" s="12" t="s">
        <v>823</v>
      </c>
      <c r="B159" s="13" t="s">
        <v>968</v>
      </c>
      <c r="C159" s="9">
        <v>4.7331099999999999</v>
      </c>
      <c r="D159" s="7">
        <v>4.6996000000000002</v>
      </c>
      <c r="E159" s="7">
        <v>5.1759000000000004</v>
      </c>
      <c r="F159" s="7">
        <v>5.0404</v>
      </c>
      <c r="G159" s="7">
        <v>5.1718999999999999</v>
      </c>
    </row>
    <row r="160" spans="1:7" ht="16.5" x14ac:dyDescent="0.25">
      <c r="A160" s="12" t="s">
        <v>824</v>
      </c>
      <c r="B160" s="13" t="s">
        <v>969</v>
      </c>
      <c r="C160" s="9">
        <v>5.7999099999999997</v>
      </c>
      <c r="D160" s="7">
        <v>5.8304999999999998</v>
      </c>
      <c r="E160" s="7">
        <v>6.5134999999999996</v>
      </c>
      <c r="F160" s="7">
        <v>6.3861999999999997</v>
      </c>
      <c r="G160" s="7">
        <v>6.5098000000000003</v>
      </c>
    </row>
    <row r="161" spans="1:7" ht="16.5" x14ac:dyDescent="0.25">
      <c r="A161" s="12" t="s">
        <v>1252</v>
      </c>
      <c r="B161" s="13" t="s">
        <v>970</v>
      </c>
      <c r="C161" s="9">
        <v>5.16709</v>
      </c>
      <c r="D161" s="7">
        <v>5.2823000000000002</v>
      </c>
      <c r="E161" s="7">
        <v>5.6802999999999999</v>
      </c>
      <c r="F161" s="7">
        <v>5.5597000000000003</v>
      </c>
      <c r="G161" s="7">
        <v>5.5048000000000004</v>
      </c>
    </row>
    <row r="162" spans="1:7" ht="16.5" x14ac:dyDescent="0.25">
      <c r="A162" s="12" t="s">
        <v>825</v>
      </c>
      <c r="B162" s="13" t="s">
        <v>895</v>
      </c>
      <c r="C162" s="9">
        <v>6.05063</v>
      </c>
      <c r="D162" s="7">
        <v>5.9336000000000002</v>
      </c>
      <c r="E162" s="7">
        <v>6.9368999999999996</v>
      </c>
      <c r="F162" s="7">
        <v>6.5727000000000002</v>
      </c>
      <c r="G162" s="7">
        <v>6.8204000000000002</v>
      </c>
    </row>
    <row r="163" spans="1:7" ht="16.5" x14ac:dyDescent="0.25">
      <c r="A163" s="12" t="s">
        <v>826</v>
      </c>
      <c r="B163" s="13" t="s">
        <v>971</v>
      </c>
      <c r="C163" s="9">
        <v>6.1974499999999999</v>
      </c>
      <c r="D163" s="7">
        <v>6.6548999999999996</v>
      </c>
      <c r="E163" s="7">
        <v>7.3181000000000003</v>
      </c>
      <c r="F163" s="7">
        <v>7.0682999999999998</v>
      </c>
      <c r="G163" s="7">
        <v>7.1056999999999997</v>
      </c>
    </row>
    <row r="164" spans="1:7" ht="16.5" x14ac:dyDescent="0.25">
      <c r="A164" s="12" t="s">
        <v>827</v>
      </c>
      <c r="B164" s="13" t="s">
        <v>972</v>
      </c>
      <c r="C164" s="9">
        <v>4.6697899999999999</v>
      </c>
      <c r="D164" s="7">
        <v>4.6093999999999999</v>
      </c>
      <c r="E164" s="7">
        <v>5.1390000000000002</v>
      </c>
      <c r="F164" s="7">
        <v>4.9890999999999996</v>
      </c>
      <c r="G164" s="7">
        <v>5.1424000000000003</v>
      </c>
    </row>
    <row r="165" spans="1:7" ht="16.5" x14ac:dyDescent="0.25">
      <c r="A165" s="12" t="s">
        <v>828</v>
      </c>
      <c r="B165" s="13" t="s">
        <v>973</v>
      </c>
      <c r="C165" s="9">
        <v>5.7569499999999998</v>
      </c>
      <c r="D165" s="7">
        <v>5.76</v>
      </c>
      <c r="E165" s="7">
        <v>6.4531999999999998</v>
      </c>
      <c r="F165" s="7">
        <v>6.3094999999999999</v>
      </c>
      <c r="G165" s="7">
        <v>6.4367000000000001</v>
      </c>
    </row>
    <row r="166" spans="1:7" ht="16.5" x14ac:dyDescent="0.25">
      <c r="A166" s="12" t="s">
        <v>829</v>
      </c>
      <c r="B166" s="13" t="s">
        <v>974</v>
      </c>
      <c r="C166" s="9">
        <v>6.44611</v>
      </c>
      <c r="D166" s="7">
        <v>6.1555999999999997</v>
      </c>
      <c r="E166" s="7">
        <v>7.6471999999999998</v>
      </c>
      <c r="F166" s="7">
        <v>7.0822000000000003</v>
      </c>
      <c r="G166" s="7">
        <v>7.4452999999999996</v>
      </c>
    </row>
    <row r="167" spans="1:7" ht="16.5" x14ac:dyDescent="0.25">
      <c r="A167" s="12" t="s">
        <v>1253</v>
      </c>
      <c r="B167" s="13" t="s">
        <v>975</v>
      </c>
      <c r="C167" s="9">
        <v>4.45153</v>
      </c>
      <c r="D167" s="7">
        <v>5.1104000000000003</v>
      </c>
      <c r="E167" s="7">
        <v>5.6116000000000001</v>
      </c>
      <c r="F167" s="7">
        <v>5.4657</v>
      </c>
      <c r="G167" s="7">
        <v>5.4405000000000001</v>
      </c>
    </row>
    <row r="168" spans="1:7" ht="16.5" x14ac:dyDescent="0.25">
      <c r="A168" s="12" t="s">
        <v>830</v>
      </c>
      <c r="B168" s="13" t="s">
        <v>976</v>
      </c>
      <c r="C168" s="9">
        <v>4.9374000000000002</v>
      </c>
      <c r="D168" s="7">
        <v>5.3510999999999997</v>
      </c>
      <c r="E168" s="7">
        <v>5.6269</v>
      </c>
      <c r="F168" s="7">
        <v>5.5335000000000001</v>
      </c>
      <c r="G168" s="7">
        <v>5.5289000000000001</v>
      </c>
    </row>
    <row r="169" spans="1:7" ht="16.5" x14ac:dyDescent="0.25">
      <c r="A169" s="12" t="s">
        <v>831</v>
      </c>
      <c r="B169" s="13" t="s">
        <v>977</v>
      </c>
      <c r="C169" s="9">
        <v>4.7302099999999996</v>
      </c>
      <c r="D169" s="7">
        <v>5.0103999999999997</v>
      </c>
      <c r="E169" s="7">
        <v>5.5354000000000001</v>
      </c>
      <c r="F169" s="7">
        <v>5.3655999999999997</v>
      </c>
      <c r="G169" s="7">
        <v>5.5002000000000004</v>
      </c>
    </row>
    <row r="170" spans="1:7" ht="17.25" thickBot="1" x14ac:dyDescent="0.3">
      <c r="A170" s="12" t="s">
        <v>1238</v>
      </c>
      <c r="B170" s="13" t="s">
        <v>978</v>
      </c>
      <c r="C170" s="9">
        <v>5.1471299999999998</v>
      </c>
      <c r="D170" s="7">
        <v>5.6425999999999998</v>
      </c>
      <c r="E170" s="7">
        <v>6.1463000000000001</v>
      </c>
      <c r="F170" s="7">
        <v>5.9642999999999997</v>
      </c>
      <c r="G170" s="7">
        <v>6.1009000000000002</v>
      </c>
    </row>
    <row r="171" spans="1:7" x14ac:dyDescent="0.25">
      <c r="A171" s="21"/>
      <c r="B171" s="21" t="s">
        <v>1190</v>
      </c>
      <c r="C171" s="21">
        <v>0.35</v>
      </c>
      <c r="D171" s="32">
        <v>0.32</v>
      </c>
      <c r="E171" s="32">
        <v>0.45</v>
      </c>
      <c r="F171" s="32">
        <v>0.36</v>
      </c>
      <c r="G171" s="32">
        <v>0.36</v>
      </c>
    </row>
  </sheetData>
  <mergeCells count="3">
    <mergeCell ref="D3:G3"/>
    <mergeCell ref="A2:A3"/>
    <mergeCell ref="B2:B3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4"/>
  <sheetViews>
    <sheetView zoomScale="130" zoomScaleNormal="130" workbookViewId="0">
      <selection activeCell="B23" sqref="B23"/>
    </sheetView>
  </sheetViews>
  <sheetFormatPr defaultColWidth="9" defaultRowHeight="15" x14ac:dyDescent="0.2"/>
  <cols>
    <col min="1" max="1" width="9" style="97"/>
    <col min="2" max="4" width="9" style="92"/>
    <col min="5" max="5" width="13.5" style="92" bestFit="1" customWidth="1"/>
    <col min="6" max="6" width="13" style="97" bestFit="1" customWidth="1"/>
    <col min="7" max="7" width="15.125" style="97" bestFit="1" customWidth="1"/>
    <col min="8" max="8" width="17.875" style="97" bestFit="1" customWidth="1"/>
    <col min="9" max="9" width="21.125" style="97" bestFit="1" customWidth="1"/>
    <col min="10" max="10" width="9" style="97"/>
    <col min="11" max="11" width="13.875" style="97" bestFit="1" customWidth="1"/>
    <col min="12" max="12" width="12.875" style="97" bestFit="1" customWidth="1"/>
    <col min="13" max="13" width="7.375" style="97" customWidth="1"/>
    <col min="14" max="16384" width="9" style="97"/>
  </cols>
  <sheetData>
    <row r="1" spans="1:13" customFormat="1" thickBot="1" x14ac:dyDescent="0.25">
      <c r="A1" s="59" t="s">
        <v>1799</v>
      </c>
    </row>
    <row r="2" spans="1:13" s="93" customFormat="1" x14ac:dyDescent="0.25">
      <c r="A2" s="28" t="s">
        <v>8</v>
      </c>
      <c r="B2" s="28" t="s">
        <v>1657</v>
      </c>
      <c r="C2" s="28" t="s">
        <v>7</v>
      </c>
      <c r="D2" s="28" t="s">
        <v>145</v>
      </c>
      <c r="E2" s="28" t="s">
        <v>1191</v>
      </c>
      <c r="F2" s="28" t="s">
        <v>1192</v>
      </c>
      <c r="G2" s="28" t="s">
        <v>1177</v>
      </c>
      <c r="H2" s="28" t="s">
        <v>1193</v>
      </c>
      <c r="I2" s="28" t="s">
        <v>1149</v>
      </c>
      <c r="J2" s="28" t="s">
        <v>1148</v>
      </c>
      <c r="K2" s="28" t="s">
        <v>1195</v>
      </c>
      <c r="L2" s="28" t="s">
        <v>1196</v>
      </c>
      <c r="M2" s="28" t="s">
        <v>6</v>
      </c>
    </row>
    <row r="3" spans="1:13" customFormat="1" x14ac:dyDescent="0.25">
      <c r="A3" s="139" t="s">
        <v>1295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01"/>
    </row>
    <row r="4" spans="1:13" ht="18" x14ac:dyDescent="0.2">
      <c r="A4" s="97" t="s">
        <v>1800</v>
      </c>
      <c r="B4" s="92" t="s">
        <v>1801</v>
      </c>
      <c r="C4" s="119" t="s">
        <v>2652</v>
      </c>
      <c r="D4" s="70">
        <v>0.68940999999999997</v>
      </c>
      <c r="E4" s="70">
        <v>0.74275000000000002</v>
      </c>
      <c r="F4" s="70">
        <v>0.74246999999999996</v>
      </c>
      <c r="G4" s="70">
        <v>0.74139999999999995</v>
      </c>
      <c r="H4" s="70">
        <v>0.74355000000000004</v>
      </c>
      <c r="I4" s="70">
        <v>0.74355000000000004</v>
      </c>
      <c r="J4" s="70">
        <v>0.4365</v>
      </c>
      <c r="K4" s="70">
        <v>0.67615999999999998</v>
      </c>
      <c r="L4" s="70">
        <v>0.67615999999999998</v>
      </c>
      <c r="M4" s="70">
        <v>0.72597999999999996</v>
      </c>
    </row>
    <row r="5" spans="1:13" ht="18" x14ac:dyDescent="0.2">
      <c r="A5" s="97" t="s">
        <v>1802</v>
      </c>
      <c r="B5" s="92" t="s">
        <v>1803</v>
      </c>
      <c r="C5" s="119" t="s">
        <v>2653</v>
      </c>
      <c r="D5" s="70">
        <v>1.0847100000000001</v>
      </c>
      <c r="E5" s="70">
        <v>1.09344</v>
      </c>
      <c r="F5" s="70">
        <v>1.0927500000000001</v>
      </c>
      <c r="G5" s="70">
        <v>1.0927100000000001</v>
      </c>
      <c r="H5" s="70">
        <v>1.08822</v>
      </c>
      <c r="I5" s="70">
        <v>1.08822</v>
      </c>
      <c r="J5" s="70">
        <v>1.0876600000000001</v>
      </c>
      <c r="K5" s="70">
        <v>1.0879300000000001</v>
      </c>
      <c r="L5" s="70">
        <v>1.0879399999999999</v>
      </c>
      <c r="M5" s="70">
        <v>1.0863400000000001</v>
      </c>
    </row>
    <row r="6" spans="1:13" ht="18" x14ac:dyDescent="0.2">
      <c r="A6" s="97" t="s">
        <v>1804</v>
      </c>
      <c r="B6" s="92" t="s">
        <v>1805</v>
      </c>
      <c r="C6" s="119" t="s">
        <v>2654</v>
      </c>
      <c r="D6" s="70">
        <v>1.5105900000000001</v>
      </c>
      <c r="E6" s="70">
        <v>1.5317499999999999</v>
      </c>
      <c r="F6" s="70">
        <v>1.5262</v>
      </c>
      <c r="G6" s="70">
        <v>1.5273300000000001</v>
      </c>
      <c r="H6" s="70">
        <v>1.5132399999999999</v>
      </c>
      <c r="I6" s="70">
        <v>1.5132300000000001</v>
      </c>
      <c r="J6" s="70">
        <v>1.5233099999999999</v>
      </c>
      <c r="K6" s="70">
        <v>1.5197700000000001</v>
      </c>
      <c r="L6" s="70">
        <v>1.51976</v>
      </c>
      <c r="M6" s="70">
        <v>1.5237400000000001</v>
      </c>
    </row>
    <row r="7" spans="1:13" ht="18" x14ac:dyDescent="0.2">
      <c r="A7" s="97" t="s">
        <v>1806</v>
      </c>
      <c r="B7" s="92" t="s">
        <v>1803</v>
      </c>
      <c r="C7" s="119" t="s">
        <v>2655</v>
      </c>
      <c r="D7" s="70">
        <v>1.1000000000000001</v>
      </c>
      <c r="E7" s="70">
        <v>1.0960300000000001</v>
      </c>
      <c r="F7" s="70">
        <v>1.0952999999999999</v>
      </c>
      <c r="G7" s="70">
        <v>1.0950599999999999</v>
      </c>
      <c r="H7" s="70">
        <v>1.09063</v>
      </c>
      <c r="I7" s="70">
        <v>1.09063</v>
      </c>
      <c r="J7" s="70">
        <v>1.09111</v>
      </c>
      <c r="K7" s="70">
        <v>1.09091</v>
      </c>
      <c r="L7" s="70">
        <v>1.09091</v>
      </c>
      <c r="M7" s="70">
        <v>1.0902000000000001</v>
      </c>
    </row>
    <row r="8" spans="1:13" ht="18" x14ac:dyDescent="0.2">
      <c r="A8" s="97" t="s">
        <v>1807</v>
      </c>
      <c r="B8" s="92" t="s">
        <v>1808</v>
      </c>
      <c r="C8" s="119" t="s">
        <v>2656</v>
      </c>
      <c r="D8" s="70">
        <v>1.3276600000000001</v>
      </c>
      <c r="E8" s="70">
        <v>1.33087</v>
      </c>
      <c r="F8" s="70">
        <v>1.32711</v>
      </c>
      <c r="G8" s="70">
        <v>1.32789</v>
      </c>
      <c r="H8" s="70">
        <v>1.3193299999999999</v>
      </c>
      <c r="I8" s="70">
        <v>1.3193299999999999</v>
      </c>
      <c r="J8" s="70">
        <v>1.3356300000000001</v>
      </c>
      <c r="K8" s="70">
        <v>1.3202499999999999</v>
      </c>
      <c r="L8" s="70">
        <v>1.3202499999999999</v>
      </c>
      <c r="M8" s="70">
        <v>1.3316399999999999</v>
      </c>
    </row>
    <row r="9" spans="1:13" ht="18" x14ac:dyDescent="0.2">
      <c r="A9" s="97" t="s">
        <v>1806</v>
      </c>
      <c r="B9" s="92" t="s">
        <v>1803</v>
      </c>
      <c r="C9" s="119" t="s">
        <v>2589</v>
      </c>
      <c r="D9" s="70">
        <v>1.0842499999999999</v>
      </c>
      <c r="E9" s="70">
        <v>1.08744</v>
      </c>
      <c r="F9" s="70">
        <v>1.08731</v>
      </c>
      <c r="G9" s="70">
        <v>1.0866800000000001</v>
      </c>
      <c r="H9" s="70">
        <v>1.0825899999999999</v>
      </c>
      <c r="I9" s="70">
        <v>1.0826</v>
      </c>
      <c r="J9" s="70">
        <v>1.0816300000000001</v>
      </c>
      <c r="K9" s="70">
        <v>1.0828899999999999</v>
      </c>
      <c r="L9" s="70">
        <v>1.0828899999999999</v>
      </c>
      <c r="M9" s="70">
        <v>1.0815600000000001</v>
      </c>
    </row>
    <row r="10" spans="1:13" ht="18" x14ac:dyDescent="0.2">
      <c r="A10" s="97" t="s">
        <v>1809</v>
      </c>
      <c r="B10" s="92" t="s">
        <v>1935</v>
      </c>
      <c r="C10" s="119" t="s">
        <v>2657</v>
      </c>
      <c r="D10" s="70">
        <v>1.2222200000000001</v>
      </c>
      <c r="E10" s="70">
        <v>1.2049700000000001</v>
      </c>
      <c r="F10" s="70">
        <v>1.20187</v>
      </c>
      <c r="G10" s="70">
        <v>1.2027600000000001</v>
      </c>
      <c r="H10" s="70">
        <v>1.1936599999999999</v>
      </c>
      <c r="I10" s="70">
        <v>1.1936599999999999</v>
      </c>
      <c r="J10" s="70">
        <v>1.20583</v>
      </c>
      <c r="K10" s="70">
        <v>1.19418</v>
      </c>
      <c r="L10" s="70">
        <v>1.19418</v>
      </c>
      <c r="M10" s="70">
        <v>1.2053</v>
      </c>
    </row>
    <row r="11" spans="1:13" ht="18" x14ac:dyDescent="0.2">
      <c r="A11" s="97" t="s">
        <v>1806</v>
      </c>
      <c r="B11" s="92" t="s">
        <v>1803</v>
      </c>
      <c r="C11" s="119" t="s">
        <v>2658</v>
      </c>
      <c r="D11" s="70">
        <v>1.0432699999999999</v>
      </c>
      <c r="E11" s="70">
        <v>1.06663</v>
      </c>
      <c r="F11" s="70">
        <v>1.0683100000000001</v>
      </c>
      <c r="G11" s="70">
        <v>1.06731</v>
      </c>
      <c r="H11" s="70">
        <v>1.06464</v>
      </c>
      <c r="I11" s="70">
        <v>1.06464</v>
      </c>
      <c r="J11" s="70">
        <v>1.0577300000000001</v>
      </c>
      <c r="K11" s="70">
        <v>1.0643800000000001</v>
      </c>
      <c r="L11" s="70">
        <v>1.0643800000000001</v>
      </c>
      <c r="M11" s="70">
        <v>1.0640799999999999</v>
      </c>
    </row>
    <row r="12" spans="1:13" ht="18" x14ac:dyDescent="0.2">
      <c r="A12" s="97" t="s">
        <v>1810</v>
      </c>
      <c r="B12" s="92" t="s">
        <v>1805</v>
      </c>
      <c r="C12" s="119" t="s">
        <v>2659</v>
      </c>
      <c r="D12" s="70">
        <v>1.51749</v>
      </c>
      <c r="E12" s="70">
        <v>1.5323800000000001</v>
      </c>
      <c r="F12" s="70">
        <v>1.5269900000000001</v>
      </c>
      <c r="G12" s="70">
        <v>1.52823</v>
      </c>
      <c r="H12" s="70">
        <v>1.52115</v>
      </c>
      <c r="I12" s="70">
        <v>1.52112</v>
      </c>
      <c r="J12" s="70">
        <v>1.5229900000000001</v>
      </c>
      <c r="K12" s="70">
        <v>1.5225900000000001</v>
      </c>
      <c r="L12" s="70">
        <v>1.52257</v>
      </c>
      <c r="M12" s="70">
        <v>1.5243800000000001</v>
      </c>
    </row>
    <row r="13" spans="1:13" ht="18" x14ac:dyDescent="0.2">
      <c r="A13" s="97" t="s">
        <v>1806</v>
      </c>
      <c r="B13" s="92" t="s">
        <v>1811</v>
      </c>
      <c r="C13" s="119" t="s">
        <v>2660</v>
      </c>
      <c r="D13" s="70">
        <v>1.1007199999999999</v>
      </c>
      <c r="E13" s="70">
        <v>1.09615</v>
      </c>
      <c r="F13" s="70">
        <v>1.0953599999999999</v>
      </c>
      <c r="G13" s="70">
        <v>1.0950800000000001</v>
      </c>
      <c r="H13" s="70">
        <v>1.0910200000000001</v>
      </c>
      <c r="I13" s="70">
        <v>1.0910200000000001</v>
      </c>
      <c r="J13" s="70">
        <v>1.0917699999999999</v>
      </c>
      <c r="K13" s="70">
        <v>1.0908199999999999</v>
      </c>
      <c r="L13" s="70">
        <v>1.0908199999999999</v>
      </c>
      <c r="M13" s="70">
        <v>1.0904100000000001</v>
      </c>
    </row>
    <row r="14" spans="1:13" ht="18" x14ac:dyDescent="0.2">
      <c r="A14" s="97" t="s">
        <v>1806</v>
      </c>
      <c r="B14" s="92" t="s">
        <v>1812</v>
      </c>
      <c r="C14" s="119" t="s">
        <v>2661</v>
      </c>
      <c r="D14" s="70">
        <v>1.1002400000000001</v>
      </c>
      <c r="E14" s="70">
        <v>1.09728</v>
      </c>
      <c r="F14" s="70">
        <v>1.0966400000000001</v>
      </c>
      <c r="G14" s="70">
        <v>1.0963499999999999</v>
      </c>
      <c r="H14" s="70">
        <v>1.0922000000000001</v>
      </c>
      <c r="I14" s="70">
        <v>1.0922099999999999</v>
      </c>
      <c r="J14" s="70">
        <v>1.09314</v>
      </c>
      <c r="K14" s="70">
        <v>1.0924400000000001</v>
      </c>
      <c r="L14" s="70">
        <v>1.0924400000000001</v>
      </c>
      <c r="M14" s="70">
        <v>1.09168</v>
      </c>
    </row>
    <row r="15" spans="1:13" ht="18" x14ac:dyDescent="0.2">
      <c r="A15" s="97" t="s">
        <v>1806</v>
      </c>
      <c r="B15" s="92" t="s">
        <v>1813</v>
      </c>
      <c r="C15" s="119" t="s">
        <v>2662</v>
      </c>
      <c r="D15" s="70">
        <v>1.1146499999999999</v>
      </c>
      <c r="E15" s="70">
        <v>1.09849</v>
      </c>
      <c r="F15" s="70">
        <v>1.0975600000000001</v>
      </c>
      <c r="G15" s="70">
        <v>1.0971200000000001</v>
      </c>
      <c r="H15" s="70">
        <v>1.0930500000000001</v>
      </c>
      <c r="I15" s="70">
        <v>1.0930599999999999</v>
      </c>
      <c r="J15" s="70">
        <v>1.0929199999999999</v>
      </c>
      <c r="K15" s="70">
        <v>1.0931200000000001</v>
      </c>
      <c r="L15" s="70">
        <v>1.0931299999999999</v>
      </c>
      <c r="M15" s="70">
        <v>1.09287</v>
      </c>
    </row>
    <row r="16" spans="1:13" ht="18" x14ac:dyDescent="0.2">
      <c r="A16" s="97" t="s">
        <v>1814</v>
      </c>
      <c r="B16" s="92" t="s">
        <v>1808</v>
      </c>
      <c r="C16" s="119" t="s">
        <v>2663</v>
      </c>
      <c r="D16" s="70">
        <v>1.3335699999999999</v>
      </c>
      <c r="E16" s="70">
        <v>1.3333200000000001</v>
      </c>
      <c r="F16" s="70">
        <v>1.3291299999999999</v>
      </c>
      <c r="G16" s="70">
        <v>1.33</v>
      </c>
      <c r="H16" s="70">
        <v>1.32239</v>
      </c>
      <c r="I16" s="70">
        <v>1.3223800000000001</v>
      </c>
      <c r="J16" s="70">
        <v>1.33429</v>
      </c>
      <c r="K16" s="70">
        <v>1.3229500000000001</v>
      </c>
      <c r="L16" s="70">
        <v>1.3229500000000001</v>
      </c>
      <c r="M16" s="70">
        <v>1.3343700000000001</v>
      </c>
    </row>
    <row r="17" spans="1:13" ht="18" x14ac:dyDescent="0.2">
      <c r="A17" s="97" t="s">
        <v>1806</v>
      </c>
      <c r="B17" s="92" t="s">
        <v>1805</v>
      </c>
      <c r="C17" s="119" t="s">
        <v>2664</v>
      </c>
      <c r="D17" s="70">
        <v>1.48919</v>
      </c>
      <c r="E17" s="70">
        <v>1.5020899999999999</v>
      </c>
      <c r="F17" s="70">
        <v>1.50058</v>
      </c>
      <c r="G17" s="70">
        <v>1.5002200000000001</v>
      </c>
      <c r="H17" s="70">
        <v>1.4948699999999999</v>
      </c>
      <c r="I17" s="70">
        <v>1.4948600000000001</v>
      </c>
      <c r="J17" s="70">
        <v>1.50071</v>
      </c>
      <c r="K17" s="70">
        <v>1.4968600000000001</v>
      </c>
      <c r="L17" s="70">
        <v>1.4968399999999999</v>
      </c>
      <c r="M17" s="70">
        <v>1.4977</v>
      </c>
    </row>
    <row r="18" spans="1:13" ht="18" x14ac:dyDescent="0.2">
      <c r="A18" s="97" t="s">
        <v>1806</v>
      </c>
      <c r="B18" s="92" t="s">
        <v>1811</v>
      </c>
      <c r="C18" s="119" t="s">
        <v>2665</v>
      </c>
      <c r="D18" s="70">
        <v>1.0831900000000001</v>
      </c>
      <c r="E18" s="70">
        <v>1.08677</v>
      </c>
      <c r="F18" s="70">
        <v>1.0868199999999999</v>
      </c>
      <c r="G18" s="70">
        <v>1.0861499999999999</v>
      </c>
      <c r="H18" s="70">
        <v>1.08165</v>
      </c>
      <c r="I18" s="70">
        <v>1.08165</v>
      </c>
      <c r="J18" s="70">
        <v>1.0817300000000001</v>
      </c>
      <c r="K18" s="70">
        <v>1.08249</v>
      </c>
      <c r="L18" s="70">
        <v>1.08249</v>
      </c>
      <c r="M18" s="70">
        <v>1.08165</v>
      </c>
    </row>
    <row r="19" spans="1:13" ht="18" x14ac:dyDescent="0.2">
      <c r="A19" s="97" t="s">
        <v>1806</v>
      </c>
      <c r="B19" s="92" t="s">
        <v>1812</v>
      </c>
      <c r="C19" s="119" t="s">
        <v>2666</v>
      </c>
      <c r="D19" s="70">
        <v>1.08341</v>
      </c>
      <c r="E19" s="70">
        <v>1.0884499999999999</v>
      </c>
      <c r="F19" s="70">
        <v>1.08866</v>
      </c>
      <c r="G19" s="70">
        <v>1.0879700000000001</v>
      </c>
      <c r="H19" s="70">
        <v>1.08508</v>
      </c>
      <c r="I19" s="70">
        <v>1.08508</v>
      </c>
      <c r="J19" s="70">
        <v>1.0834699999999999</v>
      </c>
      <c r="K19" s="70">
        <v>1.0849899999999999</v>
      </c>
      <c r="L19" s="70">
        <v>1.085</v>
      </c>
      <c r="M19" s="70">
        <v>1.08331</v>
      </c>
    </row>
    <row r="20" spans="1:13" ht="18" x14ac:dyDescent="0.2">
      <c r="A20" s="97" t="s">
        <v>1806</v>
      </c>
      <c r="B20" s="92" t="s">
        <v>1815</v>
      </c>
      <c r="C20" s="119" t="s">
        <v>2667</v>
      </c>
      <c r="D20" s="70">
        <v>1.0974600000000001</v>
      </c>
      <c r="E20" s="70">
        <v>1.09117</v>
      </c>
      <c r="F20" s="70">
        <v>1.0908599999999999</v>
      </c>
      <c r="G20" s="70">
        <v>1.09006</v>
      </c>
      <c r="H20" s="70">
        <v>1.0865899999999999</v>
      </c>
      <c r="I20" s="70">
        <v>1.0865899999999999</v>
      </c>
      <c r="J20" s="70">
        <v>1.08409</v>
      </c>
      <c r="K20" s="70">
        <v>1.0873200000000001</v>
      </c>
      <c r="L20" s="70">
        <v>1.0873200000000001</v>
      </c>
      <c r="M20" s="70">
        <v>1.08697</v>
      </c>
    </row>
    <row r="21" spans="1:13" ht="18" x14ac:dyDescent="0.2">
      <c r="A21" s="97" t="s">
        <v>1806</v>
      </c>
      <c r="B21" s="92" t="s">
        <v>1816</v>
      </c>
      <c r="C21" s="119" t="s">
        <v>2668</v>
      </c>
      <c r="D21" s="70">
        <v>1.0994600000000001</v>
      </c>
      <c r="E21" s="70">
        <v>1.09527</v>
      </c>
      <c r="F21" s="70">
        <v>1.0949899999999999</v>
      </c>
      <c r="G21" s="70">
        <v>1.0947</v>
      </c>
      <c r="H21" s="70">
        <v>1.09046</v>
      </c>
      <c r="I21" s="70">
        <v>1.09046</v>
      </c>
      <c r="J21" s="70">
        <v>1.09294</v>
      </c>
      <c r="K21" s="70">
        <v>1.0910599999999999</v>
      </c>
      <c r="L21" s="70">
        <v>1.09107</v>
      </c>
      <c r="M21" s="70">
        <v>1.0903099999999999</v>
      </c>
    </row>
    <row r="22" spans="1:13" ht="18" x14ac:dyDescent="0.2">
      <c r="A22" s="97" t="s">
        <v>1806</v>
      </c>
      <c r="B22" s="92" t="s">
        <v>1817</v>
      </c>
      <c r="C22" s="119" t="s">
        <v>2669</v>
      </c>
      <c r="D22" s="70">
        <v>1.1006899999999999</v>
      </c>
      <c r="E22" s="70">
        <v>1.0984499999999999</v>
      </c>
      <c r="F22" s="70">
        <v>1.0966899999999999</v>
      </c>
      <c r="G22" s="70">
        <v>1.0967899999999999</v>
      </c>
      <c r="H22" s="70">
        <v>1.09199</v>
      </c>
      <c r="I22" s="70">
        <v>1.09199</v>
      </c>
      <c r="J22" s="70">
        <v>1.09392</v>
      </c>
      <c r="K22" s="70">
        <v>1.0917699999999999</v>
      </c>
      <c r="L22" s="70">
        <v>1.0917699999999999</v>
      </c>
      <c r="M22" s="70">
        <v>1.0915299999999999</v>
      </c>
    </row>
    <row r="23" spans="1:13" ht="18" x14ac:dyDescent="0.2">
      <c r="A23" s="97" t="s">
        <v>1818</v>
      </c>
      <c r="B23" s="92" t="s">
        <v>1936</v>
      </c>
      <c r="C23" s="119" t="s">
        <v>2670</v>
      </c>
      <c r="D23" s="70">
        <v>1.2248399999999999</v>
      </c>
      <c r="E23" s="70">
        <v>1.2071499999999999</v>
      </c>
      <c r="F23" s="70">
        <v>1.2035899999999999</v>
      </c>
      <c r="G23" s="70">
        <v>1.2044699999999999</v>
      </c>
      <c r="H23" s="70">
        <v>1.1956599999999999</v>
      </c>
      <c r="I23" s="70">
        <v>1.1956500000000001</v>
      </c>
      <c r="J23" s="70">
        <v>1.2079299999999999</v>
      </c>
      <c r="K23" s="70">
        <v>1.19635</v>
      </c>
      <c r="L23" s="70">
        <v>1.19635</v>
      </c>
      <c r="M23" s="70">
        <v>1.20672</v>
      </c>
    </row>
    <row r="24" spans="1:13" ht="18" x14ac:dyDescent="0.2">
      <c r="A24" s="97" t="s">
        <v>1806</v>
      </c>
      <c r="B24" s="92" t="s">
        <v>1805</v>
      </c>
      <c r="C24" s="119" t="s">
        <v>2671</v>
      </c>
      <c r="D24" s="70">
        <v>1.44743</v>
      </c>
      <c r="E24" s="70">
        <v>1.4607300000000001</v>
      </c>
      <c r="F24" s="70">
        <v>1.4632000000000001</v>
      </c>
      <c r="G24" s="70">
        <v>1.4608300000000001</v>
      </c>
      <c r="H24" s="70">
        <v>1.4546399999999999</v>
      </c>
      <c r="I24" s="70">
        <v>1.4546300000000001</v>
      </c>
      <c r="J24" s="70">
        <v>1.46129</v>
      </c>
      <c r="K24" s="70">
        <v>1.4575199999999999</v>
      </c>
      <c r="L24" s="70">
        <v>1.4575100000000001</v>
      </c>
      <c r="M24" s="70">
        <v>1.46174</v>
      </c>
    </row>
    <row r="25" spans="1:13" ht="18" x14ac:dyDescent="0.2">
      <c r="A25" s="97" t="s">
        <v>1806</v>
      </c>
      <c r="B25" s="92" t="s">
        <v>1819</v>
      </c>
      <c r="C25" s="119" t="s">
        <v>2672</v>
      </c>
      <c r="D25" s="70">
        <v>1.04132</v>
      </c>
      <c r="E25" s="70">
        <v>1.06613</v>
      </c>
      <c r="F25" s="70">
        <v>1.06789</v>
      </c>
      <c r="G25" s="70">
        <v>1.0664499999999999</v>
      </c>
      <c r="H25" s="70">
        <v>1.0632600000000001</v>
      </c>
      <c r="I25" s="70">
        <v>1.0632600000000001</v>
      </c>
      <c r="J25" s="70">
        <v>1.06131</v>
      </c>
      <c r="K25" s="70">
        <v>1.0638799999999999</v>
      </c>
      <c r="L25" s="70">
        <v>1.0638799999999999</v>
      </c>
      <c r="M25" s="70">
        <v>1.0625</v>
      </c>
    </row>
    <row r="26" spans="1:13" ht="18" x14ac:dyDescent="0.2">
      <c r="A26" s="97" t="s">
        <v>1806</v>
      </c>
      <c r="B26" s="92" t="s">
        <v>1820</v>
      </c>
      <c r="C26" s="119" t="s">
        <v>2673</v>
      </c>
      <c r="D26" s="70">
        <v>1.1011</v>
      </c>
      <c r="E26" s="70">
        <v>1.09639</v>
      </c>
      <c r="F26" s="70">
        <v>1.0944499999999999</v>
      </c>
      <c r="G26" s="70">
        <v>1.0947199999999999</v>
      </c>
      <c r="H26" s="70">
        <v>1.0894999999999999</v>
      </c>
      <c r="I26" s="70">
        <v>1.0894999999999999</v>
      </c>
      <c r="J26" s="70">
        <v>1.0908500000000001</v>
      </c>
      <c r="K26" s="70">
        <v>1.0897399999999999</v>
      </c>
      <c r="L26" s="70">
        <v>1.0897399999999999</v>
      </c>
      <c r="M26" s="70">
        <v>1.0892999999999999</v>
      </c>
    </row>
    <row r="27" spans="1:13" ht="18" x14ac:dyDescent="0.2">
      <c r="A27" s="97" t="s">
        <v>1821</v>
      </c>
      <c r="B27" s="92" t="s">
        <v>1808</v>
      </c>
      <c r="C27" s="119" t="s">
        <v>2674</v>
      </c>
      <c r="D27" s="70">
        <v>1.3102199999999999</v>
      </c>
      <c r="E27" s="70">
        <v>1.3068</v>
      </c>
      <c r="F27" s="70">
        <v>1.3051600000000001</v>
      </c>
      <c r="G27" s="70">
        <v>1.30488</v>
      </c>
      <c r="H27" s="70">
        <v>1.29776</v>
      </c>
      <c r="I27" s="70">
        <v>1.29775</v>
      </c>
      <c r="J27" s="70">
        <v>1.3041499999999999</v>
      </c>
      <c r="K27" s="70">
        <v>1.2989599999999999</v>
      </c>
      <c r="L27" s="70">
        <v>1.29895</v>
      </c>
      <c r="M27" s="70">
        <v>1.30846</v>
      </c>
    </row>
    <row r="28" spans="1:13" ht="18" x14ac:dyDescent="0.2">
      <c r="A28" s="97" t="s">
        <v>1806</v>
      </c>
      <c r="B28" s="92" t="s">
        <v>1803</v>
      </c>
      <c r="C28" s="119" t="s">
        <v>2589</v>
      </c>
      <c r="D28" s="70">
        <v>1.0806500000000001</v>
      </c>
      <c r="E28" s="70">
        <v>1.08822</v>
      </c>
      <c r="F28" s="70">
        <v>1.0868800000000001</v>
      </c>
      <c r="G28" s="70">
        <v>1.08673</v>
      </c>
      <c r="H28" s="70">
        <v>1.08185</v>
      </c>
      <c r="I28" s="70">
        <v>1.08185</v>
      </c>
      <c r="J28" s="70">
        <v>1.0807100000000001</v>
      </c>
      <c r="K28" s="70">
        <v>1.0812200000000001</v>
      </c>
      <c r="L28" s="70">
        <v>1.0812200000000001</v>
      </c>
      <c r="M28" s="70">
        <v>1.0796300000000001</v>
      </c>
    </row>
    <row r="29" spans="1:13" ht="18" x14ac:dyDescent="0.2">
      <c r="A29" s="97" t="s">
        <v>1822</v>
      </c>
      <c r="B29" s="92" t="s">
        <v>1823</v>
      </c>
      <c r="C29" s="119" t="s">
        <v>2675</v>
      </c>
      <c r="D29" s="70">
        <v>1.51709</v>
      </c>
      <c r="E29" s="70">
        <v>1.5321400000000001</v>
      </c>
      <c r="F29" s="70">
        <v>1.52651</v>
      </c>
      <c r="G29" s="70">
        <v>1.5277099999999999</v>
      </c>
      <c r="H29" s="70">
        <v>1.5281899999999999</v>
      </c>
      <c r="I29" s="70">
        <v>1.52813</v>
      </c>
      <c r="J29" s="70">
        <v>1.5201800000000001</v>
      </c>
      <c r="K29" s="70">
        <v>1.5219499999999999</v>
      </c>
      <c r="L29" s="70">
        <v>1.52189</v>
      </c>
      <c r="M29" s="70">
        <v>1.52386</v>
      </c>
    </row>
    <row r="30" spans="1:13" ht="18" x14ac:dyDescent="0.2">
      <c r="A30" s="97" t="s">
        <v>1806</v>
      </c>
      <c r="B30" s="92" t="s">
        <v>1824</v>
      </c>
      <c r="C30" s="119" t="s">
        <v>2675</v>
      </c>
      <c r="D30" s="70">
        <v>1.524</v>
      </c>
      <c r="E30" s="70">
        <v>1.53392</v>
      </c>
      <c r="F30" s="70">
        <v>1.5278400000000001</v>
      </c>
      <c r="G30" s="70">
        <v>1.52925</v>
      </c>
      <c r="H30" s="70">
        <v>1.52545</v>
      </c>
      <c r="I30" s="70">
        <v>1.5254000000000001</v>
      </c>
      <c r="J30" s="70">
        <v>1.5203599999999999</v>
      </c>
      <c r="K30" s="70">
        <v>1.5244200000000001</v>
      </c>
      <c r="L30" s="70">
        <v>1.52437</v>
      </c>
      <c r="M30" s="70">
        <v>1.52417</v>
      </c>
    </row>
    <row r="31" spans="1:13" ht="18" x14ac:dyDescent="0.2">
      <c r="A31" s="97" t="s">
        <v>1825</v>
      </c>
      <c r="B31" s="92" t="s">
        <v>1805</v>
      </c>
      <c r="C31" s="119" t="s">
        <v>2676</v>
      </c>
      <c r="D31" s="70">
        <v>1.5243</v>
      </c>
      <c r="E31" s="70">
        <v>1.5353399999999999</v>
      </c>
      <c r="F31" s="70">
        <v>1.52911</v>
      </c>
      <c r="G31" s="70">
        <v>1.53077</v>
      </c>
      <c r="H31" s="70">
        <v>1.5276099999999999</v>
      </c>
      <c r="I31" s="70">
        <v>1.5275700000000001</v>
      </c>
      <c r="J31" s="70">
        <v>1.5253000000000001</v>
      </c>
      <c r="K31" s="70">
        <v>1.5255099999999999</v>
      </c>
      <c r="L31" s="70">
        <v>1.5254799999999999</v>
      </c>
      <c r="M31" s="70">
        <v>1.5254000000000001</v>
      </c>
    </row>
    <row r="32" spans="1:13" ht="18" x14ac:dyDescent="0.2">
      <c r="A32" s="97" t="s">
        <v>1826</v>
      </c>
      <c r="B32" s="92" t="s">
        <v>1805</v>
      </c>
      <c r="C32" s="119" t="s">
        <v>2677</v>
      </c>
      <c r="D32" s="70">
        <v>1.48749</v>
      </c>
      <c r="E32" s="70">
        <v>1.50238</v>
      </c>
      <c r="F32" s="70">
        <v>1.5007299999999999</v>
      </c>
      <c r="G32" s="70">
        <v>1.5006900000000001</v>
      </c>
      <c r="H32" s="70">
        <v>1.4955499999999999</v>
      </c>
      <c r="I32" s="70">
        <v>1.4955000000000001</v>
      </c>
      <c r="J32" s="70">
        <v>1.50536</v>
      </c>
      <c r="K32" s="70">
        <v>1.4967999999999999</v>
      </c>
      <c r="L32" s="70">
        <v>1.49675</v>
      </c>
      <c r="M32" s="70">
        <v>1.49892</v>
      </c>
    </row>
    <row r="33" spans="1:13" ht="18" x14ac:dyDescent="0.2">
      <c r="A33" s="97" t="s">
        <v>1806</v>
      </c>
      <c r="B33" s="92" t="s">
        <v>1808</v>
      </c>
      <c r="C33" s="119" t="s">
        <v>2678</v>
      </c>
      <c r="D33" s="70">
        <v>1.3389500000000001</v>
      </c>
      <c r="E33" s="70">
        <v>1.3354299999999999</v>
      </c>
      <c r="F33" s="70">
        <v>1.33064</v>
      </c>
      <c r="G33" s="70">
        <v>1.33165</v>
      </c>
      <c r="H33" s="70">
        <v>1.32443</v>
      </c>
      <c r="I33" s="70">
        <v>1.3244100000000001</v>
      </c>
      <c r="J33" s="70">
        <v>1.3346499999999999</v>
      </c>
      <c r="K33" s="70">
        <v>1.3241400000000001</v>
      </c>
      <c r="L33" s="70">
        <v>1.32412</v>
      </c>
      <c r="M33" s="70">
        <v>1.3344499999999999</v>
      </c>
    </row>
    <row r="34" spans="1:13" ht="18" x14ac:dyDescent="0.2">
      <c r="A34" s="97" t="s">
        <v>1827</v>
      </c>
      <c r="B34" s="92" t="s">
        <v>1808</v>
      </c>
      <c r="C34" s="119" t="s">
        <v>2679</v>
      </c>
      <c r="D34" s="70">
        <v>1.33883</v>
      </c>
      <c r="E34" s="70">
        <v>1.3367899999999999</v>
      </c>
      <c r="F34" s="70">
        <v>1.33202</v>
      </c>
      <c r="G34" s="70">
        <v>1.3330599999999999</v>
      </c>
      <c r="H34" s="70">
        <v>1.3256600000000001</v>
      </c>
      <c r="I34" s="70">
        <v>1.3256399999999999</v>
      </c>
      <c r="J34" s="70">
        <v>1.33752</v>
      </c>
      <c r="K34" s="70">
        <v>1.3255600000000001</v>
      </c>
      <c r="L34" s="70">
        <v>1.3255399999999999</v>
      </c>
      <c r="M34" s="70">
        <v>1.3361700000000001</v>
      </c>
    </row>
    <row r="35" spans="1:13" ht="18" x14ac:dyDescent="0.2">
      <c r="A35" s="97" t="s">
        <v>1806</v>
      </c>
      <c r="B35" s="92" t="s">
        <v>1805</v>
      </c>
      <c r="C35" s="119" t="s">
        <v>2677</v>
      </c>
      <c r="D35" s="70">
        <v>1.4965299999999999</v>
      </c>
      <c r="E35" s="70">
        <v>1.5088699999999999</v>
      </c>
      <c r="F35" s="70">
        <v>1.50587</v>
      </c>
      <c r="G35" s="70">
        <v>1.50607</v>
      </c>
      <c r="H35" s="70">
        <v>1.4981</v>
      </c>
      <c r="I35" s="70">
        <v>1.4980599999999999</v>
      </c>
      <c r="J35" s="70">
        <v>1.50857</v>
      </c>
      <c r="K35" s="70">
        <v>1.50406</v>
      </c>
      <c r="L35" s="70">
        <v>1.5040199999999999</v>
      </c>
      <c r="M35" s="70">
        <v>1.50461</v>
      </c>
    </row>
    <row r="36" spans="1:13" ht="18" x14ac:dyDescent="0.2">
      <c r="A36" s="97" t="s">
        <v>9</v>
      </c>
      <c r="B36" s="92" t="s">
        <v>1932</v>
      </c>
      <c r="C36" s="119" t="s">
        <v>2680</v>
      </c>
      <c r="D36" s="70">
        <v>1.3366899999999999</v>
      </c>
      <c r="E36" s="70">
        <v>1.3405499999999999</v>
      </c>
      <c r="F36" s="70">
        <v>1.33328</v>
      </c>
      <c r="G36" s="70">
        <v>1.3350500000000001</v>
      </c>
      <c r="H36" s="70">
        <v>1.32714</v>
      </c>
      <c r="I36" s="70">
        <v>1.3271200000000001</v>
      </c>
      <c r="J36" s="70">
        <v>1.3352999999999999</v>
      </c>
      <c r="K36" s="70">
        <v>1.32741</v>
      </c>
      <c r="L36" s="70">
        <v>1.3273900000000001</v>
      </c>
      <c r="M36" s="70">
        <v>1.3392599999999999</v>
      </c>
    </row>
    <row r="37" spans="1:13" ht="18" x14ac:dyDescent="0.2">
      <c r="A37" s="97" t="s">
        <v>1806</v>
      </c>
      <c r="B37" s="92" t="s">
        <v>1805</v>
      </c>
      <c r="C37" s="119" t="s">
        <v>2681</v>
      </c>
      <c r="D37" s="70">
        <v>1.46268</v>
      </c>
      <c r="E37" s="70">
        <v>1.4574400000000001</v>
      </c>
      <c r="F37" s="70">
        <v>1.4649000000000001</v>
      </c>
      <c r="G37" s="70">
        <v>1.46132</v>
      </c>
      <c r="H37" s="70">
        <v>1.46201</v>
      </c>
      <c r="I37" s="70">
        <v>1.4619800000000001</v>
      </c>
      <c r="J37" s="70">
        <v>1.45346</v>
      </c>
      <c r="K37" s="70">
        <v>1.4602999999999999</v>
      </c>
      <c r="L37" s="70">
        <v>1.46027</v>
      </c>
      <c r="M37" s="70">
        <v>1.4557199999999999</v>
      </c>
    </row>
    <row r="38" spans="1:13" ht="18" x14ac:dyDescent="0.2">
      <c r="A38" s="97" t="s">
        <v>1828</v>
      </c>
      <c r="B38" s="92" t="s">
        <v>1937</v>
      </c>
      <c r="C38" s="119" t="s">
        <v>2682</v>
      </c>
      <c r="D38" s="70">
        <v>1.22725</v>
      </c>
      <c r="E38" s="70">
        <v>1.20906</v>
      </c>
      <c r="F38" s="70">
        <v>1.2050799999999999</v>
      </c>
      <c r="G38" s="70">
        <v>1.2059500000000001</v>
      </c>
      <c r="H38" s="70">
        <v>1.1962600000000001</v>
      </c>
      <c r="I38" s="70">
        <v>1.1962999999999999</v>
      </c>
      <c r="J38" s="70">
        <v>1.2101500000000001</v>
      </c>
      <c r="K38" s="70">
        <v>1.19807</v>
      </c>
      <c r="L38" s="70">
        <v>1.1980500000000001</v>
      </c>
      <c r="M38" s="70">
        <v>1.2079599999999999</v>
      </c>
    </row>
    <row r="39" spans="1:13" ht="18" x14ac:dyDescent="0.2">
      <c r="A39" s="97" t="s">
        <v>1806</v>
      </c>
      <c r="B39" s="92" t="s">
        <v>1805</v>
      </c>
      <c r="C39" s="119" t="s">
        <v>2683</v>
      </c>
      <c r="D39" s="70">
        <v>1.4456800000000001</v>
      </c>
      <c r="E39" s="70">
        <v>1.4614199999999999</v>
      </c>
      <c r="F39" s="70">
        <v>1.4643900000000001</v>
      </c>
      <c r="G39" s="70">
        <v>1.46193</v>
      </c>
      <c r="H39" s="70">
        <v>1.4548399999999999</v>
      </c>
      <c r="I39" s="70">
        <v>1.45492</v>
      </c>
      <c r="J39" s="70">
        <v>1.4644900000000001</v>
      </c>
      <c r="K39" s="70">
        <v>1.46018</v>
      </c>
      <c r="L39" s="70">
        <v>1.4601299999999999</v>
      </c>
      <c r="M39" s="70">
        <v>1.46431</v>
      </c>
    </row>
    <row r="40" spans="1:13" ht="18" x14ac:dyDescent="0.2">
      <c r="A40" s="97" t="s">
        <v>1806</v>
      </c>
      <c r="B40" s="92" t="s">
        <v>1803</v>
      </c>
      <c r="C40" s="119" t="s">
        <v>2684</v>
      </c>
      <c r="D40" s="70">
        <v>1.10243</v>
      </c>
      <c r="E40" s="70">
        <v>1.09707</v>
      </c>
      <c r="F40" s="70">
        <v>1.09493</v>
      </c>
      <c r="G40" s="70">
        <v>1.0952599999999999</v>
      </c>
      <c r="H40" s="70">
        <v>1.08707</v>
      </c>
      <c r="I40" s="70">
        <v>1.0870899999999999</v>
      </c>
      <c r="J40" s="70">
        <v>1.0923799999999999</v>
      </c>
      <c r="K40" s="70">
        <v>1.0911500000000001</v>
      </c>
      <c r="L40" s="70">
        <v>1.0911500000000001</v>
      </c>
      <c r="M40" s="70">
        <v>1.09015</v>
      </c>
    </row>
    <row r="41" spans="1:13" ht="18" x14ac:dyDescent="0.2">
      <c r="A41" s="97" t="s">
        <v>1829</v>
      </c>
      <c r="B41" s="92" t="s">
        <v>1938</v>
      </c>
      <c r="C41" s="119" t="s">
        <v>2685</v>
      </c>
      <c r="D41" s="70">
        <v>1.2264900000000001</v>
      </c>
      <c r="E41" s="70">
        <v>1.2108099999999999</v>
      </c>
      <c r="F41" s="70">
        <v>1.20557</v>
      </c>
      <c r="G41" s="70">
        <v>1.20689</v>
      </c>
      <c r="H41" s="70">
        <v>1.1979</v>
      </c>
      <c r="I41" s="70">
        <v>1.1978899999999999</v>
      </c>
      <c r="J41" s="70">
        <v>1.20783</v>
      </c>
      <c r="K41" s="70">
        <v>1.1984300000000001</v>
      </c>
      <c r="L41" s="70">
        <v>1.19842</v>
      </c>
      <c r="M41" s="70">
        <v>1.2096</v>
      </c>
    </row>
    <row r="42" spans="1:13" ht="18" x14ac:dyDescent="0.2">
      <c r="A42" s="97" t="s">
        <v>1806</v>
      </c>
      <c r="B42" s="92" t="s">
        <v>1805</v>
      </c>
      <c r="C42" s="119" t="s">
        <v>2686</v>
      </c>
      <c r="D42" s="70">
        <v>1.4249499999999999</v>
      </c>
      <c r="E42" s="70">
        <v>1.4245699999999999</v>
      </c>
      <c r="F42" s="70">
        <v>1.43421</v>
      </c>
      <c r="G42" s="70">
        <v>1.4291</v>
      </c>
      <c r="H42" s="70">
        <v>1.43072</v>
      </c>
      <c r="I42" s="70">
        <v>1.4307000000000001</v>
      </c>
      <c r="J42" s="70">
        <v>1.43492</v>
      </c>
      <c r="K42" s="70">
        <v>1.4313</v>
      </c>
      <c r="L42" s="70">
        <v>1.43127</v>
      </c>
      <c r="M42" s="70">
        <v>1.4298599999999999</v>
      </c>
    </row>
    <row r="43" spans="1:13" ht="18" x14ac:dyDescent="0.2">
      <c r="A43" s="97" t="s">
        <v>1806</v>
      </c>
      <c r="B43" s="92" t="s">
        <v>1808</v>
      </c>
      <c r="C43" s="119" t="s">
        <v>2687</v>
      </c>
      <c r="D43" s="70">
        <v>1.33718</v>
      </c>
      <c r="E43" s="70">
        <v>1.34114</v>
      </c>
      <c r="F43" s="70">
        <v>1.3334600000000001</v>
      </c>
      <c r="G43" s="70">
        <v>1.3353999999999999</v>
      </c>
      <c r="H43" s="70">
        <v>1.3261000000000001</v>
      </c>
      <c r="I43" s="70">
        <v>1.32609</v>
      </c>
      <c r="J43" s="70">
        <v>1.33616</v>
      </c>
      <c r="K43" s="70">
        <v>1.3272600000000001</v>
      </c>
      <c r="L43" s="70">
        <v>1.32725</v>
      </c>
      <c r="M43" s="70">
        <v>1.3400799999999999</v>
      </c>
    </row>
    <row r="44" spans="1:13" ht="18" x14ac:dyDescent="0.2">
      <c r="A44" s="97" t="s">
        <v>1830</v>
      </c>
      <c r="B44" s="92" t="s">
        <v>1823</v>
      </c>
      <c r="C44" s="119" t="s">
        <v>2688</v>
      </c>
      <c r="D44" s="70">
        <v>1.3136399999999999</v>
      </c>
      <c r="E44" s="70">
        <v>1.3174300000000001</v>
      </c>
      <c r="F44" s="70">
        <v>1.31199</v>
      </c>
      <c r="G44" s="70">
        <v>1.3128200000000001</v>
      </c>
      <c r="H44" s="70">
        <v>1.30576</v>
      </c>
      <c r="I44" s="70">
        <v>1.30575</v>
      </c>
      <c r="J44" s="70">
        <v>1.31968</v>
      </c>
      <c r="K44" s="70">
        <v>1.30314</v>
      </c>
      <c r="L44" s="70">
        <v>1.3031200000000001</v>
      </c>
      <c r="M44" s="70">
        <v>1.3152299999999999</v>
      </c>
    </row>
    <row r="45" spans="1:13" ht="18" x14ac:dyDescent="0.2">
      <c r="A45" s="97" t="s">
        <v>1806</v>
      </c>
      <c r="B45" s="92" t="s">
        <v>1824</v>
      </c>
      <c r="C45" s="119" t="s">
        <v>2689</v>
      </c>
      <c r="D45" s="70">
        <v>1.28556</v>
      </c>
      <c r="E45" s="70">
        <v>1.2710300000000001</v>
      </c>
      <c r="F45" s="70">
        <v>1.27451</v>
      </c>
      <c r="G45" s="70">
        <v>1.2721499999999999</v>
      </c>
      <c r="H45" s="70">
        <v>1.26708</v>
      </c>
      <c r="I45" s="70">
        <v>1.2670600000000001</v>
      </c>
      <c r="J45" s="70">
        <v>1.2831399999999999</v>
      </c>
      <c r="K45" s="70">
        <v>1.2619400000000001</v>
      </c>
      <c r="L45" s="70">
        <v>1.2619199999999999</v>
      </c>
      <c r="M45" s="70">
        <v>1.2636700000000001</v>
      </c>
    </row>
    <row r="46" spans="1:13" ht="18" x14ac:dyDescent="0.2">
      <c r="A46" s="97" t="s">
        <v>1806</v>
      </c>
      <c r="B46" s="92" t="s">
        <v>1819</v>
      </c>
      <c r="C46" s="119" t="s">
        <v>2690</v>
      </c>
      <c r="D46" s="70">
        <v>1.0840700000000001</v>
      </c>
      <c r="E46" s="70">
        <v>1.0885400000000001</v>
      </c>
      <c r="F46" s="70">
        <v>1.08755</v>
      </c>
      <c r="G46" s="70">
        <v>1.0873299999999999</v>
      </c>
      <c r="H46" s="70">
        <v>1.08247</v>
      </c>
      <c r="I46" s="70">
        <v>1.08247</v>
      </c>
      <c r="J46" s="70">
        <v>1.0803700000000001</v>
      </c>
      <c r="K46" s="70">
        <v>1.0829800000000001</v>
      </c>
      <c r="L46" s="70">
        <v>1.0829800000000001</v>
      </c>
      <c r="M46" s="70">
        <v>1.0817099999999999</v>
      </c>
    </row>
    <row r="47" spans="1:13" ht="18" x14ac:dyDescent="0.2">
      <c r="A47" s="97" t="s">
        <v>1831</v>
      </c>
      <c r="B47" s="92" t="s">
        <v>1805</v>
      </c>
      <c r="C47" s="119" t="s">
        <v>2691</v>
      </c>
      <c r="D47" s="70">
        <v>1.5306500000000001</v>
      </c>
      <c r="E47" s="70">
        <v>1.54036</v>
      </c>
      <c r="F47" s="70">
        <v>1.5328900000000001</v>
      </c>
      <c r="G47" s="70">
        <v>1.53467</v>
      </c>
      <c r="H47" s="70">
        <v>1.5240199999999999</v>
      </c>
      <c r="I47" s="70">
        <v>1.52396</v>
      </c>
      <c r="J47" s="70">
        <v>1.5317000000000001</v>
      </c>
      <c r="K47" s="70">
        <v>1.5291300000000001</v>
      </c>
      <c r="L47" s="70">
        <v>1.5290699999999999</v>
      </c>
      <c r="M47" s="70">
        <v>1.52834</v>
      </c>
    </row>
    <row r="48" spans="1:13" ht="18" x14ac:dyDescent="0.2">
      <c r="A48" s="97" t="s">
        <v>1806</v>
      </c>
      <c r="B48" s="92" t="s">
        <v>1803</v>
      </c>
      <c r="C48" s="119" t="s">
        <v>2692</v>
      </c>
      <c r="D48" s="70">
        <v>1.1007800000000001</v>
      </c>
      <c r="E48" s="70">
        <v>1.0970299999999999</v>
      </c>
      <c r="F48" s="70">
        <v>1.0969</v>
      </c>
      <c r="G48" s="70">
        <v>1.09646</v>
      </c>
      <c r="H48" s="70">
        <v>1.09311</v>
      </c>
      <c r="I48" s="70">
        <v>1.09311</v>
      </c>
      <c r="J48" s="70">
        <v>1.0923400000000001</v>
      </c>
      <c r="K48" s="70">
        <v>1.09328</v>
      </c>
      <c r="L48" s="70">
        <v>1.09328</v>
      </c>
      <c r="M48" s="70">
        <v>1.0929199999999999</v>
      </c>
    </row>
    <row r="49" spans="1:13" ht="18" x14ac:dyDescent="0.2">
      <c r="A49" s="97" t="s">
        <v>1832</v>
      </c>
      <c r="B49" s="92" t="s">
        <v>1805</v>
      </c>
      <c r="C49" s="119" t="s">
        <v>2693</v>
      </c>
      <c r="D49" s="70">
        <v>1.49333</v>
      </c>
      <c r="E49" s="70">
        <v>1.5093000000000001</v>
      </c>
      <c r="F49" s="70">
        <v>1.50196</v>
      </c>
      <c r="G49" s="70">
        <v>1.5051600000000001</v>
      </c>
      <c r="H49" s="70">
        <v>1.4968699999999999</v>
      </c>
      <c r="I49" s="70">
        <v>1.4968699999999999</v>
      </c>
      <c r="J49" s="70">
        <v>1.5052700000000001</v>
      </c>
      <c r="K49" s="70">
        <v>1.4961800000000001</v>
      </c>
      <c r="L49" s="70">
        <v>1.4961800000000001</v>
      </c>
      <c r="M49" s="70">
        <v>1.50301</v>
      </c>
    </row>
    <row r="50" spans="1:13" ht="18" x14ac:dyDescent="0.2">
      <c r="A50" s="97" t="s">
        <v>1806</v>
      </c>
      <c r="B50" s="92" t="s">
        <v>1803</v>
      </c>
      <c r="C50" s="119" t="s">
        <v>2694</v>
      </c>
      <c r="D50" s="70">
        <v>1.08687</v>
      </c>
      <c r="E50" s="70">
        <v>1.0866400000000001</v>
      </c>
      <c r="F50" s="70">
        <v>1.0863700000000001</v>
      </c>
      <c r="G50" s="70">
        <v>1.0857000000000001</v>
      </c>
      <c r="H50" s="70">
        <v>1.08087</v>
      </c>
      <c r="I50" s="70">
        <v>1.08087</v>
      </c>
      <c r="J50" s="70">
        <v>1.0814299999999999</v>
      </c>
      <c r="K50" s="70">
        <v>1.0801400000000001</v>
      </c>
      <c r="L50" s="70">
        <v>1.0801499999999999</v>
      </c>
      <c r="M50" s="70">
        <v>1.07918</v>
      </c>
    </row>
    <row r="51" spans="1:13" ht="18" x14ac:dyDescent="0.2">
      <c r="A51" s="97" t="s">
        <v>1833</v>
      </c>
      <c r="B51" s="92" t="s">
        <v>1808</v>
      </c>
      <c r="C51" s="119" t="s">
        <v>2695</v>
      </c>
      <c r="D51" s="70">
        <v>1.3136399999999999</v>
      </c>
      <c r="E51" s="70">
        <v>1.29488</v>
      </c>
      <c r="F51" s="70">
        <v>1.29122</v>
      </c>
      <c r="G51" s="70">
        <v>1.2917799999999999</v>
      </c>
      <c r="H51" s="70">
        <v>1.28396</v>
      </c>
      <c r="I51" s="70">
        <v>1.28396</v>
      </c>
      <c r="J51" s="70">
        <v>1.2885200000000001</v>
      </c>
      <c r="K51" s="70">
        <v>1.2831399999999999</v>
      </c>
      <c r="L51" s="70">
        <v>1.2831399999999999</v>
      </c>
      <c r="M51" s="70">
        <v>1.2938099999999999</v>
      </c>
    </row>
    <row r="52" spans="1:13" ht="18" x14ac:dyDescent="0.2">
      <c r="A52" s="97" t="s">
        <v>1806</v>
      </c>
      <c r="B52" s="92" t="s">
        <v>1805</v>
      </c>
      <c r="C52" s="119" t="s">
        <v>2696</v>
      </c>
      <c r="D52" s="70">
        <v>1.48577</v>
      </c>
      <c r="E52" s="70">
        <v>1.50878</v>
      </c>
      <c r="F52" s="70">
        <v>1.5010399999999999</v>
      </c>
      <c r="G52" s="70">
        <v>1.50665</v>
      </c>
      <c r="H52" s="70">
        <v>1.49597</v>
      </c>
      <c r="I52" s="70">
        <v>1.49597</v>
      </c>
      <c r="J52" s="70">
        <v>1.50966</v>
      </c>
      <c r="K52" s="70">
        <v>1.4922299999999999</v>
      </c>
      <c r="L52" s="70">
        <v>1.4922299999999999</v>
      </c>
      <c r="M52" s="70">
        <v>1.4999199999999999</v>
      </c>
    </row>
    <row r="53" spans="1:13" ht="18" x14ac:dyDescent="0.2">
      <c r="A53" s="97" t="s">
        <v>1806</v>
      </c>
      <c r="B53" s="92" t="s">
        <v>1819</v>
      </c>
      <c r="C53" s="119" t="s">
        <v>2697</v>
      </c>
      <c r="D53" s="70">
        <v>1.05623</v>
      </c>
      <c r="E53" s="70">
        <v>1.0798099999999999</v>
      </c>
      <c r="F53" s="70">
        <v>1.0790299999999999</v>
      </c>
      <c r="G53" s="70">
        <v>1.0783100000000001</v>
      </c>
      <c r="H53" s="70">
        <v>1.0743400000000001</v>
      </c>
      <c r="I53" s="70">
        <v>1.0743499999999999</v>
      </c>
      <c r="J53" s="70">
        <v>1.0658700000000001</v>
      </c>
      <c r="K53" s="70">
        <v>1.0756600000000001</v>
      </c>
      <c r="L53" s="70">
        <v>1.0756600000000001</v>
      </c>
      <c r="M53" s="70">
        <v>1.0788</v>
      </c>
    </row>
    <row r="54" spans="1:13" ht="18" x14ac:dyDescent="0.2">
      <c r="A54" s="97" t="s">
        <v>1806</v>
      </c>
      <c r="B54" s="92" t="s">
        <v>1820</v>
      </c>
      <c r="C54" s="119" t="s">
        <v>2612</v>
      </c>
      <c r="D54" s="70">
        <v>1.0971299999999999</v>
      </c>
      <c r="E54" s="70">
        <v>1.0948199999999999</v>
      </c>
      <c r="F54" s="70">
        <v>1.0940099999999999</v>
      </c>
      <c r="G54" s="70">
        <v>1.0934900000000001</v>
      </c>
      <c r="H54" s="70">
        <v>1.0881799999999999</v>
      </c>
      <c r="I54" s="70">
        <v>1.0881799999999999</v>
      </c>
      <c r="J54" s="70">
        <v>1.0931</v>
      </c>
      <c r="K54" s="70">
        <v>1.0938300000000001</v>
      </c>
      <c r="L54" s="70">
        <v>1.0938399999999999</v>
      </c>
      <c r="M54" s="70">
        <v>1.09344</v>
      </c>
    </row>
    <row r="55" spans="1:13" ht="18" x14ac:dyDescent="0.2">
      <c r="A55" s="97" t="s">
        <v>1834</v>
      </c>
      <c r="B55" s="92" t="s">
        <v>1805</v>
      </c>
      <c r="C55" s="119" t="s">
        <v>2698</v>
      </c>
      <c r="D55" s="70">
        <v>1.5349900000000001</v>
      </c>
      <c r="E55" s="70">
        <v>1.5535300000000001</v>
      </c>
      <c r="F55" s="70">
        <v>1.54504</v>
      </c>
      <c r="G55" s="70">
        <v>1.54755</v>
      </c>
      <c r="H55" s="70">
        <v>1.5449200000000001</v>
      </c>
      <c r="I55" s="70">
        <v>1.5448900000000001</v>
      </c>
      <c r="J55" s="70">
        <v>1.54572</v>
      </c>
      <c r="K55" s="70">
        <v>1.54545</v>
      </c>
      <c r="L55" s="70">
        <v>1.5454300000000001</v>
      </c>
      <c r="M55" s="70">
        <v>1.55037</v>
      </c>
    </row>
    <row r="56" spans="1:13" ht="18" x14ac:dyDescent="0.2">
      <c r="A56" s="97" t="s">
        <v>1806</v>
      </c>
      <c r="B56" s="92" t="s">
        <v>1803</v>
      </c>
      <c r="C56" s="119" t="s">
        <v>2699</v>
      </c>
      <c r="D56" s="70">
        <v>1.1051200000000001</v>
      </c>
      <c r="E56" s="70">
        <v>1.0950200000000001</v>
      </c>
      <c r="F56" s="70">
        <v>1.0943499999999999</v>
      </c>
      <c r="G56" s="70">
        <v>1.0938000000000001</v>
      </c>
      <c r="H56" s="70">
        <v>1.0890599999999999</v>
      </c>
      <c r="I56" s="70">
        <v>1.08907</v>
      </c>
      <c r="J56" s="70">
        <v>1.0891200000000001</v>
      </c>
      <c r="K56" s="70">
        <v>1.08884</v>
      </c>
      <c r="L56" s="70">
        <v>1.0888500000000001</v>
      </c>
      <c r="M56" s="70">
        <v>1.08816</v>
      </c>
    </row>
    <row r="57" spans="1:13" ht="18" x14ac:dyDescent="0.2">
      <c r="A57" s="97" t="s">
        <v>1947</v>
      </c>
      <c r="B57" s="92" t="s">
        <v>1948</v>
      </c>
      <c r="C57" s="119" t="s">
        <v>2679</v>
      </c>
      <c r="D57" s="70">
        <v>1.3466499999999999</v>
      </c>
      <c r="E57" s="70">
        <v>1.3405899999999999</v>
      </c>
      <c r="F57" s="70">
        <v>1.3348599999999999</v>
      </c>
      <c r="G57" s="70">
        <v>1.33636</v>
      </c>
      <c r="H57" s="70">
        <v>1.32857</v>
      </c>
      <c r="I57" s="70">
        <v>1.3285800000000001</v>
      </c>
      <c r="J57" s="70">
        <v>1.32955</v>
      </c>
      <c r="K57" s="70">
        <v>1.3274600000000001</v>
      </c>
      <c r="L57" s="70">
        <v>1.3274600000000001</v>
      </c>
      <c r="M57" s="70">
        <v>1.33874</v>
      </c>
    </row>
    <row r="58" spans="1:13" ht="18" x14ac:dyDescent="0.2">
      <c r="A58" s="97" t="s">
        <v>1806</v>
      </c>
      <c r="B58" s="92" t="s">
        <v>1805</v>
      </c>
      <c r="C58" s="119" t="s">
        <v>2700</v>
      </c>
      <c r="D58" s="70">
        <v>1.5105599999999999</v>
      </c>
      <c r="E58" s="70">
        <v>1.5193700000000001</v>
      </c>
      <c r="F58" s="70">
        <v>1.51414</v>
      </c>
      <c r="G58" s="70">
        <v>1.51545</v>
      </c>
      <c r="H58" s="70">
        <v>1.5091699999999999</v>
      </c>
      <c r="I58" s="70">
        <v>1.5091600000000001</v>
      </c>
      <c r="J58" s="70">
        <v>1.52393</v>
      </c>
      <c r="K58" s="70">
        <v>1.51172</v>
      </c>
      <c r="L58" s="70">
        <v>1.5117400000000001</v>
      </c>
      <c r="M58" s="70">
        <v>1.5143599999999999</v>
      </c>
    </row>
    <row r="59" spans="1:13" ht="18" x14ac:dyDescent="0.2">
      <c r="A59" s="97" t="s">
        <v>1806</v>
      </c>
      <c r="B59" s="92" t="s">
        <v>1805</v>
      </c>
      <c r="C59" s="119" t="s">
        <v>2701</v>
      </c>
      <c r="D59" s="70">
        <v>1.5573300000000001</v>
      </c>
      <c r="E59" s="70">
        <v>1.5714300000000001</v>
      </c>
      <c r="F59" s="70">
        <v>1.5611600000000001</v>
      </c>
      <c r="G59" s="70">
        <v>1.5645800000000001</v>
      </c>
      <c r="H59" s="70">
        <v>1.5568299999999999</v>
      </c>
      <c r="I59" s="70">
        <v>1.5567599999999999</v>
      </c>
      <c r="J59" s="70">
        <v>1.5714600000000001</v>
      </c>
      <c r="K59" s="70">
        <v>1.55907</v>
      </c>
      <c r="L59" s="70">
        <v>1.5590900000000001</v>
      </c>
      <c r="M59" s="70">
        <v>1.55874</v>
      </c>
    </row>
    <row r="60" spans="1:13" ht="18" x14ac:dyDescent="0.2">
      <c r="A60" s="97" t="s">
        <v>1806</v>
      </c>
      <c r="B60" s="92" t="s">
        <v>1819</v>
      </c>
      <c r="C60" s="119" t="s">
        <v>2690</v>
      </c>
      <c r="D60" s="70">
        <v>1.0806800000000001</v>
      </c>
      <c r="E60" s="70">
        <v>1.08727</v>
      </c>
      <c r="F60" s="70">
        <v>1.0869500000000001</v>
      </c>
      <c r="G60" s="70">
        <v>1.0859799999999999</v>
      </c>
      <c r="H60" s="70">
        <v>1.0809299999999999</v>
      </c>
      <c r="I60" s="70">
        <v>1.0809200000000001</v>
      </c>
      <c r="J60" s="70">
        <v>1.0862799999999999</v>
      </c>
      <c r="K60" s="70">
        <v>1.0851200000000001</v>
      </c>
      <c r="L60" s="70">
        <v>1.0851200000000001</v>
      </c>
      <c r="M60" s="70">
        <v>1.08501</v>
      </c>
    </row>
    <row r="61" spans="1:13" ht="18" x14ac:dyDescent="0.2">
      <c r="A61" s="97" t="s">
        <v>1806</v>
      </c>
      <c r="B61" s="92" t="s">
        <v>1820</v>
      </c>
      <c r="C61" s="119" t="s">
        <v>2661</v>
      </c>
      <c r="D61" s="70">
        <v>1.10355</v>
      </c>
      <c r="E61" s="70">
        <v>1.0971200000000001</v>
      </c>
      <c r="F61" s="70">
        <v>1.09579</v>
      </c>
      <c r="G61" s="70">
        <v>1.0956600000000001</v>
      </c>
      <c r="H61" s="70">
        <v>1.0905199999999999</v>
      </c>
      <c r="I61" s="70">
        <v>1.09053</v>
      </c>
      <c r="J61" s="70">
        <v>1.09192</v>
      </c>
      <c r="K61" s="70">
        <v>1.0909599999999999</v>
      </c>
      <c r="L61" s="70">
        <v>1.09097</v>
      </c>
      <c r="M61" s="70">
        <v>1.09005</v>
      </c>
    </row>
    <row r="62" spans="1:13" ht="18" x14ac:dyDescent="0.2">
      <c r="A62" s="97" t="s">
        <v>1952</v>
      </c>
      <c r="B62" s="92" t="s">
        <v>1949</v>
      </c>
      <c r="C62" s="119" t="s">
        <v>2702</v>
      </c>
      <c r="D62" s="70">
        <v>1.3290900000000001</v>
      </c>
      <c r="E62" s="70">
        <v>1.3290200000000001</v>
      </c>
      <c r="F62" s="70">
        <v>1.3248899999999999</v>
      </c>
      <c r="G62" s="70">
        <v>1.32555</v>
      </c>
      <c r="H62" s="70">
        <v>1.31951</v>
      </c>
      <c r="I62" s="70">
        <v>1.31948</v>
      </c>
      <c r="J62" s="70">
        <v>1.3365100000000001</v>
      </c>
      <c r="K62" s="70">
        <v>1.3206</v>
      </c>
      <c r="L62" s="70">
        <v>1.32057</v>
      </c>
      <c r="M62" s="70">
        <v>1.3313900000000001</v>
      </c>
    </row>
    <row r="63" spans="1:13" ht="18" x14ac:dyDescent="0.2">
      <c r="A63" s="97" t="s">
        <v>1806</v>
      </c>
      <c r="B63" s="92" t="s">
        <v>1805</v>
      </c>
      <c r="C63" s="119" t="s">
        <v>2703</v>
      </c>
      <c r="D63" s="70">
        <v>1.50962</v>
      </c>
      <c r="E63" s="70">
        <v>1.5242100000000001</v>
      </c>
      <c r="F63" s="70">
        <v>1.51851</v>
      </c>
      <c r="G63" s="70">
        <v>1.5191699999999999</v>
      </c>
      <c r="H63" s="70">
        <v>1.5165599999999999</v>
      </c>
      <c r="I63" s="70">
        <v>1.5165299999999999</v>
      </c>
      <c r="J63" s="70">
        <v>1.52559</v>
      </c>
      <c r="K63" s="70">
        <v>1.51509</v>
      </c>
      <c r="L63" s="70">
        <v>1.5150600000000001</v>
      </c>
      <c r="M63" s="70">
        <v>1.51847</v>
      </c>
    </row>
    <row r="64" spans="1:13" ht="18" x14ac:dyDescent="0.2">
      <c r="A64" s="97" t="s">
        <v>1806</v>
      </c>
      <c r="B64" s="92" t="s">
        <v>1805</v>
      </c>
      <c r="C64" s="119" t="s">
        <v>2704</v>
      </c>
      <c r="D64" s="70">
        <v>1.54217</v>
      </c>
      <c r="E64" s="70">
        <v>1.5598399999999999</v>
      </c>
      <c r="F64" s="70">
        <v>1.5513300000000001</v>
      </c>
      <c r="G64" s="70">
        <v>1.5539700000000001</v>
      </c>
      <c r="H64" s="70">
        <v>1.5490999999999999</v>
      </c>
      <c r="I64" s="70">
        <v>1.54904</v>
      </c>
      <c r="J64" s="70">
        <v>1.55427</v>
      </c>
      <c r="K64" s="70">
        <v>1.5488200000000001</v>
      </c>
      <c r="L64" s="70">
        <v>1.54881</v>
      </c>
      <c r="M64" s="70">
        <v>1.5557000000000001</v>
      </c>
    </row>
    <row r="65" spans="1:13" ht="18" x14ac:dyDescent="0.2">
      <c r="A65" s="97" t="s">
        <v>1951</v>
      </c>
      <c r="B65" s="92" t="s">
        <v>1950</v>
      </c>
      <c r="C65" s="119" t="s">
        <v>2705</v>
      </c>
      <c r="D65" s="70">
        <v>1.5339700000000001</v>
      </c>
      <c r="E65" s="70">
        <v>1.5416099999999999</v>
      </c>
      <c r="F65" s="70">
        <v>1.53525</v>
      </c>
      <c r="G65" s="70">
        <v>1.5362199999999999</v>
      </c>
      <c r="H65" s="70">
        <v>1.52641</v>
      </c>
      <c r="I65" s="70">
        <v>1.5263800000000001</v>
      </c>
      <c r="J65" s="70">
        <v>1.5542899999999999</v>
      </c>
      <c r="K65" s="70">
        <v>1.54836</v>
      </c>
      <c r="L65" s="70">
        <v>1.54833</v>
      </c>
      <c r="M65" s="70">
        <v>1.5503400000000001</v>
      </c>
    </row>
    <row r="66" spans="1:13" ht="18" x14ac:dyDescent="0.2">
      <c r="A66" s="97" t="s">
        <v>1806</v>
      </c>
      <c r="B66" s="92" t="s">
        <v>1803</v>
      </c>
      <c r="C66" s="119" t="s">
        <v>2706</v>
      </c>
      <c r="D66" s="70">
        <v>1.11226</v>
      </c>
      <c r="E66" s="70">
        <v>1.09887</v>
      </c>
      <c r="F66" s="70">
        <v>1.0983799999999999</v>
      </c>
      <c r="G66" s="70">
        <v>1.0979399999999999</v>
      </c>
      <c r="H66" s="70">
        <v>1.0938699999999999</v>
      </c>
      <c r="I66" s="70">
        <v>1.09388</v>
      </c>
      <c r="J66" s="70">
        <v>1.09335</v>
      </c>
      <c r="K66" s="70">
        <v>1.0914699999999999</v>
      </c>
      <c r="L66" s="70">
        <v>1.09148</v>
      </c>
      <c r="M66" s="70">
        <v>1.0908500000000001</v>
      </c>
    </row>
    <row r="67" spans="1:13" ht="18" x14ac:dyDescent="0.2">
      <c r="A67" s="97" t="s">
        <v>1835</v>
      </c>
      <c r="B67" s="92" t="s">
        <v>1808</v>
      </c>
      <c r="C67" s="119" t="s">
        <v>2707</v>
      </c>
      <c r="D67" s="70">
        <v>1.3404400000000001</v>
      </c>
      <c r="E67" s="70">
        <v>1.3353600000000001</v>
      </c>
      <c r="F67" s="70">
        <v>1.33066</v>
      </c>
      <c r="G67" s="70">
        <v>1.33141</v>
      </c>
      <c r="H67" s="70">
        <v>1.32338</v>
      </c>
      <c r="I67" s="70">
        <v>1.3233600000000001</v>
      </c>
      <c r="J67" s="70">
        <v>1.3352299999999999</v>
      </c>
      <c r="K67" s="70">
        <v>1.32406</v>
      </c>
      <c r="L67" s="70">
        <v>1.3240499999999999</v>
      </c>
      <c r="M67" s="70">
        <v>1.3355300000000001</v>
      </c>
    </row>
    <row r="68" spans="1:13" ht="18" x14ac:dyDescent="0.2">
      <c r="A68" s="97" t="s">
        <v>1806</v>
      </c>
      <c r="B68" s="92" t="s">
        <v>1836</v>
      </c>
      <c r="C68" s="119" t="s">
        <v>2708</v>
      </c>
      <c r="D68" s="70">
        <v>1.4991099999999999</v>
      </c>
      <c r="E68" s="70">
        <v>1.51258</v>
      </c>
      <c r="F68" s="70">
        <v>1.51048</v>
      </c>
      <c r="G68" s="70">
        <v>1.5099</v>
      </c>
      <c r="H68" s="70">
        <v>1.5059</v>
      </c>
      <c r="I68" s="70">
        <v>1.50586</v>
      </c>
      <c r="J68" s="70">
        <v>1.50658</v>
      </c>
      <c r="K68" s="70">
        <v>1.50597</v>
      </c>
      <c r="L68" s="70">
        <v>1.5059499999999999</v>
      </c>
      <c r="M68" s="70">
        <v>1.5075099999999999</v>
      </c>
    </row>
    <row r="69" spans="1:13" ht="18" x14ac:dyDescent="0.2">
      <c r="A69" s="97" t="s">
        <v>1806</v>
      </c>
      <c r="B69" s="92" t="s">
        <v>1805</v>
      </c>
      <c r="C69" s="119" t="s">
        <v>2709</v>
      </c>
      <c r="D69" s="70">
        <v>1.53488</v>
      </c>
      <c r="E69" s="70">
        <v>1.55297</v>
      </c>
      <c r="F69" s="70">
        <v>1.54498</v>
      </c>
      <c r="G69" s="70">
        <v>1.5465899999999999</v>
      </c>
      <c r="H69" s="70">
        <v>1.5446500000000001</v>
      </c>
      <c r="I69" s="70">
        <v>1.5446299999999999</v>
      </c>
      <c r="J69" s="70">
        <v>1.54267</v>
      </c>
      <c r="K69" s="70">
        <v>1.5424500000000001</v>
      </c>
      <c r="L69" s="70">
        <v>1.5424199999999999</v>
      </c>
      <c r="M69" s="70">
        <v>1.54362</v>
      </c>
    </row>
    <row r="70" spans="1:13" ht="18" x14ac:dyDescent="0.2">
      <c r="A70" s="97" t="s">
        <v>1837</v>
      </c>
      <c r="B70" s="92" t="s">
        <v>1808</v>
      </c>
      <c r="C70" s="119" t="s">
        <v>2710</v>
      </c>
      <c r="D70" s="70">
        <v>1.3521000000000001</v>
      </c>
      <c r="E70" s="70">
        <v>1.34894</v>
      </c>
      <c r="F70" s="70">
        <v>1.34267</v>
      </c>
      <c r="G70" s="70">
        <v>1.34422</v>
      </c>
      <c r="H70" s="70">
        <v>1.33819</v>
      </c>
      <c r="I70" s="70">
        <v>1.3381799999999999</v>
      </c>
      <c r="J70" s="70">
        <v>1.3426199999999999</v>
      </c>
      <c r="K70" s="70">
        <v>1.33771</v>
      </c>
      <c r="L70" s="70">
        <v>1.3376999999999999</v>
      </c>
      <c r="M70" s="70">
        <v>1.3489500000000001</v>
      </c>
    </row>
    <row r="71" spans="1:13" ht="18" x14ac:dyDescent="0.2">
      <c r="A71" s="97" t="s">
        <v>1806</v>
      </c>
      <c r="B71" s="92" t="s">
        <v>1824</v>
      </c>
      <c r="C71" s="119" t="s">
        <v>2681</v>
      </c>
      <c r="D71" s="70">
        <v>1.4652499999999999</v>
      </c>
      <c r="E71" s="70">
        <v>1.4697199999999999</v>
      </c>
      <c r="F71" s="70">
        <v>1.47071</v>
      </c>
      <c r="G71" s="70">
        <v>1.46837</v>
      </c>
      <c r="H71" s="70">
        <v>1.46638</v>
      </c>
      <c r="I71" s="70">
        <v>1.4663600000000001</v>
      </c>
      <c r="J71" s="70">
        <v>1.48065</v>
      </c>
      <c r="K71" s="70">
        <v>1.46797</v>
      </c>
      <c r="L71" s="70">
        <v>1.4679500000000001</v>
      </c>
      <c r="M71" s="70">
        <v>1.46871</v>
      </c>
    </row>
    <row r="72" spans="1:13" ht="18" x14ac:dyDescent="0.2">
      <c r="A72" s="97" t="s">
        <v>1806</v>
      </c>
      <c r="B72" s="92" t="s">
        <v>1838</v>
      </c>
      <c r="C72" s="119" t="s">
        <v>2639</v>
      </c>
      <c r="D72" s="70">
        <v>1.50451</v>
      </c>
      <c r="E72" s="70">
        <v>1.5067900000000001</v>
      </c>
      <c r="F72" s="70">
        <v>1.50261</v>
      </c>
      <c r="G72" s="70">
        <v>1.5024599999999999</v>
      </c>
      <c r="H72" s="70">
        <v>1.4974000000000001</v>
      </c>
      <c r="I72" s="70">
        <v>1.4973799999999999</v>
      </c>
      <c r="J72" s="70">
        <v>1.4959499999999999</v>
      </c>
      <c r="K72" s="70">
        <v>1.49715</v>
      </c>
      <c r="L72" s="70">
        <v>1.4971399999999999</v>
      </c>
      <c r="M72" s="70">
        <v>1.5011699999999999</v>
      </c>
    </row>
    <row r="73" spans="1:13" ht="18" x14ac:dyDescent="0.2">
      <c r="A73" s="97" t="s">
        <v>1953</v>
      </c>
      <c r="B73" s="92" t="s">
        <v>1954</v>
      </c>
      <c r="C73" s="119" t="s">
        <v>2711</v>
      </c>
      <c r="D73" s="70">
        <v>1.52271</v>
      </c>
      <c r="E73" s="70">
        <v>1.53738</v>
      </c>
      <c r="F73" s="70">
        <v>1.5318499999999999</v>
      </c>
      <c r="G73" s="70">
        <v>1.5326500000000001</v>
      </c>
      <c r="H73" s="70">
        <v>1.5290999999999999</v>
      </c>
      <c r="I73" s="70">
        <v>1.52904</v>
      </c>
      <c r="J73" s="70">
        <v>1.5279400000000001</v>
      </c>
      <c r="K73" s="70">
        <v>1.5270699999999999</v>
      </c>
      <c r="L73" s="70">
        <v>1.52701</v>
      </c>
      <c r="M73" s="70">
        <v>1.52735</v>
      </c>
    </row>
    <row r="74" spans="1:13" ht="18" x14ac:dyDescent="0.2">
      <c r="A74" s="97" t="s">
        <v>1806</v>
      </c>
      <c r="B74" s="92" t="s">
        <v>1803</v>
      </c>
      <c r="C74" s="119" t="s">
        <v>2712</v>
      </c>
      <c r="D74" s="70">
        <v>1.1159399999999999</v>
      </c>
      <c r="E74" s="70">
        <v>1.0978699999999999</v>
      </c>
      <c r="F74" s="70">
        <v>1.0972299999999999</v>
      </c>
      <c r="G74" s="70">
        <v>1.0966100000000001</v>
      </c>
      <c r="H74" s="70">
        <v>1.093</v>
      </c>
      <c r="I74" s="70">
        <v>1.0929899999999999</v>
      </c>
      <c r="J74" s="70">
        <v>1.09396</v>
      </c>
      <c r="K74" s="70">
        <v>1.0924400000000001</v>
      </c>
      <c r="L74" s="70">
        <v>1.09243</v>
      </c>
      <c r="M74" s="70">
        <v>1.0923499999999999</v>
      </c>
    </row>
    <row r="75" spans="1:13" ht="18" x14ac:dyDescent="0.2">
      <c r="A75" s="97" t="s">
        <v>1955</v>
      </c>
      <c r="B75" s="92" t="s">
        <v>1956</v>
      </c>
      <c r="C75" s="119" t="s">
        <v>2713</v>
      </c>
      <c r="D75" s="70">
        <v>1.339</v>
      </c>
      <c r="E75" s="70">
        <v>1.3370500000000001</v>
      </c>
      <c r="F75" s="70">
        <v>1.3325199999999999</v>
      </c>
      <c r="G75" s="70">
        <v>1.33317</v>
      </c>
      <c r="H75" s="70">
        <v>1.32534</v>
      </c>
      <c r="I75" s="70">
        <v>1.3253200000000001</v>
      </c>
      <c r="J75" s="70">
        <v>1.3353600000000001</v>
      </c>
      <c r="K75" s="70">
        <v>1.32666</v>
      </c>
      <c r="L75" s="70">
        <v>1.3266500000000001</v>
      </c>
      <c r="M75" s="70">
        <v>1.3385800000000001</v>
      </c>
    </row>
    <row r="76" spans="1:13" ht="18" x14ac:dyDescent="0.2">
      <c r="A76" s="97" t="s">
        <v>1806</v>
      </c>
      <c r="B76" s="92" t="s">
        <v>1824</v>
      </c>
      <c r="C76" s="119" t="s">
        <v>2714</v>
      </c>
      <c r="D76" s="70">
        <v>1.49444</v>
      </c>
      <c r="E76" s="70">
        <v>1.5101599999999999</v>
      </c>
      <c r="F76" s="70">
        <v>1.5079800000000001</v>
      </c>
      <c r="G76" s="70">
        <v>1.50725</v>
      </c>
      <c r="H76" s="70">
        <v>1.50231</v>
      </c>
      <c r="I76" s="70">
        <v>1.5022599999999999</v>
      </c>
      <c r="J76" s="70">
        <v>1.50519</v>
      </c>
      <c r="K76" s="70">
        <v>1.5055099999999999</v>
      </c>
      <c r="L76" s="70">
        <v>1.5054700000000001</v>
      </c>
      <c r="M76" s="70">
        <v>1.50637</v>
      </c>
    </row>
    <row r="77" spans="1:13" ht="18" x14ac:dyDescent="0.2">
      <c r="A77" s="97" t="s">
        <v>1806</v>
      </c>
      <c r="B77" s="92" t="s">
        <v>1839</v>
      </c>
      <c r="C77" s="119" t="s">
        <v>2715</v>
      </c>
      <c r="D77" s="70">
        <v>1.5223199999999999</v>
      </c>
      <c r="E77" s="70">
        <v>1.5371600000000001</v>
      </c>
      <c r="F77" s="70">
        <v>1.53094</v>
      </c>
      <c r="G77" s="70">
        <v>1.53203</v>
      </c>
      <c r="H77" s="70">
        <v>1.52963</v>
      </c>
      <c r="I77" s="70">
        <v>1.5295799999999999</v>
      </c>
      <c r="J77" s="70">
        <v>1.5324500000000001</v>
      </c>
      <c r="K77" s="70">
        <v>1.5286999999999999</v>
      </c>
      <c r="L77" s="70">
        <v>1.5286500000000001</v>
      </c>
      <c r="M77" s="70">
        <v>1.52806</v>
      </c>
    </row>
    <row r="78" spans="1:13" ht="18" x14ac:dyDescent="0.2">
      <c r="A78" s="97" t="s">
        <v>1806</v>
      </c>
      <c r="B78" s="92" t="s">
        <v>1840</v>
      </c>
      <c r="C78" s="119" t="s">
        <v>2709</v>
      </c>
      <c r="D78" s="70">
        <v>1.52057</v>
      </c>
      <c r="E78" s="70">
        <v>1.5350299999999999</v>
      </c>
      <c r="F78" s="70">
        <v>1.52925</v>
      </c>
      <c r="G78" s="70">
        <v>1.5301899999999999</v>
      </c>
      <c r="H78" s="70">
        <v>1.5246900000000001</v>
      </c>
      <c r="I78" s="70">
        <v>1.5246299999999999</v>
      </c>
      <c r="J78" s="70">
        <v>1.5229299999999999</v>
      </c>
      <c r="K78" s="70">
        <v>1.5242</v>
      </c>
      <c r="L78" s="70">
        <v>1.52416</v>
      </c>
      <c r="M78" s="70">
        <v>1.5253699999999999</v>
      </c>
    </row>
    <row r="79" spans="1:13" ht="18" x14ac:dyDescent="0.25">
      <c r="A79" s="97" t="s">
        <v>1933</v>
      </c>
      <c r="B79" s="92" t="s">
        <v>1934</v>
      </c>
      <c r="C79" s="119" t="s">
        <v>2716</v>
      </c>
      <c r="D79" s="98">
        <v>1.4575800000000001</v>
      </c>
      <c r="E79" s="98">
        <v>1.4671000000000001</v>
      </c>
      <c r="F79" s="98">
        <v>1.47102</v>
      </c>
      <c r="G79" s="98">
        <v>1.46784</v>
      </c>
      <c r="H79" s="98">
        <v>1.4679500000000001</v>
      </c>
      <c r="I79" s="98">
        <v>1.46791</v>
      </c>
      <c r="J79" s="70">
        <v>1.4736800000000001</v>
      </c>
      <c r="K79" s="70">
        <v>1.46716</v>
      </c>
      <c r="L79" s="70">
        <v>1.46713</v>
      </c>
      <c r="M79" s="70">
        <v>1.4663900000000001</v>
      </c>
    </row>
    <row r="80" spans="1:13" ht="18" x14ac:dyDescent="0.25">
      <c r="A80" s="97" t="s">
        <v>1806</v>
      </c>
      <c r="B80" s="92" t="s">
        <v>1808</v>
      </c>
      <c r="C80" s="119" t="s">
        <v>2717</v>
      </c>
      <c r="D80" s="98">
        <v>1.34423</v>
      </c>
      <c r="E80" s="98">
        <v>1.34337</v>
      </c>
      <c r="F80" s="98">
        <v>1.3369899999999999</v>
      </c>
      <c r="G80" s="98">
        <v>1.33847</v>
      </c>
      <c r="H80" s="98">
        <v>1.32958</v>
      </c>
      <c r="I80" s="98">
        <v>1.3295600000000001</v>
      </c>
      <c r="J80" s="70">
        <v>1.34561</v>
      </c>
      <c r="K80" s="70">
        <v>1.3311599999999999</v>
      </c>
      <c r="L80" s="70">
        <v>1.3311500000000001</v>
      </c>
      <c r="M80" s="70">
        <v>1.3411500000000001</v>
      </c>
    </row>
    <row r="81" spans="1:13" ht="18" x14ac:dyDescent="0.25">
      <c r="A81" s="97" t="s">
        <v>1806</v>
      </c>
      <c r="B81" s="92" t="s">
        <v>1805</v>
      </c>
      <c r="C81" s="119" t="s">
        <v>2718</v>
      </c>
      <c r="D81" s="98">
        <v>1.4948399999999999</v>
      </c>
      <c r="E81" s="98">
        <v>1.51224</v>
      </c>
      <c r="F81" s="98">
        <v>1.5095499999999999</v>
      </c>
      <c r="G81" s="98">
        <v>1.5091000000000001</v>
      </c>
      <c r="H81" s="98">
        <v>1.5035499999999999</v>
      </c>
      <c r="I81" s="98">
        <v>1.5035099999999999</v>
      </c>
      <c r="J81" s="70">
        <v>1.50186</v>
      </c>
      <c r="K81" s="70">
        <v>1.5057100000000001</v>
      </c>
      <c r="L81" s="70">
        <v>1.5056799999999999</v>
      </c>
      <c r="M81" s="70">
        <v>1.5102800000000001</v>
      </c>
    </row>
    <row r="82" spans="1:13" ht="18" x14ac:dyDescent="0.25">
      <c r="A82" s="97" t="s">
        <v>1806</v>
      </c>
      <c r="B82" s="92" t="s">
        <v>1805</v>
      </c>
      <c r="C82" s="119" t="s">
        <v>2711</v>
      </c>
      <c r="D82" s="98">
        <v>1.52234</v>
      </c>
      <c r="E82" s="98">
        <v>1.5397400000000001</v>
      </c>
      <c r="F82" s="98">
        <v>1.5321400000000001</v>
      </c>
      <c r="G82" s="98">
        <v>1.53352</v>
      </c>
      <c r="H82" s="98">
        <v>1.53809</v>
      </c>
      <c r="I82" s="98">
        <v>1.53803</v>
      </c>
      <c r="J82" s="70">
        <v>1.5448500000000001</v>
      </c>
      <c r="K82" s="70">
        <v>1.5305899999999999</v>
      </c>
      <c r="L82" s="70">
        <v>1.5305299999999999</v>
      </c>
      <c r="M82" s="70">
        <v>1.5285599999999999</v>
      </c>
    </row>
    <row r="83" spans="1:13" ht="18" x14ac:dyDescent="0.25">
      <c r="A83" s="97" t="s">
        <v>1841</v>
      </c>
      <c r="B83" s="92" t="s">
        <v>1805</v>
      </c>
      <c r="C83" s="119" t="s">
        <v>2719</v>
      </c>
      <c r="D83" s="98">
        <v>1.3924300000000001</v>
      </c>
      <c r="E83" s="98">
        <v>1.3966499999999999</v>
      </c>
      <c r="F83" s="98">
        <v>1.3923700000000001</v>
      </c>
      <c r="G83" s="98">
        <v>1.39276</v>
      </c>
      <c r="H83" s="98">
        <v>1.38757</v>
      </c>
      <c r="I83" s="98">
        <v>1.3875500000000001</v>
      </c>
      <c r="J83" s="70">
        <v>1.38967</v>
      </c>
      <c r="K83" s="70">
        <v>1.3867799999999999</v>
      </c>
      <c r="L83" s="70">
        <v>1.3867700000000001</v>
      </c>
      <c r="M83" s="70">
        <v>1.3924399999999999</v>
      </c>
    </row>
    <row r="84" spans="1:13" ht="18" x14ac:dyDescent="0.25">
      <c r="A84" s="97" t="s">
        <v>1806</v>
      </c>
      <c r="B84" s="92" t="s">
        <v>1803</v>
      </c>
      <c r="C84" s="119" t="s">
        <v>2720</v>
      </c>
      <c r="D84" s="98">
        <v>1.0953599999999999</v>
      </c>
      <c r="E84" s="98">
        <v>1.08708</v>
      </c>
      <c r="F84" s="98">
        <v>1.0872900000000001</v>
      </c>
      <c r="G84" s="98">
        <v>1.08623</v>
      </c>
      <c r="H84" s="98">
        <v>1.0831</v>
      </c>
      <c r="I84" s="98">
        <v>1.0830900000000001</v>
      </c>
      <c r="J84" s="70">
        <v>1.0855600000000001</v>
      </c>
      <c r="K84" s="70">
        <v>1.08324</v>
      </c>
      <c r="L84" s="70">
        <v>1.0832299999999999</v>
      </c>
      <c r="M84" s="70">
        <v>1.0823</v>
      </c>
    </row>
    <row r="85" spans="1:13" ht="18" x14ac:dyDescent="0.25">
      <c r="A85" s="97" t="s">
        <v>1842</v>
      </c>
      <c r="B85" s="92" t="s">
        <v>1823</v>
      </c>
      <c r="C85" s="119" t="s">
        <v>2721</v>
      </c>
      <c r="D85" s="98">
        <v>1.49709</v>
      </c>
      <c r="E85" s="98">
        <v>1.49882</v>
      </c>
      <c r="F85" s="98">
        <v>1.4929399999999999</v>
      </c>
      <c r="G85" s="98">
        <v>1.4956700000000001</v>
      </c>
      <c r="H85" s="98">
        <v>1.4909699999999999</v>
      </c>
      <c r="I85" s="98">
        <v>1.4909600000000001</v>
      </c>
      <c r="J85" s="70">
        <v>1.5137100000000001</v>
      </c>
      <c r="K85" s="70">
        <v>1.4960899999999999</v>
      </c>
      <c r="L85" s="70">
        <v>1.4960800000000001</v>
      </c>
      <c r="M85" s="70">
        <v>1.5005200000000001</v>
      </c>
    </row>
    <row r="86" spans="1:13" ht="18" x14ac:dyDescent="0.25">
      <c r="A86" s="97" t="s">
        <v>1806</v>
      </c>
      <c r="B86" s="92" t="s">
        <v>1843</v>
      </c>
      <c r="C86" s="119" t="s">
        <v>2722</v>
      </c>
      <c r="D86" s="98">
        <v>1.5028600000000001</v>
      </c>
      <c r="E86" s="98">
        <v>1.49366</v>
      </c>
      <c r="F86" s="98">
        <v>1.4777</v>
      </c>
      <c r="G86" s="98">
        <v>1.4858499999999999</v>
      </c>
      <c r="H86" s="98">
        <v>1.4711099999999999</v>
      </c>
      <c r="I86" s="98">
        <v>1.4711099999999999</v>
      </c>
      <c r="J86" s="70">
        <v>1.48407</v>
      </c>
      <c r="K86" s="70">
        <v>1.46462</v>
      </c>
      <c r="L86" s="70">
        <v>1.46462</v>
      </c>
      <c r="M86" s="70">
        <v>1.4841599999999999</v>
      </c>
    </row>
    <row r="87" spans="1:13" ht="18" x14ac:dyDescent="0.25">
      <c r="A87" s="97" t="s">
        <v>1806</v>
      </c>
      <c r="B87" s="92" t="s">
        <v>1819</v>
      </c>
      <c r="C87" s="119" t="s">
        <v>2723</v>
      </c>
      <c r="D87" s="98">
        <v>1.0693900000000001</v>
      </c>
      <c r="E87" s="98">
        <v>1.08121</v>
      </c>
      <c r="F87" s="98">
        <v>1.0806800000000001</v>
      </c>
      <c r="G87" s="98">
        <v>1.07999</v>
      </c>
      <c r="H87" s="98">
        <v>1.0751900000000001</v>
      </c>
      <c r="I87" s="98">
        <v>1.0751999999999999</v>
      </c>
      <c r="J87" s="70">
        <v>1.07039</v>
      </c>
      <c r="K87" s="70">
        <v>1.0761799999999999</v>
      </c>
      <c r="L87" s="70">
        <v>1.0761799999999999</v>
      </c>
      <c r="M87" s="70">
        <v>1.0743100000000001</v>
      </c>
    </row>
    <row r="88" spans="1:13" ht="18" x14ac:dyDescent="0.25">
      <c r="A88" s="97" t="s">
        <v>1806</v>
      </c>
      <c r="B88" s="92" t="s">
        <v>1844</v>
      </c>
      <c r="C88" s="119" t="s">
        <v>2724</v>
      </c>
      <c r="D88" s="98">
        <v>1.09274</v>
      </c>
      <c r="E88" s="98">
        <v>1.0898099999999999</v>
      </c>
      <c r="F88" s="98">
        <v>1.08928</v>
      </c>
      <c r="G88" s="98">
        <v>1.08877</v>
      </c>
      <c r="H88" s="98">
        <v>1.0844800000000001</v>
      </c>
      <c r="I88" s="98">
        <v>1.0844800000000001</v>
      </c>
      <c r="J88" s="70">
        <v>1.0822799999999999</v>
      </c>
      <c r="K88" s="70">
        <v>1.08592</v>
      </c>
      <c r="L88" s="70">
        <v>1.08592</v>
      </c>
      <c r="M88" s="70">
        <v>1.0858099999999999</v>
      </c>
    </row>
    <row r="89" spans="1:13" ht="18" x14ac:dyDescent="0.25">
      <c r="A89" s="97" t="s">
        <v>1806</v>
      </c>
      <c r="B89" s="92" t="s">
        <v>1845</v>
      </c>
      <c r="C89" s="119" t="s">
        <v>2724</v>
      </c>
      <c r="D89" s="98">
        <v>1.0984</v>
      </c>
      <c r="E89" s="98">
        <v>1.09456</v>
      </c>
      <c r="F89" s="98">
        <v>1.0936999999999999</v>
      </c>
      <c r="G89" s="98">
        <v>1.09344</v>
      </c>
      <c r="H89" s="98">
        <v>1.08911</v>
      </c>
      <c r="I89" s="98">
        <v>1.0891200000000001</v>
      </c>
      <c r="J89" s="70">
        <v>1.0825</v>
      </c>
      <c r="K89" s="70">
        <v>1.09491</v>
      </c>
      <c r="L89" s="70">
        <v>1.09491</v>
      </c>
      <c r="M89" s="70">
        <v>1.09423</v>
      </c>
    </row>
    <row r="90" spans="1:13" ht="18" x14ac:dyDescent="0.25">
      <c r="A90" s="97" t="s">
        <v>1957</v>
      </c>
      <c r="B90" s="92" t="s">
        <v>1958</v>
      </c>
      <c r="C90" s="119" t="s">
        <v>2725</v>
      </c>
      <c r="D90" s="98">
        <v>1.4769300000000001</v>
      </c>
      <c r="E90" s="98">
        <v>1.4851000000000001</v>
      </c>
      <c r="F90" s="98">
        <v>1.47916</v>
      </c>
      <c r="G90" s="98">
        <v>1.4808300000000001</v>
      </c>
      <c r="H90" s="98">
        <v>1.47573</v>
      </c>
      <c r="I90" s="98">
        <v>1.4756899999999999</v>
      </c>
      <c r="J90" s="70">
        <v>1.4786699999999999</v>
      </c>
      <c r="K90" s="70">
        <v>1.4681299999999999</v>
      </c>
      <c r="L90" s="70">
        <v>1.4681</v>
      </c>
      <c r="M90" s="70">
        <v>1.4700299999999999</v>
      </c>
    </row>
    <row r="91" spans="1:13" ht="18" x14ac:dyDescent="0.25">
      <c r="A91" s="97" t="s">
        <v>1806</v>
      </c>
      <c r="B91" s="92" t="s">
        <v>1824</v>
      </c>
      <c r="C91" s="119" t="s">
        <v>2726</v>
      </c>
      <c r="D91" s="98">
        <v>1.50959</v>
      </c>
      <c r="E91" s="98">
        <v>1.5294000000000001</v>
      </c>
      <c r="F91" s="98">
        <v>1.52207</v>
      </c>
      <c r="G91" s="98">
        <v>1.52589</v>
      </c>
      <c r="H91" s="98">
        <v>1.5125299999999999</v>
      </c>
      <c r="I91" s="98">
        <v>1.5125200000000001</v>
      </c>
      <c r="J91" s="70">
        <v>1.54897</v>
      </c>
      <c r="K91" s="70">
        <v>1.51498</v>
      </c>
      <c r="L91" s="70">
        <v>1.5149699999999999</v>
      </c>
      <c r="M91" s="70">
        <v>1.5223</v>
      </c>
    </row>
    <row r="92" spans="1:13" ht="18" x14ac:dyDescent="0.25">
      <c r="A92" s="97" t="s">
        <v>1806</v>
      </c>
      <c r="B92" s="92" t="s">
        <v>1846</v>
      </c>
      <c r="C92" s="119" t="s">
        <v>2666</v>
      </c>
      <c r="D92" s="98">
        <v>1.08948</v>
      </c>
      <c r="E92" s="98">
        <v>1.0881799999999999</v>
      </c>
      <c r="F92" s="98">
        <v>1.0873900000000001</v>
      </c>
      <c r="G92" s="98">
        <v>1.0869500000000001</v>
      </c>
      <c r="H92" s="98">
        <v>1.08188</v>
      </c>
      <c r="I92" s="98">
        <v>1.08188</v>
      </c>
      <c r="J92" s="70">
        <v>1.0831900000000001</v>
      </c>
      <c r="K92" s="70">
        <v>1.0812200000000001</v>
      </c>
      <c r="L92" s="70">
        <v>1.0812200000000001</v>
      </c>
      <c r="M92" s="70">
        <v>1.0799799999999999</v>
      </c>
    </row>
    <row r="93" spans="1:13" ht="18" x14ac:dyDescent="0.25">
      <c r="A93" s="97" t="s">
        <v>1959</v>
      </c>
      <c r="B93" s="92" t="s">
        <v>1960</v>
      </c>
      <c r="C93" s="119" t="s">
        <v>2727</v>
      </c>
      <c r="D93" s="98">
        <v>1.5278499999999999</v>
      </c>
      <c r="E93" s="98">
        <v>1.53417</v>
      </c>
      <c r="F93" s="98">
        <v>1.52824</v>
      </c>
      <c r="G93" s="98">
        <v>1.52959</v>
      </c>
      <c r="H93" s="98">
        <v>1.5230399999999999</v>
      </c>
      <c r="I93" s="98">
        <v>1.52301</v>
      </c>
      <c r="J93" s="70">
        <v>1.52942</v>
      </c>
      <c r="K93" s="70">
        <v>1.52824</v>
      </c>
      <c r="L93" s="70">
        <v>1.5282100000000001</v>
      </c>
      <c r="M93" s="70">
        <v>1.53227</v>
      </c>
    </row>
    <row r="94" spans="1:13" ht="18" x14ac:dyDescent="0.25">
      <c r="A94" s="97" t="s">
        <v>1806</v>
      </c>
      <c r="B94" s="92" t="s">
        <v>1824</v>
      </c>
      <c r="C94" s="119" t="s">
        <v>2728</v>
      </c>
      <c r="D94" s="98">
        <v>1.54667</v>
      </c>
      <c r="E94" s="98">
        <v>1.5660700000000001</v>
      </c>
      <c r="F94" s="98">
        <v>1.55707</v>
      </c>
      <c r="G94" s="98">
        <v>1.5597399999999999</v>
      </c>
      <c r="H94" s="98">
        <v>1.5519499999999999</v>
      </c>
      <c r="I94" s="98">
        <v>1.55193</v>
      </c>
      <c r="J94" s="70">
        <v>1.55402</v>
      </c>
      <c r="K94" s="70">
        <v>1.55108</v>
      </c>
      <c r="L94" s="70">
        <v>1.5510600000000001</v>
      </c>
      <c r="M94" s="70">
        <v>1.5566</v>
      </c>
    </row>
    <row r="95" spans="1:13" ht="18" x14ac:dyDescent="0.25">
      <c r="A95" s="97" t="s">
        <v>1806</v>
      </c>
      <c r="B95" s="92" t="s">
        <v>1847</v>
      </c>
      <c r="C95" s="119" t="s">
        <v>2711</v>
      </c>
      <c r="D95" s="98">
        <v>1.52152</v>
      </c>
      <c r="E95" s="98">
        <v>1.5325500000000001</v>
      </c>
      <c r="F95" s="98">
        <v>1.5193000000000001</v>
      </c>
      <c r="G95" s="98">
        <v>1.5249900000000001</v>
      </c>
      <c r="H95" s="98">
        <v>1.5136000000000001</v>
      </c>
      <c r="I95" s="98">
        <v>1.5135799999999999</v>
      </c>
      <c r="J95" s="70">
        <v>1.52993</v>
      </c>
      <c r="K95" s="70">
        <v>1.5133300000000001</v>
      </c>
      <c r="L95" s="70">
        <v>1.5133099999999999</v>
      </c>
      <c r="M95" s="70">
        <v>1.5248900000000001</v>
      </c>
    </row>
    <row r="96" spans="1:13" ht="18" x14ac:dyDescent="0.25">
      <c r="A96" s="97" t="s">
        <v>1806</v>
      </c>
      <c r="B96" s="92" t="s">
        <v>1838</v>
      </c>
      <c r="C96" s="119" t="s">
        <v>2729</v>
      </c>
      <c r="D96" s="98">
        <v>1.5010300000000001</v>
      </c>
      <c r="E96" s="98">
        <v>1.5041199999999999</v>
      </c>
      <c r="F96" s="98">
        <v>1.4975000000000001</v>
      </c>
      <c r="G96" s="98">
        <v>1.50023</v>
      </c>
      <c r="H96" s="98">
        <v>1.4934700000000001</v>
      </c>
      <c r="I96" s="98">
        <v>1.4934499999999999</v>
      </c>
      <c r="J96" s="70">
        <v>1.5065599999999999</v>
      </c>
      <c r="K96" s="70">
        <v>1.4957100000000001</v>
      </c>
      <c r="L96" s="70">
        <v>1.49569</v>
      </c>
      <c r="M96" s="70">
        <v>1.50234</v>
      </c>
    </row>
    <row r="97" spans="1:13" ht="18" x14ac:dyDescent="0.25">
      <c r="A97" s="97" t="s">
        <v>1848</v>
      </c>
      <c r="B97" s="92" t="s">
        <v>1823</v>
      </c>
      <c r="C97" s="119" t="s">
        <v>2730</v>
      </c>
      <c r="D97" s="98">
        <v>1.5376099999999999</v>
      </c>
      <c r="E97" s="98">
        <v>1.5473399999999999</v>
      </c>
      <c r="F97" s="98">
        <v>1.54044</v>
      </c>
      <c r="G97" s="98">
        <v>1.54152</v>
      </c>
      <c r="H97" s="98">
        <v>1.5364199999999999</v>
      </c>
      <c r="I97" s="98">
        <v>1.5363599999999999</v>
      </c>
      <c r="J97" s="70">
        <v>1.54189</v>
      </c>
      <c r="K97" s="70">
        <v>1.5365500000000001</v>
      </c>
      <c r="L97" s="70">
        <v>1.53651</v>
      </c>
      <c r="M97" s="70">
        <v>1.5377400000000001</v>
      </c>
    </row>
    <row r="98" spans="1:13" ht="18" x14ac:dyDescent="0.25">
      <c r="A98" s="97" t="s">
        <v>1806</v>
      </c>
      <c r="B98" s="92" t="s">
        <v>1824</v>
      </c>
      <c r="C98" s="119" t="s">
        <v>2731</v>
      </c>
      <c r="D98" s="98">
        <v>1.5360100000000001</v>
      </c>
      <c r="E98" s="98">
        <v>1.5451900000000001</v>
      </c>
      <c r="F98" s="98">
        <v>1.5383800000000001</v>
      </c>
      <c r="G98" s="98">
        <v>1.53908</v>
      </c>
      <c r="H98" s="98">
        <v>1.52983</v>
      </c>
      <c r="I98" s="98">
        <v>1.52979</v>
      </c>
      <c r="J98" s="70">
        <v>1.5275700000000001</v>
      </c>
      <c r="K98" s="70">
        <v>1.53267</v>
      </c>
      <c r="L98" s="70">
        <v>1.5326299999999999</v>
      </c>
      <c r="M98" s="70">
        <v>1.5338499999999999</v>
      </c>
    </row>
    <row r="99" spans="1:13" ht="18" x14ac:dyDescent="0.25">
      <c r="A99" s="97" t="s">
        <v>1806</v>
      </c>
      <c r="B99" s="92" t="s">
        <v>1849</v>
      </c>
      <c r="C99" s="119" t="s">
        <v>2732</v>
      </c>
      <c r="D99" s="98">
        <v>1.5387</v>
      </c>
      <c r="E99" s="98">
        <v>1.56545</v>
      </c>
      <c r="F99" s="98">
        <v>1.5578700000000001</v>
      </c>
      <c r="G99" s="98">
        <v>1.55888</v>
      </c>
      <c r="H99" s="98">
        <v>1.5511999999999999</v>
      </c>
      <c r="I99" s="98">
        <v>1.55115</v>
      </c>
      <c r="J99" s="70">
        <v>1.55122</v>
      </c>
      <c r="K99" s="70">
        <v>1.5516700000000001</v>
      </c>
      <c r="L99" s="70">
        <v>1.5516300000000001</v>
      </c>
      <c r="M99" s="70">
        <v>1.55437</v>
      </c>
    </row>
    <row r="100" spans="1:13" ht="18" x14ac:dyDescent="0.25">
      <c r="A100" s="97" t="s">
        <v>1850</v>
      </c>
      <c r="B100" s="92" t="s">
        <v>1823</v>
      </c>
      <c r="C100" s="119" t="s">
        <v>2733</v>
      </c>
      <c r="D100" s="98">
        <v>1.52024</v>
      </c>
      <c r="E100" s="98">
        <v>1.5444500000000001</v>
      </c>
      <c r="F100" s="98">
        <v>1.538</v>
      </c>
      <c r="G100" s="98">
        <v>1.53901</v>
      </c>
      <c r="H100" s="98">
        <v>1.53468</v>
      </c>
      <c r="I100" s="98">
        <v>1.5344</v>
      </c>
      <c r="J100" s="70">
        <v>1.5359799999999999</v>
      </c>
      <c r="K100" s="70">
        <v>1.5375700000000001</v>
      </c>
      <c r="L100" s="70">
        <v>1.5375300000000001</v>
      </c>
      <c r="M100" s="70">
        <v>1.53966</v>
      </c>
    </row>
    <row r="101" spans="1:13" ht="18" x14ac:dyDescent="0.25">
      <c r="A101" s="97" t="s">
        <v>1806</v>
      </c>
      <c r="B101" s="92" t="s">
        <v>1851</v>
      </c>
      <c r="C101" s="119" t="s">
        <v>2707</v>
      </c>
      <c r="D101" s="98">
        <v>1.3470899999999999</v>
      </c>
      <c r="E101" s="98">
        <v>1.3360099999999999</v>
      </c>
      <c r="F101" s="98">
        <v>1.33141</v>
      </c>
      <c r="G101" s="98">
        <v>1.3321700000000001</v>
      </c>
      <c r="H101" s="98">
        <v>1.3248</v>
      </c>
      <c r="I101" s="98">
        <v>1.3250299999999999</v>
      </c>
      <c r="J101" s="70">
        <v>1.34545</v>
      </c>
      <c r="K101" s="70">
        <v>1.3268500000000001</v>
      </c>
      <c r="L101" s="70">
        <v>1.32684</v>
      </c>
      <c r="M101" s="70">
        <v>1.33972</v>
      </c>
    </row>
    <row r="102" spans="1:13" ht="18" x14ac:dyDescent="0.25">
      <c r="A102" s="97" t="s">
        <v>1806</v>
      </c>
      <c r="B102" s="92" t="s">
        <v>1849</v>
      </c>
      <c r="C102" s="119" t="s">
        <v>2734</v>
      </c>
      <c r="D102" s="98">
        <v>1.5550299999999999</v>
      </c>
      <c r="E102" s="98">
        <v>1.5606</v>
      </c>
      <c r="F102" s="98">
        <v>1.5512600000000001</v>
      </c>
      <c r="G102" s="98">
        <v>1.5533699999999999</v>
      </c>
      <c r="H102" s="98">
        <v>1.54542</v>
      </c>
      <c r="I102" s="98">
        <v>1.54803</v>
      </c>
      <c r="J102" s="70">
        <v>1.5519499999999999</v>
      </c>
      <c r="K102" s="70">
        <v>1.5499499999999999</v>
      </c>
      <c r="L102" s="70">
        <v>1.54992</v>
      </c>
      <c r="M102" s="70">
        <v>1.5527200000000001</v>
      </c>
    </row>
    <row r="103" spans="1:13" ht="18" x14ac:dyDescent="0.25">
      <c r="A103" s="97" t="s">
        <v>1852</v>
      </c>
      <c r="B103" s="92" t="s">
        <v>1823</v>
      </c>
      <c r="C103" s="119" t="s">
        <v>2735</v>
      </c>
      <c r="D103" s="98">
        <v>1.37218</v>
      </c>
      <c r="E103" s="98">
        <v>1.3765000000000001</v>
      </c>
      <c r="F103" s="98">
        <v>1.3688499999999999</v>
      </c>
      <c r="G103" s="98">
        <v>1.3705499999999999</v>
      </c>
      <c r="H103" s="98">
        <v>1.36337</v>
      </c>
      <c r="I103" s="98">
        <v>1.3633200000000001</v>
      </c>
      <c r="J103" s="70">
        <v>1.3697600000000001</v>
      </c>
      <c r="K103" s="70">
        <v>1.36277</v>
      </c>
      <c r="L103" s="70">
        <v>1.36273</v>
      </c>
      <c r="M103" s="70">
        <v>1.3708800000000001</v>
      </c>
    </row>
    <row r="104" spans="1:13" ht="18" x14ac:dyDescent="0.25">
      <c r="A104" s="97" t="s">
        <v>1806</v>
      </c>
      <c r="B104" s="92" t="s">
        <v>1824</v>
      </c>
      <c r="C104" s="119" t="s">
        <v>2736</v>
      </c>
      <c r="D104" s="98">
        <v>1.41523</v>
      </c>
      <c r="E104" s="98">
        <v>1.41699</v>
      </c>
      <c r="F104" s="98">
        <v>1.4173100000000001</v>
      </c>
      <c r="G104" s="98">
        <v>1.41537</v>
      </c>
      <c r="H104" s="98">
        <v>1.41347</v>
      </c>
      <c r="I104" s="98">
        <v>1.41344</v>
      </c>
      <c r="J104" s="70">
        <v>1.41764</v>
      </c>
      <c r="K104" s="70">
        <v>1.41262</v>
      </c>
      <c r="L104" s="70">
        <v>1.4125799999999999</v>
      </c>
      <c r="M104" s="70">
        <v>1.41658</v>
      </c>
    </row>
    <row r="105" spans="1:13" ht="18" x14ac:dyDescent="0.25">
      <c r="A105" s="97" t="s">
        <v>1806</v>
      </c>
      <c r="B105" s="92" t="s">
        <v>1853</v>
      </c>
      <c r="C105" s="119" t="s">
        <v>2737</v>
      </c>
      <c r="D105" s="98">
        <v>1.4215100000000001</v>
      </c>
      <c r="E105" s="98">
        <v>1.4213100000000001</v>
      </c>
      <c r="F105" s="98">
        <v>1.4215100000000001</v>
      </c>
      <c r="G105" s="98">
        <v>1.41988</v>
      </c>
      <c r="H105" s="98">
        <v>1.4174199999999999</v>
      </c>
      <c r="I105" s="98">
        <v>1.4173199999999999</v>
      </c>
      <c r="J105" s="70">
        <v>1.4177</v>
      </c>
      <c r="K105" s="70">
        <v>1.4176200000000001</v>
      </c>
      <c r="L105" s="70">
        <v>1.41753</v>
      </c>
      <c r="M105" s="70">
        <v>1.41906</v>
      </c>
    </row>
    <row r="106" spans="1:13" ht="18" x14ac:dyDescent="0.25">
      <c r="A106" s="97" t="s">
        <v>1806</v>
      </c>
      <c r="B106" s="92" t="s">
        <v>1854</v>
      </c>
      <c r="C106" s="119" t="s">
        <v>2626</v>
      </c>
      <c r="D106" s="98">
        <v>1.4134500000000001</v>
      </c>
      <c r="E106" s="98">
        <v>1.4336199999999999</v>
      </c>
      <c r="F106" s="98">
        <v>1.4190499999999999</v>
      </c>
      <c r="G106" s="98">
        <v>1.42279</v>
      </c>
      <c r="H106" s="98">
        <v>1.4148099999999999</v>
      </c>
      <c r="I106" s="98">
        <v>1.41475</v>
      </c>
      <c r="J106" s="70">
        <v>1.4105700000000001</v>
      </c>
      <c r="K106" s="70">
        <v>1.4139200000000001</v>
      </c>
      <c r="L106" s="70">
        <v>1.4138599999999999</v>
      </c>
      <c r="M106" s="70">
        <v>1.41978</v>
      </c>
    </row>
    <row r="107" spans="1:13" ht="18" x14ac:dyDescent="0.25">
      <c r="A107" s="97" t="s">
        <v>1855</v>
      </c>
      <c r="B107" s="92" t="s">
        <v>1939</v>
      </c>
      <c r="C107" s="119" t="s">
        <v>2738</v>
      </c>
      <c r="D107" s="98">
        <v>1.09798</v>
      </c>
      <c r="E107" s="98">
        <v>1.1054999999999999</v>
      </c>
      <c r="F107" s="98">
        <v>1.1019099999999999</v>
      </c>
      <c r="G107" s="98">
        <v>1.10172</v>
      </c>
      <c r="H107" s="98">
        <v>1.0882400000000001</v>
      </c>
      <c r="I107" s="98">
        <v>1.0882400000000001</v>
      </c>
      <c r="J107" s="70">
        <v>1.1032500000000001</v>
      </c>
      <c r="K107" s="70">
        <v>1.0882000000000001</v>
      </c>
      <c r="L107" s="70">
        <v>1.0882000000000001</v>
      </c>
      <c r="M107" s="70">
        <v>1.0970800000000001</v>
      </c>
    </row>
    <row r="108" spans="1:13" ht="18" x14ac:dyDescent="0.25">
      <c r="A108" s="97" t="s">
        <v>1856</v>
      </c>
      <c r="B108" s="92" t="s">
        <v>1857</v>
      </c>
      <c r="C108" s="119" t="s">
        <v>2623</v>
      </c>
      <c r="D108" s="98">
        <v>0.98401000000000005</v>
      </c>
      <c r="E108" s="98">
        <v>1.0195099999999999</v>
      </c>
      <c r="F108" s="98">
        <v>1.0159199999999999</v>
      </c>
      <c r="G108" s="98">
        <v>1.0163199999999999</v>
      </c>
      <c r="H108" s="98">
        <v>1.01257</v>
      </c>
      <c r="I108" s="98">
        <v>1.01258</v>
      </c>
      <c r="J108" s="70">
        <v>1.00943</v>
      </c>
      <c r="K108" s="70">
        <v>1.0104599999999999</v>
      </c>
      <c r="L108" s="70">
        <v>1.01047</v>
      </c>
      <c r="M108" s="70">
        <v>1.01227</v>
      </c>
    </row>
    <row r="109" spans="1:13" ht="18" x14ac:dyDescent="0.25">
      <c r="A109" s="97" t="s">
        <v>1858</v>
      </c>
      <c r="B109" s="92" t="s">
        <v>1859</v>
      </c>
      <c r="C109" s="119" t="s">
        <v>2739</v>
      </c>
      <c r="D109" s="98">
        <v>1.43102</v>
      </c>
      <c r="E109" s="98">
        <v>1.46533</v>
      </c>
      <c r="F109" s="98">
        <v>1.4587300000000001</v>
      </c>
      <c r="G109" s="98">
        <v>1.4593700000000001</v>
      </c>
      <c r="H109" s="98">
        <v>1.4518599999999999</v>
      </c>
      <c r="I109" s="98">
        <v>1.4518500000000001</v>
      </c>
      <c r="J109" s="70">
        <v>1.46573</v>
      </c>
      <c r="K109" s="70">
        <v>1.45516</v>
      </c>
      <c r="L109" s="70">
        <v>1.45516</v>
      </c>
      <c r="M109" s="70">
        <v>1.4626699999999999</v>
      </c>
    </row>
    <row r="110" spans="1:13" ht="18" x14ac:dyDescent="0.25">
      <c r="A110" s="97" t="s">
        <v>1806</v>
      </c>
      <c r="B110" s="92" t="s">
        <v>1857</v>
      </c>
      <c r="C110" s="119" t="s">
        <v>2740</v>
      </c>
      <c r="D110" s="98">
        <v>0.99736000000000002</v>
      </c>
      <c r="E110" s="98">
        <v>1.01874</v>
      </c>
      <c r="F110" s="98">
        <v>1.01542</v>
      </c>
      <c r="G110" s="98">
        <v>1.0157799999999999</v>
      </c>
      <c r="H110" s="98">
        <v>1.00952</v>
      </c>
      <c r="I110" s="98">
        <v>1.00953</v>
      </c>
      <c r="J110" s="70">
        <v>1.01122</v>
      </c>
      <c r="K110" s="70">
        <v>1.00874</v>
      </c>
      <c r="L110" s="70">
        <v>1.00875</v>
      </c>
      <c r="M110" s="70">
        <v>1.0112399999999999</v>
      </c>
    </row>
    <row r="111" spans="1:13" ht="18" x14ac:dyDescent="0.25">
      <c r="A111" s="97" t="s">
        <v>1860</v>
      </c>
      <c r="B111" s="92" t="s">
        <v>1859</v>
      </c>
      <c r="C111" s="119" t="s">
        <v>2741</v>
      </c>
      <c r="D111" s="98">
        <v>1.4372100000000001</v>
      </c>
      <c r="E111" s="98">
        <v>1.4573499999999999</v>
      </c>
      <c r="F111" s="98">
        <v>1.45116</v>
      </c>
      <c r="G111" s="98">
        <v>1.4518200000000001</v>
      </c>
      <c r="H111" s="98">
        <v>1.4478599999999999</v>
      </c>
      <c r="I111" s="98">
        <v>1.44784</v>
      </c>
      <c r="J111" s="70">
        <v>1.45699</v>
      </c>
      <c r="K111" s="70">
        <v>1.4478800000000001</v>
      </c>
      <c r="L111" s="70">
        <v>1.44787</v>
      </c>
      <c r="M111" s="70">
        <v>1.4548300000000001</v>
      </c>
    </row>
    <row r="112" spans="1:13" ht="18" x14ac:dyDescent="0.25">
      <c r="A112" s="97" t="s">
        <v>1806</v>
      </c>
      <c r="B112" s="92" t="s">
        <v>1857</v>
      </c>
      <c r="C112" s="119" t="s">
        <v>2742</v>
      </c>
      <c r="D112" s="98">
        <v>1.0099499999999999</v>
      </c>
      <c r="E112" s="98">
        <v>1.0179499999999999</v>
      </c>
      <c r="F112" s="98">
        <v>1.01481</v>
      </c>
      <c r="G112" s="98">
        <v>1.0150300000000001</v>
      </c>
      <c r="H112" s="98">
        <v>1.00708</v>
      </c>
      <c r="I112" s="98">
        <v>1.00709</v>
      </c>
      <c r="J112" s="70">
        <v>1.01342</v>
      </c>
      <c r="K112" s="70">
        <v>1.00806</v>
      </c>
      <c r="L112" s="70">
        <v>1.00806</v>
      </c>
      <c r="M112" s="70">
        <v>1.0110699999999999</v>
      </c>
    </row>
    <row r="113" spans="1:13" ht="18" x14ac:dyDescent="0.25">
      <c r="A113" s="97" t="s">
        <v>1861</v>
      </c>
      <c r="B113" s="92" t="s">
        <v>1859</v>
      </c>
      <c r="C113" s="119" t="s">
        <v>2743</v>
      </c>
      <c r="D113" s="98">
        <v>1.4439200000000001</v>
      </c>
      <c r="E113" s="98">
        <v>1.4549099999999999</v>
      </c>
      <c r="F113" s="98">
        <v>1.44865</v>
      </c>
      <c r="G113" s="98">
        <v>1.4495899999999999</v>
      </c>
      <c r="H113" s="98">
        <v>1.4435199999999999</v>
      </c>
      <c r="I113" s="98">
        <v>1.4434899999999999</v>
      </c>
      <c r="J113" s="70">
        <v>1.44852</v>
      </c>
      <c r="K113" s="70">
        <v>1.4452100000000001</v>
      </c>
      <c r="L113" s="70">
        <v>1.44519</v>
      </c>
      <c r="M113" s="70">
        <v>1.45041</v>
      </c>
    </row>
    <row r="114" spans="1:13" ht="18" x14ac:dyDescent="0.25">
      <c r="A114" s="97" t="s">
        <v>1862</v>
      </c>
      <c r="B114" s="92" t="s">
        <v>1859</v>
      </c>
      <c r="C114" s="119" t="s">
        <v>2744</v>
      </c>
      <c r="D114" s="98">
        <v>1.4443999999999999</v>
      </c>
      <c r="E114" s="98">
        <v>1.47306</v>
      </c>
      <c r="F114" s="98">
        <v>1.4608099999999999</v>
      </c>
      <c r="G114" s="98">
        <v>1.4644999999999999</v>
      </c>
      <c r="H114" s="98">
        <v>1.4595100000000001</v>
      </c>
      <c r="I114" s="98">
        <v>1.4595</v>
      </c>
      <c r="J114" s="70">
        <v>1.47889</v>
      </c>
      <c r="K114" s="70">
        <v>1.45834</v>
      </c>
      <c r="L114" s="70">
        <v>1.4583299999999999</v>
      </c>
      <c r="M114" s="70">
        <v>1.4729399999999999</v>
      </c>
    </row>
    <row r="115" spans="1:13" ht="18" x14ac:dyDescent="0.25">
      <c r="A115" s="97" t="s">
        <v>1806</v>
      </c>
      <c r="B115" s="92" t="s">
        <v>1805</v>
      </c>
      <c r="C115" s="119" t="s">
        <v>2745</v>
      </c>
      <c r="D115" s="98">
        <v>1.4866999999999999</v>
      </c>
      <c r="E115" s="98">
        <v>1.48532</v>
      </c>
      <c r="F115" s="98">
        <v>1.47919</v>
      </c>
      <c r="G115" s="98">
        <v>1.48248</v>
      </c>
      <c r="H115" s="98">
        <v>1.4722</v>
      </c>
      <c r="I115" s="98">
        <v>1.4722</v>
      </c>
      <c r="J115" s="70">
        <v>1.4764999999999999</v>
      </c>
      <c r="K115" s="70">
        <v>1.47353</v>
      </c>
      <c r="L115" s="70">
        <v>1.47353</v>
      </c>
      <c r="M115" s="70">
        <v>1.4787699999999999</v>
      </c>
    </row>
    <row r="116" spans="1:13" ht="18" x14ac:dyDescent="0.25">
      <c r="A116" s="97" t="s">
        <v>1806</v>
      </c>
      <c r="B116" s="92" t="s">
        <v>1857</v>
      </c>
      <c r="C116" s="119" t="s">
        <v>2746</v>
      </c>
      <c r="D116" s="98">
        <v>1.0088600000000001</v>
      </c>
      <c r="E116" s="98">
        <v>1.0199499999999999</v>
      </c>
      <c r="F116" s="98">
        <v>1.01623</v>
      </c>
      <c r="G116" s="98">
        <v>1.01681</v>
      </c>
      <c r="H116" s="98">
        <v>1.0103800000000001</v>
      </c>
      <c r="I116" s="98">
        <v>1.0103800000000001</v>
      </c>
      <c r="J116" s="70">
        <v>1.0179199999999999</v>
      </c>
      <c r="K116" s="70">
        <v>1.0099</v>
      </c>
      <c r="L116" s="70">
        <v>1.0099100000000001</v>
      </c>
      <c r="M116" s="70">
        <v>1.0134000000000001</v>
      </c>
    </row>
    <row r="117" spans="1:13" ht="18" x14ac:dyDescent="0.25">
      <c r="A117" s="97" t="s">
        <v>1863</v>
      </c>
      <c r="B117" s="92" t="s">
        <v>1859</v>
      </c>
      <c r="C117" s="119" t="s">
        <v>2747</v>
      </c>
      <c r="D117" s="98">
        <v>1.38076</v>
      </c>
      <c r="E117" s="98">
        <v>1.37557</v>
      </c>
      <c r="F117" s="98">
        <v>1.3698399999999999</v>
      </c>
      <c r="G117" s="98">
        <v>1.3701000000000001</v>
      </c>
      <c r="H117" s="98">
        <v>1.3659600000000001</v>
      </c>
      <c r="I117" s="98">
        <v>1.3659399999999999</v>
      </c>
      <c r="J117" s="70">
        <v>1.36791</v>
      </c>
      <c r="K117" s="70">
        <v>1.3658999999999999</v>
      </c>
      <c r="L117" s="70">
        <v>1.36589</v>
      </c>
      <c r="M117" s="70">
        <v>1.3708400000000001</v>
      </c>
    </row>
    <row r="118" spans="1:13" ht="18" x14ac:dyDescent="0.25">
      <c r="A118" s="97" t="s">
        <v>1806</v>
      </c>
      <c r="B118" s="92" t="s">
        <v>1824</v>
      </c>
      <c r="C118" s="119" t="s">
        <v>2748</v>
      </c>
      <c r="D118" s="98">
        <v>1.3913500000000001</v>
      </c>
      <c r="E118" s="98">
        <v>1.37805</v>
      </c>
      <c r="F118" s="98">
        <v>1.37205</v>
      </c>
      <c r="G118" s="98">
        <v>1.37354</v>
      </c>
      <c r="H118" s="98">
        <v>1.3681099999999999</v>
      </c>
      <c r="I118" s="98">
        <v>1.3681099999999999</v>
      </c>
      <c r="J118" s="70">
        <v>1.37218</v>
      </c>
      <c r="K118" s="70">
        <v>1.3677699999999999</v>
      </c>
      <c r="L118" s="70">
        <v>1.3677600000000001</v>
      </c>
      <c r="M118" s="70">
        <v>1.37551</v>
      </c>
    </row>
    <row r="119" spans="1:13" ht="18" x14ac:dyDescent="0.25">
      <c r="A119" s="97" t="s">
        <v>1806</v>
      </c>
      <c r="B119" s="92" t="s">
        <v>1839</v>
      </c>
      <c r="C119" s="119" t="s">
        <v>2749</v>
      </c>
      <c r="D119" s="98">
        <v>1.4226799999999999</v>
      </c>
      <c r="E119" s="98">
        <v>1.42543</v>
      </c>
      <c r="F119" s="98">
        <v>1.42367</v>
      </c>
      <c r="G119" s="98">
        <v>1.4227700000000001</v>
      </c>
      <c r="H119" s="98">
        <v>1.4184099999999999</v>
      </c>
      <c r="I119" s="98">
        <v>1.4184000000000001</v>
      </c>
      <c r="J119" s="70">
        <v>1.43035</v>
      </c>
      <c r="K119" s="70">
        <v>1.4210499999999999</v>
      </c>
      <c r="L119" s="70">
        <v>1.4210400000000001</v>
      </c>
      <c r="M119" s="70">
        <v>1.4226799999999999</v>
      </c>
    </row>
    <row r="120" spans="1:13" ht="18" x14ac:dyDescent="0.25">
      <c r="A120" s="97" t="s">
        <v>1806</v>
      </c>
      <c r="B120" s="92" t="s">
        <v>1857</v>
      </c>
      <c r="C120" s="119" t="s">
        <v>2750</v>
      </c>
      <c r="D120" s="98">
        <v>0.99721000000000004</v>
      </c>
      <c r="E120" s="98">
        <v>1.00804</v>
      </c>
      <c r="F120" s="98">
        <v>1.0062599999999999</v>
      </c>
      <c r="G120" s="98">
        <v>1.0059800000000001</v>
      </c>
      <c r="H120" s="98">
        <v>1.0015700000000001</v>
      </c>
      <c r="I120" s="98">
        <v>1.00156</v>
      </c>
      <c r="J120" s="70">
        <v>1.00501</v>
      </c>
      <c r="K120" s="70">
        <v>1.00145</v>
      </c>
      <c r="L120" s="70">
        <v>1.00145</v>
      </c>
      <c r="M120" s="70">
        <v>1.0017199999999999</v>
      </c>
    </row>
    <row r="121" spans="1:13" ht="18" x14ac:dyDescent="0.25">
      <c r="A121" s="97" t="s">
        <v>1806</v>
      </c>
      <c r="B121" s="92" t="s">
        <v>1846</v>
      </c>
      <c r="C121" s="119" t="s">
        <v>2751</v>
      </c>
      <c r="D121" s="98">
        <v>1.0854900000000001</v>
      </c>
      <c r="E121" s="98">
        <v>1.0805199999999999</v>
      </c>
      <c r="F121" s="98">
        <v>1.0812900000000001</v>
      </c>
      <c r="G121" s="98">
        <v>1.0799300000000001</v>
      </c>
      <c r="H121" s="98">
        <v>1.0775300000000001</v>
      </c>
      <c r="I121" s="98">
        <v>1.0775300000000001</v>
      </c>
      <c r="J121" s="70">
        <v>1.0779099999999999</v>
      </c>
      <c r="K121" s="70">
        <v>1.0770200000000001</v>
      </c>
      <c r="L121" s="70">
        <v>1.0770200000000001</v>
      </c>
      <c r="M121" s="70">
        <v>1.07633</v>
      </c>
    </row>
    <row r="122" spans="1:13" ht="18" x14ac:dyDescent="0.25">
      <c r="A122" s="97" t="s">
        <v>1806</v>
      </c>
      <c r="B122" s="92" t="s">
        <v>1820</v>
      </c>
      <c r="C122" s="119" t="s">
        <v>2752</v>
      </c>
      <c r="D122" s="98">
        <v>1.0788</v>
      </c>
      <c r="E122" s="98">
        <v>1.08172</v>
      </c>
      <c r="F122" s="98">
        <v>1.08213</v>
      </c>
      <c r="G122" s="98">
        <v>1.0809299999999999</v>
      </c>
      <c r="H122" s="98">
        <v>1.07734</v>
      </c>
      <c r="I122" s="98">
        <v>1.07734</v>
      </c>
      <c r="J122" s="70">
        <v>1.08057</v>
      </c>
      <c r="K122" s="70">
        <v>1.0784499999999999</v>
      </c>
      <c r="L122" s="70">
        <v>1.0784400000000001</v>
      </c>
      <c r="M122" s="70">
        <v>1.0777000000000001</v>
      </c>
    </row>
    <row r="123" spans="1:13" ht="18" x14ac:dyDescent="0.25">
      <c r="A123" s="97" t="s">
        <v>1864</v>
      </c>
      <c r="B123" s="92" t="s">
        <v>1859</v>
      </c>
      <c r="C123" s="119" t="s">
        <v>2753</v>
      </c>
      <c r="D123" s="98">
        <v>1.3327100000000001</v>
      </c>
      <c r="E123" s="98">
        <v>1.33908</v>
      </c>
      <c r="F123" s="98">
        <v>1.3342799999999999</v>
      </c>
      <c r="G123" s="98">
        <v>1.335</v>
      </c>
      <c r="H123" s="98">
        <v>1.3290999999999999</v>
      </c>
      <c r="I123" s="98">
        <v>1.32908</v>
      </c>
      <c r="J123" s="70">
        <v>1.3335900000000001</v>
      </c>
      <c r="K123" s="70">
        <v>1.3287199999999999</v>
      </c>
      <c r="L123" s="70">
        <v>1.3287100000000001</v>
      </c>
      <c r="M123" s="70">
        <v>1.3370299999999999</v>
      </c>
    </row>
    <row r="124" spans="1:13" ht="18" x14ac:dyDescent="0.25">
      <c r="A124" s="97" t="s">
        <v>1806</v>
      </c>
      <c r="B124" s="92" t="s">
        <v>1824</v>
      </c>
      <c r="C124" s="119" t="s">
        <v>2754</v>
      </c>
      <c r="D124" s="98">
        <v>1.4010199999999999</v>
      </c>
      <c r="E124" s="98">
        <v>1.39621</v>
      </c>
      <c r="F124" s="98">
        <v>1.3915999999999999</v>
      </c>
      <c r="G124" s="98">
        <v>1.39219</v>
      </c>
      <c r="H124" s="98">
        <v>1.3867</v>
      </c>
      <c r="I124" s="98">
        <v>1.38669</v>
      </c>
      <c r="J124" s="70">
        <v>1.3896599999999999</v>
      </c>
      <c r="K124" s="70">
        <v>1.38656</v>
      </c>
      <c r="L124" s="70">
        <v>1.3865499999999999</v>
      </c>
      <c r="M124" s="70">
        <v>1.39158</v>
      </c>
    </row>
    <row r="125" spans="1:13" ht="18" x14ac:dyDescent="0.25">
      <c r="A125" s="97" t="s">
        <v>1806</v>
      </c>
      <c r="B125" s="92" t="s">
        <v>1839</v>
      </c>
      <c r="C125" s="119" t="s">
        <v>2755</v>
      </c>
      <c r="D125" s="98">
        <v>1.3912100000000001</v>
      </c>
      <c r="E125" s="98">
        <v>1.3944000000000001</v>
      </c>
      <c r="F125" s="98">
        <v>1.3900600000000001</v>
      </c>
      <c r="G125" s="98">
        <v>1.39053</v>
      </c>
      <c r="H125" s="98">
        <v>1.38506</v>
      </c>
      <c r="I125" s="98">
        <v>1.3850499999999999</v>
      </c>
      <c r="J125" s="70">
        <v>1.38791</v>
      </c>
      <c r="K125" s="70">
        <v>1.38432</v>
      </c>
      <c r="L125" s="70">
        <v>1.3843099999999999</v>
      </c>
      <c r="M125" s="70">
        <v>1.39012</v>
      </c>
    </row>
    <row r="126" spans="1:13" ht="18" x14ac:dyDescent="0.25">
      <c r="A126" s="97" t="s">
        <v>1806</v>
      </c>
      <c r="B126" s="92" t="s">
        <v>1846</v>
      </c>
      <c r="C126" s="119" t="s">
        <v>2589</v>
      </c>
      <c r="D126" s="98">
        <v>1.1057300000000001</v>
      </c>
      <c r="E126" s="98">
        <v>1.08917</v>
      </c>
      <c r="F126" s="98">
        <v>1.0892900000000001</v>
      </c>
      <c r="G126" s="98">
        <v>1.0882000000000001</v>
      </c>
      <c r="H126" s="98">
        <v>1.0854699999999999</v>
      </c>
      <c r="I126" s="98">
        <v>1.0854699999999999</v>
      </c>
      <c r="J126" s="70">
        <v>1.0863400000000001</v>
      </c>
      <c r="K126" s="70">
        <v>1.08561</v>
      </c>
      <c r="L126" s="70">
        <v>1.0855999999999999</v>
      </c>
      <c r="M126" s="70">
        <v>1.0837600000000001</v>
      </c>
    </row>
    <row r="127" spans="1:13" ht="18" x14ac:dyDescent="0.25">
      <c r="A127" s="97" t="s">
        <v>1806</v>
      </c>
      <c r="B127" s="92" t="s">
        <v>1820</v>
      </c>
      <c r="C127" s="119" t="s">
        <v>2591</v>
      </c>
      <c r="D127" s="98">
        <v>1.09083</v>
      </c>
      <c r="E127" s="98">
        <v>1.0863</v>
      </c>
      <c r="F127" s="98">
        <v>1.08626</v>
      </c>
      <c r="G127" s="98">
        <v>1.0852599999999999</v>
      </c>
      <c r="H127" s="98">
        <v>1.0819300000000001</v>
      </c>
      <c r="I127" s="98">
        <v>1.0819300000000001</v>
      </c>
      <c r="J127" s="70">
        <v>1.0834600000000001</v>
      </c>
      <c r="K127" s="70">
        <v>1.08253</v>
      </c>
      <c r="L127" s="70">
        <v>1.0825199999999999</v>
      </c>
      <c r="M127" s="70">
        <v>1.08175</v>
      </c>
    </row>
    <row r="128" spans="1:13" ht="18" x14ac:dyDescent="0.25">
      <c r="A128" s="97" t="s">
        <v>1806</v>
      </c>
      <c r="B128" s="92" t="s">
        <v>1865</v>
      </c>
      <c r="C128" s="119" t="s">
        <v>2598</v>
      </c>
      <c r="D128" s="98">
        <v>1.09083</v>
      </c>
      <c r="E128" s="98">
        <v>1.0863</v>
      </c>
      <c r="F128" s="98">
        <v>1.08626</v>
      </c>
      <c r="G128" s="98">
        <v>1.0852599999999999</v>
      </c>
      <c r="H128" s="98">
        <v>1.0819300000000001</v>
      </c>
      <c r="I128" s="98">
        <v>1.0819300000000001</v>
      </c>
      <c r="J128" s="70">
        <v>1.0834600000000001</v>
      </c>
      <c r="K128" s="70">
        <v>1.08253</v>
      </c>
      <c r="L128" s="70">
        <v>1.0825199999999999</v>
      </c>
      <c r="M128" s="70">
        <v>1.08175</v>
      </c>
    </row>
    <row r="129" spans="1:13" ht="18" x14ac:dyDescent="0.25">
      <c r="A129" s="97" t="s">
        <v>1940</v>
      </c>
      <c r="B129" s="92" t="s">
        <v>1941</v>
      </c>
      <c r="C129" s="119" t="s">
        <v>2756</v>
      </c>
      <c r="D129" s="98">
        <v>1.1661999999999999</v>
      </c>
      <c r="E129" s="98">
        <v>1.1569700000000001</v>
      </c>
      <c r="F129" s="98">
        <v>1.15341</v>
      </c>
      <c r="G129" s="98">
        <v>1.15402</v>
      </c>
      <c r="H129" s="98">
        <v>1.1435599999999999</v>
      </c>
      <c r="I129" s="98">
        <v>1.1435599999999999</v>
      </c>
      <c r="J129" s="70">
        <v>1.1563399999999999</v>
      </c>
      <c r="K129" s="70">
        <v>1.14368</v>
      </c>
      <c r="L129" s="70">
        <v>1.14368</v>
      </c>
      <c r="M129" s="70">
        <v>1.1518699999999999</v>
      </c>
    </row>
    <row r="130" spans="1:13" ht="18" x14ac:dyDescent="0.25">
      <c r="A130" s="97" t="s">
        <v>1806</v>
      </c>
      <c r="B130" s="92" t="s">
        <v>1803</v>
      </c>
      <c r="C130" s="119" t="s">
        <v>2658</v>
      </c>
      <c r="D130" s="98">
        <v>1.0490699999999999</v>
      </c>
      <c r="E130" s="98">
        <v>1.0710200000000001</v>
      </c>
      <c r="F130" s="98">
        <v>1.07101</v>
      </c>
      <c r="G130" s="98">
        <v>1.06995</v>
      </c>
      <c r="H130" s="98">
        <v>1.0678099999999999</v>
      </c>
      <c r="I130" s="98">
        <v>1.0678099999999999</v>
      </c>
      <c r="J130" s="70">
        <v>1.0564800000000001</v>
      </c>
      <c r="K130" s="70">
        <v>1.06891</v>
      </c>
      <c r="L130" s="70">
        <v>1.06891</v>
      </c>
      <c r="M130" s="70">
        <v>1.0651200000000001</v>
      </c>
    </row>
    <row r="131" spans="1:13" ht="18" x14ac:dyDescent="0.25">
      <c r="A131" s="97" t="s">
        <v>1866</v>
      </c>
      <c r="B131" s="92" t="s">
        <v>1942</v>
      </c>
      <c r="C131" s="119" t="s">
        <v>2757</v>
      </c>
      <c r="D131" s="98">
        <v>1.1714599999999999</v>
      </c>
      <c r="E131" s="98">
        <v>1.16032</v>
      </c>
      <c r="F131" s="98">
        <v>1.1561300000000001</v>
      </c>
      <c r="G131" s="98">
        <v>1.1569199999999999</v>
      </c>
      <c r="H131" s="98">
        <v>1.14601</v>
      </c>
      <c r="I131" s="98">
        <v>1.14608</v>
      </c>
      <c r="J131" s="70">
        <v>1.1561999999999999</v>
      </c>
      <c r="K131" s="70">
        <v>1.14639</v>
      </c>
      <c r="L131" s="70">
        <v>1.14639</v>
      </c>
      <c r="M131" s="70">
        <v>1.1568700000000001</v>
      </c>
    </row>
    <row r="132" spans="1:13" ht="18" x14ac:dyDescent="0.25">
      <c r="A132" s="97" t="s">
        <v>1806</v>
      </c>
      <c r="B132" s="92" t="s">
        <v>1805</v>
      </c>
      <c r="C132" s="119" t="s">
        <v>2758</v>
      </c>
      <c r="D132" s="98">
        <v>1.45397</v>
      </c>
      <c r="E132" s="98">
        <v>1.46166</v>
      </c>
      <c r="F132" s="98">
        <v>1.46251</v>
      </c>
      <c r="G132" s="98">
        <v>1.4609300000000001</v>
      </c>
      <c r="H132" s="98">
        <v>1.4542999999999999</v>
      </c>
      <c r="I132" s="98">
        <v>1.45709</v>
      </c>
      <c r="J132" s="70">
        <v>1.4605999999999999</v>
      </c>
      <c r="K132" s="70">
        <v>1.4571700000000001</v>
      </c>
      <c r="L132" s="70">
        <v>1.45716</v>
      </c>
      <c r="M132" s="70">
        <v>1.4623699999999999</v>
      </c>
    </row>
    <row r="133" spans="1:13" ht="18" x14ac:dyDescent="0.25">
      <c r="A133" s="97" t="s">
        <v>1806</v>
      </c>
      <c r="B133" s="92" t="s">
        <v>1803</v>
      </c>
      <c r="C133" s="119" t="s">
        <v>2628</v>
      </c>
      <c r="D133" s="98">
        <v>1.09751</v>
      </c>
      <c r="E133" s="98">
        <v>1.0945</v>
      </c>
      <c r="F133" s="98">
        <v>1.09273</v>
      </c>
      <c r="G133" s="98">
        <v>1.0928899999999999</v>
      </c>
      <c r="H133" s="98">
        <v>1.0886400000000001</v>
      </c>
      <c r="I133" s="98">
        <v>1.0882400000000001</v>
      </c>
      <c r="J133" s="70">
        <v>1.0880000000000001</v>
      </c>
      <c r="K133" s="70">
        <v>1.08833</v>
      </c>
      <c r="L133" s="70">
        <v>1.08833</v>
      </c>
      <c r="M133" s="70">
        <v>1.08772</v>
      </c>
    </row>
    <row r="134" spans="1:13" ht="18" x14ac:dyDescent="0.25">
      <c r="A134" s="97" t="s">
        <v>1961</v>
      </c>
      <c r="B134" s="92" t="s">
        <v>1962</v>
      </c>
      <c r="C134" s="119" t="s">
        <v>2759</v>
      </c>
      <c r="D134" s="98">
        <v>1.4155800000000001</v>
      </c>
      <c r="E134" s="98">
        <v>1.42086</v>
      </c>
      <c r="F134" s="98">
        <v>1.42075</v>
      </c>
      <c r="G134" s="98">
        <v>1.4184300000000001</v>
      </c>
      <c r="H134" s="98">
        <v>1.41693</v>
      </c>
      <c r="I134" s="98">
        <v>1.41679</v>
      </c>
      <c r="J134" s="70">
        <v>1.4579899999999999</v>
      </c>
      <c r="K134" s="70">
        <v>1.43204</v>
      </c>
      <c r="L134" s="70">
        <v>1.4320299999999999</v>
      </c>
      <c r="M134" s="70">
        <v>1.4525699999999999</v>
      </c>
    </row>
    <row r="135" spans="1:13" ht="18" x14ac:dyDescent="0.25">
      <c r="A135" s="97" t="s">
        <v>1806</v>
      </c>
      <c r="B135" s="92" t="s">
        <v>1943</v>
      </c>
      <c r="C135" s="119" t="s">
        <v>2760</v>
      </c>
      <c r="D135" s="98">
        <v>1.2007399999999999</v>
      </c>
      <c r="E135" s="98">
        <v>1.17737</v>
      </c>
      <c r="F135" s="98">
        <v>1.1736899999999999</v>
      </c>
      <c r="G135" s="98">
        <v>1.1746300000000001</v>
      </c>
      <c r="H135" s="98">
        <v>1.1616200000000001</v>
      </c>
      <c r="I135" s="98">
        <v>1.1616599999999999</v>
      </c>
      <c r="J135" s="70">
        <v>1.18136</v>
      </c>
      <c r="K135" s="70">
        <v>1.18712</v>
      </c>
      <c r="L135" s="70">
        <v>1.18712</v>
      </c>
      <c r="M135" s="70">
        <v>1.2010799999999999</v>
      </c>
    </row>
    <row r="136" spans="1:13" ht="18" x14ac:dyDescent="0.25">
      <c r="A136" s="97" t="s">
        <v>1806</v>
      </c>
      <c r="B136" s="92" t="s">
        <v>1803</v>
      </c>
      <c r="C136" s="119" t="s">
        <v>2761</v>
      </c>
      <c r="D136" s="98">
        <v>1.1131200000000001</v>
      </c>
      <c r="E136" s="98">
        <v>1.09409</v>
      </c>
      <c r="F136" s="98">
        <v>1.0926100000000001</v>
      </c>
      <c r="G136" s="98">
        <v>1.09266</v>
      </c>
      <c r="H136" s="98">
        <v>1.0886</v>
      </c>
      <c r="I136" s="98">
        <v>1.0885800000000001</v>
      </c>
      <c r="J136" s="70">
        <v>1.1030800000000001</v>
      </c>
      <c r="K136" s="70">
        <v>1.0885899999999999</v>
      </c>
      <c r="L136" s="70">
        <v>1.0886</v>
      </c>
      <c r="M136" s="70">
        <v>1.08569</v>
      </c>
    </row>
    <row r="137" spans="1:13" ht="18" x14ac:dyDescent="0.25">
      <c r="A137" s="97" t="s">
        <v>1867</v>
      </c>
      <c r="B137" s="92" t="s">
        <v>1808</v>
      </c>
      <c r="C137" s="119" t="s">
        <v>2762</v>
      </c>
      <c r="D137" s="98">
        <v>1.3358399999999999</v>
      </c>
      <c r="E137" s="98">
        <v>1.3385899999999999</v>
      </c>
      <c r="F137" s="98">
        <v>1.33178</v>
      </c>
      <c r="G137" s="98">
        <v>1.3334600000000001</v>
      </c>
      <c r="H137" s="98">
        <v>1.3241799999999999</v>
      </c>
      <c r="I137" s="98">
        <v>1.3241700000000001</v>
      </c>
      <c r="J137" s="70">
        <v>1.3332900000000001</v>
      </c>
      <c r="K137" s="70">
        <v>1.3247199999999999</v>
      </c>
      <c r="L137" s="70">
        <v>1.3247100000000001</v>
      </c>
      <c r="M137" s="70">
        <v>1.33667</v>
      </c>
    </row>
    <row r="138" spans="1:13" ht="18" x14ac:dyDescent="0.25">
      <c r="A138" s="97" t="s">
        <v>1806</v>
      </c>
      <c r="B138" s="92" t="s">
        <v>1805</v>
      </c>
      <c r="C138" s="119" t="s">
        <v>2763</v>
      </c>
      <c r="D138" s="98">
        <v>1.43459</v>
      </c>
      <c r="E138" s="98">
        <v>1.43116</v>
      </c>
      <c r="F138" s="98">
        <v>1.4383300000000001</v>
      </c>
      <c r="G138" s="98">
        <v>1.4342200000000001</v>
      </c>
      <c r="H138" s="98">
        <v>1.4351</v>
      </c>
      <c r="I138" s="98">
        <v>1.4350799999999999</v>
      </c>
      <c r="J138" s="70">
        <v>1.4386699999999999</v>
      </c>
      <c r="K138" s="70">
        <v>1.4363600000000001</v>
      </c>
      <c r="L138" s="70">
        <v>1.43635</v>
      </c>
      <c r="M138" s="70">
        <v>1.43635</v>
      </c>
    </row>
    <row r="139" spans="1:13" ht="18" x14ac:dyDescent="0.25">
      <c r="A139" s="97" t="s">
        <v>1806</v>
      </c>
      <c r="B139" s="92" t="s">
        <v>1944</v>
      </c>
      <c r="C139" s="119" t="s">
        <v>2764</v>
      </c>
      <c r="D139" s="98">
        <v>1.173</v>
      </c>
      <c r="E139" s="98">
        <v>1.1634899999999999</v>
      </c>
      <c r="F139" s="98">
        <v>1.15811</v>
      </c>
      <c r="G139" s="98">
        <v>1.1592800000000001</v>
      </c>
      <c r="H139" s="98">
        <v>1.14819</v>
      </c>
      <c r="I139" s="98">
        <v>1.14819</v>
      </c>
      <c r="J139" s="70">
        <v>1.15863</v>
      </c>
      <c r="K139" s="70">
        <v>1.14839</v>
      </c>
      <c r="L139" s="70">
        <v>1.14839</v>
      </c>
      <c r="M139" s="70">
        <v>1.15943</v>
      </c>
    </row>
    <row r="140" spans="1:13" ht="18" x14ac:dyDescent="0.25">
      <c r="A140" s="97" t="s">
        <v>1868</v>
      </c>
      <c r="B140" s="92" t="s">
        <v>1942</v>
      </c>
      <c r="C140" s="119" t="s">
        <v>2765</v>
      </c>
      <c r="D140" s="98">
        <v>1.1731</v>
      </c>
      <c r="E140" s="98">
        <v>1.1637299999999999</v>
      </c>
      <c r="F140" s="98">
        <v>1.15699</v>
      </c>
      <c r="G140" s="98">
        <v>1.1583699999999999</v>
      </c>
      <c r="H140" s="98">
        <v>1.14646</v>
      </c>
      <c r="I140" s="98">
        <v>1.14646</v>
      </c>
      <c r="J140" s="70">
        <v>1.1566799999999999</v>
      </c>
      <c r="K140" s="70">
        <v>1.14672</v>
      </c>
      <c r="L140" s="70">
        <v>1.14672</v>
      </c>
      <c r="M140" s="70">
        <v>1.1589499999999999</v>
      </c>
    </row>
    <row r="141" spans="1:13" ht="18" x14ac:dyDescent="0.25">
      <c r="A141" s="97" t="s">
        <v>1806</v>
      </c>
      <c r="B141" s="92" t="s">
        <v>1805</v>
      </c>
      <c r="C141" s="119" t="s">
        <v>2766</v>
      </c>
      <c r="D141" s="98">
        <v>1.39141</v>
      </c>
      <c r="E141" s="98">
        <v>1.38063</v>
      </c>
      <c r="F141" s="98">
        <v>1.39229</v>
      </c>
      <c r="G141" s="98">
        <v>1.3863300000000001</v>
      </c>
      <c r="H141" s="98">
        <v>1.3890800000000001</v>
      </c>
      <c r="I141" s="98">
        <v>1.38907</v>
      </c>
      <c r="J141" s="70">
        <v>1.39351</v>
      </c>
      <c r="K141" s="70">
        <v>1.3887499999999999</v>
      </c>
      <c r="L141" s="70">
        <v>1.3887400000000001</v>
      </c>
      <c r="M141" s="70">
        <v>1.3875200000000001</v>
      </c>
    </row>
    <row r="142" spans="1:13" ht="18" x14ac:dyDescent="0.25">
      <c r="A142" s="97" t="s">
        <v>1869</v>
      </c>
      <c r="B142" s="92" t="s">
        <v>1870</v>
      </c>
      <c r="C142" s="119" t="s">
        <v>2767</v>
      </c>
      <c r="D142" s="98">
        <v>1.34456</v>
      </c>
      <c r="E142" s="98">
        <v>1.4360900000000001</v>
      </c>
      <c r="F142" s="98">
        <v>1.42357</v>
      </c>
      <c r="G142" s="98">
        <v>1.4263999999999999</v>
      </c>
      <c r="H142" s="98">
        <v>1.4180699999999999</v>
      </c>
      <c r="I142" s="98">
        <v>1.4180699999999999</v>
      </c>
      <c r="J142" s="70">
        <v>1.43788</v>
      </c>
      <c r="K142" s="70">
        <v>1.4171</v>
      </c>
      <c r="L142" s="70">
        <v>1.4171</v>
      </c>
      <c r="M142" s="70">
        <v>1.4305399999999999</v>
      </c>
    </row>
    <row r="143" spans="1:13" ht="18" x14ac:dyDescent="0.25">
      <c r="A143" s="97" t="s">
        <v>1806</v>
      </c>
      <c r="B143" s="92" t="s">
        <v>1857</v>
      </c>
      <c r="C143" s="119" t="s">
        <v>2768</v>
      </c>
      <c r="D143" s="98">
        <v>1.0171699999999999</v>
      </c>
      <c r="E143" s="98">
        <v>1.0172399999999999</v>
      </c>
      <c r="F143" s="98">
        <v>1.0141100000000001</v>
      </c>
      <c r="G143" s="98">
        <v>1.0143800000000001</v>
      </c>
      <c r="H143" s="98">
        <v>1.0083200000000001</v>
      </c>
      <c r="I143" s="98">
        <v>1.0083200000000001</v>
      </c>
      <c r="J143" s="70">
        <v>1.0071399999999999</v>
      </c>
      <c r="K143" s="70">
        <v>1.00725</v>
      </c>
      <c r="L143" s="70">
        <v>1.00725</v>
      </c>
      <c r="M143" s="70">
        <v>1.00878</v>
      </c>
    </row>
    <row r="144" spans="1:13" ht="18" x14ac:dyDescent="0.25">
      <c r="A144" s="97" t="s">
        <v>1871</v>
      </c>
      <c r="B144" s="92" t="s">
        <v>1872</v>
      </c>
      <c r="C144" s="119" t="s">
        <v>2769</v>
      </c>
      <c r="D144" s="98">
        <v>1.23753</v>
      </c>
      <c r="E144" s="98">
        <v>1.21454</v>
      </c>
      <c r="F144" s="98">
        <v>1.2029300000000001</v>
      </c>
      <c r="G144" s="98">
        <v>1.2052</v>
      </c>
      <c r="H144" s="98">
        <v>1.1930799999999999</v>
      </c>
      <c r="I144" s="98">
        <v>1.1930700000000001</v>
      </c>
      <c r="J144" s="9" t="s">
        <v>1674</v>
      </c>
      <c r="K144" s="70">
        <v>1.1907300000000001</v>
      </c>
      <c r="L144" s="70">
        <v>1.1907300000000001</v>
      </c>
      <c r="M144" s="70">
        <v>1.21174</v>
      </c>
    </row>
    <row r="145" spans="1:13" ht="18" x14ac:dyDescent="0.25">
      <c r="A145" s="97" t="s">
        <v>1873</v>
      </c>
      <c r="B145" s="92" t="s">
        <v>1872</v>
      </c>
      <c r="C145" s="119" t="s">
        <v>2770</v>
      </c>
      <c r="D145" s="98">
        <v>1.28365</v>
      </c>
      <c r="E145" s="98">
        <v>1.2641500000000001</v>
      </c>
      <c r="F145" s="98">
        <v>1.2445299999999999</v>
      </c>
      <c r="G145" s="98">
        <v>1.2487200000000001</v>
      </c>
      <c r="H145" s="98">
        <v>1.23445</v>
      </c>
      <c r="I145" s="98">
        <v>1.23445</v>
      </c>
      <c r="J145" s="70">
        <v>1.2399199999999999</v>
      </c>
      <c r="K145" s="70">
        <v>1.23427</v>
      </c>
      <c r="L145" s="70">
        <v>1.23427</v>
      </c>
      <c r="M145" s="70">
        <v>1.26491</v>
      </c>
    </row>
    <row r="146" spans="1:13" ht="18" x14ac:dyDescent="0.25">
      <c r="A146" s="97" t="s">
        <v>1874</v>
      </c>
      <c r="B146" s="92" t="s">
        <v>1875</v>
      </c>
      <c r="C146" s="119" t="s">
        <v>2771</v>
      </c>
      <c r="D146" s="98">
        <v>0.97845000000000004</v>
      </c>
      <c r="E146" s="98">
        <v>0.96872999999999998</v>
      </c>
      <c r="F146" s="98">
        <v>0.96384999999999998</v>
      </c>
      <c r="G146" s="98">
        <v>0.96319999999999995</v>
      </c>
      <c r="H146" s="98">
        <v>0.95743999999999996</v>
      </c>
      <c r="I146" s="98">
        <v>0.95745000000000002</v>
      </c>
      <c r="J146" s="70">
        <v>0.95838000000000001</v>
      </c>
      <c r="K146" s="70">
        <v>0.95643999999999996</v>
      </c>
      <c r="L146" s="70">
        <v>0.95643999999999996</v>
      </c>
      <c r="M146" s="70">
        <v>0.95787</v>
      </c>
    </row>
    <row r="147" spans="1:13" ht="18" x14ac:dyDescent="0.25">
      <c r="A147" s="97" t="s">
        <v>1876</v>
      </c>
      <c r="B147" s="92" t="s">
        <v>1877</v>
      </c>
      <c r="C147" s="119" t="s">
        <v>2772</v>
      </c>
      <c r="D147" s="98">
        <v>1.39594</v>
      </c>
      <c r="E147" s="98">
        <v>1.4188799999999999</v>
      </c>
      <c r="F147" s="98">
        <v>1.4117</v>
      </c>
      <c r="G147" s="98">
        <v>1.4102399999999999</v>
      </c>
      <c r="H147" s="98">
        <v>1.4108400000000001</v>
      </c>
      <c r="I147" s="98">
        <v>1.41083</v>
      </c>
      <c r="J147" s="70">
        <v>1.42197</v>
      </c>
      <c r="K147" s="70">
        <v>1.41204</v>
      </c>
      <c r="L147" s="70">
        <v>1.41204</v>
      </c>
      <c r="M147" s="70">
        <v>1.41913</v>
      </c>
    </row>
    <row r="148" spans="1:13" ht="18" x14ac:dyDescent="0.25">
      <c r="A148" s="97" t="s">
        <v>1806</v>
      </c>
      <c r="B148" s="92" t="s">
        <v>1875</v>
      </c>
      <c r="C148" s="119" t="s">
        <v>2773</v>
      </c>
      <c r="D148" s="98">
        <v>0.99061999999999995</v>
      </c>
      <c r="E148" s="98">
        <v>0.96877000000000002</v>
      </c>
      <c r="F148" s="98">
        <v>0.96384000000000003</v>
      </c>
      <c r="G148" s="98">
        <v>0.96318000000000004</v>
      </c>
      <c r="H148" s="98">
        <v>0.95540000000000003</v>
      </c>
      <c r="I148" s="98">
        <v>0.95540999999999998</v>
      </c>
      <c r="J148" s="70">
        <v>0.95809999999999995</v>
      </c>
      <c r="K148" s="70">
        <v>0.95506999999999997</v>
      </c>
      <c r="L148" s="70">
        <v>0.95506999999999997</v>
      </c>
      <c r="M148" s="70">
        <v>0.95696000000000003</v>
      </c>
    </row>
    <row r="149" spans="1:13" ht="18" x14ac:dyDescent="0.25">
      <c r="A149" s="97" t="s">
        <v>1806</v>
      </c>
      <c r="B149" s="92" t="s">
        <v>1878</v>
      </c>
      <c r="C149" s="119" t="s">
        <v>2655</v>
      </c>
      <c r="D149" s="98">
        <v>1.10914</v>
      </c>
      <c r="E149" s="98">
        <v>1.0933999999999999</v>
      </c>
      <c r="F149" s="98">
        <v>1.09274</v>
      </c>
      <c r="G149" s="98">
        <v>1.0924400000000001</v>
      </c>
      <c r="H149" s="98">
        <v>1.0893600000000001</v>
      </c>
      <c r="I149" s="98">
        <v>1.0893699999999999</v>
      </c>
      <c r="J149" s="70">
        <v>1.08599</v>
      </c>
      <c r="K149" s="70">
        <v>1.08894</v>
      </c>
      <c r="L149" s="70">
        <v>1.08894</v>
      </c>
      <c r="M149" s="70">
        <v>1.08633</v>
      </c>
    </row>
    <row r="150" spans="1:13" ht="18" x14ac:dyDescent="0.25">
      <c r="A150" s="97" t="s">
        <v>1806</v>
      </c>
      <c r="B150" s="92" t="s">
        <v>1879</v>
      </c>
      <c r="C150" s="119" t="s">
        <v>2655</v>
      </c>
      <c r="D150" s="98">
        <v>1.1188899999999999</v>
      </c>
      <c r="E150" s="98">
        <v>1.1012500000000001</v>
      </c>
      <c r="F150" s="98">
        <v>1.1000700000000001</v>
      </c>
      <c r="G150" s="98">
        <v>1.10026</v>
      </c>
      <c r="H150" s="98">
        <v>1.09449</v>
      </c>
      <c r="I150" s="98">
        <v>1.09449</v>
      </c>
      <c r="J150" s="70">
        <v>1.0937300000000001</v>
      </c>
      <c r="K150" s="70">
        <v>1.09497</v>
      </c>
      <c r="L150" s="70">
        <v>1.09497</v>
      </c>
      <c r="M150" s="70">
        <v>1.0922000000000001</v>
      </c>
    </row>
    <row r="151" spans="1:13" ht="18" x14ac:dyDescent="0.25">
      <c r="A151" s="97" t="s">
        <v>1880</v>
      </c>
      <c r="B151" s="92" t="s">
        <v>1877</v>
      </c>
      <c r="C151" s="119" t="s">
        <v>2774</v>
      </c>
      <c r="D151" s="98">
        <v>1.4008799999999999</v>
      </c>
      <c r="E151" s="98">
        <v>1.4097200000000001</v>
      </c>
      <c r="F151" s="98">
        <v>1.4025799999999999</v>
      </c>
      <c r="G151" s="98">
        <v>1.4014500000000001</v>
      </c>
      <c r="H151" s="98">
        <v>1.40028</v>
      </c>
      <c r="I151" s="98">
        <v>1.4002699999999999</v>
      </c>
      <c r="J151" s="70">
        <v>1.4079299999999999</v>
      </c>
      <c r="K151" s="70">
        <v>1.4019999999999999</v>
      </c>
      <c r="L151" s="70">
        <v>1.4019900000000001</v>
      </c>
      <c r="M151" s="70">
        <v>1.40811</v>
      </c>
    </row>
    <row r="152" spans="1:13" ht="18" x14ac:dyDescent="0.25">
      <c r="A152" s="97" t="s">
        <v>1881</v>
      </c>
      <c r="B152" s="92" t="s">
        <v>1877</v>
      </c>
      <c r="C152" s="119" t="s">
        <v>2775</v>
      </c>
      <c r="D152" s="98">
        <v>1.4242900000000001</v>
      </c>
      <c r="E152" s="98">
        <v>1.4295199999999999</v>
      </c>
      <c r="F152" s="98">
        <v>1.4176500000000001</v>
      </c>
      <c r="G152" s="98">
        <v>1.4182699999999999</v>
      </c>
      <c r="H152" s="98">
        <v>1.4161600000000001</v>
      </c>
      <c r="I152" s="98">
        <v>1.4161600000000001</v>
      </c>
      <c r="J152" s="70">
        <v>1.4298900000000001</v>
      </c>
      <c r="K152" s="70">
        <v>1.4149</v>
      </c>
      <c r="L152" s="70">
        <v>1.4149</v>
      </c>
      <c r="M152" s="70">
        <v>1.4293100000000001</v>
      </c>
    </row>
    <row r="153" spans="1:13" ht="18" x14ac:dyDescent="0.25">
      <c r="A153" s="97" t="s">
        <v>1806</v>
      </c>
      <c r="B153" s="92" t="s">
        <v>1805</v>
      </c>
      <c r="C153" s="119" t="s">
        <v>2716</v>
      </c>
      <c r="D153" s="98">
        <v>1.4634</v>
      </c>
      <c r="E153" s="98">
        <v>1.4689099999999999</v>
      </c>
      <c r="F153" s="98">
        <v>1.46214</v>
      </c>
      <c r="G153" s="98">
        <v>1.46465</v>
      </c>
      <c r="H153" s="98">
        <v>1.4547399999999999</v>
      </c>
      <c r="I153" s="98">
        <v>1.4547399999999999</v>
      </c>
      <c r="J153" s="70">
        <v>1.4618800000000001</v>
      </c>
      <c r="K153" s="70">
        <v>1.4564600000000001</v>
      </c>
      <c r="L153" s="70">
        <v>1.45645</v>
      </c>
      <c r="M153" s="70">
        <v>1.46211</v>
      </c>
    </row>
    <row r="154" spans="1:13" ht="18" x14ac:dyDescent="0.25">
      <c r="A154" s="97" t="s">
        <v>1806</v>
      </c>
      <c r="B154" s="92" t="s">
        <v>1803</v>
      </c>
      <c r="C154" s="119" t="s">
        <v>2668</v>
      </c>
      <c r="D154" s="98">
        <v>1.09945</v>
      </c>
      <c r="E154" s="98">
        <v>1.09046</v>
      </c>
      <c r="F154" s="98">
        <v>1.0898000000000001</v>
      </c>
      <c r="G154" s="98">
        <v>1.08934</v>
      </c>
      <c r="H154" s="98">
        <v>1.0844199999999999</v>
      </c>
      <c r="I154" s="98">
        <v>1.0844199999999999</v>
      </c>
      <c r="J154" s="70">
        <v>1.083</v>
      </c>
      <c r="K154" s="70">
        <v>1.08484</v>
      </c>
      <c r="L154" s="70">
        <v>1.08484</v>
      </c>
      <c r="M154" s="70">
        <v>1.0829</v>
      </c>
    </row>
    <row r="155" spans="1:13" ht="18" x14ac:dyDescent="0.25">
      <c r="A155" s="97" t="s">
        <v>1882</v>
      </c>
      <c r="B155" s="92" t="s">
        <v>1883</v>
      </c>
      <c r="C155" s="119" t="s">
        <v>2776</v>
      </c>
      <c r="D155" s="98">
        <v>1.37348</v>
      </c>
      <c r="E155" s="98">
        <v>1.3642000000000001</v>
      </c>
      <c r="F155" s="98">
        <v>1.3560399999999999</v>
      </c>
      <c r="G155" s="98">
        <v>1.35463</v>
      </c>
      <c r="H155" s="98">
        <v>1.3527</v>
      </c>
      <c r="I155" s="98">
        <v>1.3526899999999999</v>
      </c>
      <c r="J155" s="70">
        <v>1.3632299999999999</v>
      </c>
      <c r="K155" s="70">
        <v>1.3526100000000001</v>
      </c>
      <c r="L155" s="70">
        <v>1.3526100000000001</v>
      </c>
      <c r="M155" s="70">
        <v>1.3595699999999999</v>
      </c>
    </row>
    <row r="156" spans="1:13" ht="18" x14ac:dyDescent="0.25">
      <c r="A156" s="97" t="s">
        <v>1806</v>
      </c>
      <c r="B156" s="92" t="s">
        <v>1824</v>
      </c>
      <c r="C156" s="119" t="s">
        <v>2624</v>
      </c>
      <c r="D156" s="98">
        <v>1.3737299999999999</v>
      </c>
      <c r="E156" s="98">
        <v>1.3606499999999999</v>
      </c>
      <c r="F156" s="98">
        <v>1.3549100000000001</v>
      </c>
      <c r="G156" s="98">
        <v>1.3564700000000001</v>
      </c>
      <c r="H156" s="98">
        <v>1.3496900000000001</v>
      </c>
      <c r="I156" s="98">
        <v>1.34968</v>
      </c>
      <c r="J156" s="70">
        <v>1.35273</v>
      </c>
      <c r="K156" s="70">
        <v>1.34937</v>
      </c>
      <c r="L156" s="70">
        <v>1.34937</v>
      </c>
      <c r="M156" s="70">
        <v>1.3571500000000001</v>
      </c>
    </row>
    <row r="157" spans="1:13" ht="18" x14ac:dyDescent="0.25">
      <c r="A157" s="97" t="s">
        <v>1806</v>
      </c>
      <c r="B157" s="92" t="s">
        <v>1839</v>
      </c>
      <c r="C157" s="119" t="s">
        <v>2777</v>
      </c>
      <c r="D157" s="98">
        <v>1.4346000000000001</v>
      </c>
      <c r="E157" s="98">
        <v>1.4357200000000001</v>
      </c>
      <c r="F157" s="98">
        <v>1.43448</v>
      </c>
      <c r="G157" s="98">
        <v>1.4333100000000001</v>
      </c>
      <c r="H157" s="98">
        <v>1.42943</v>
      </c>
      <c r="I157" s="98">
        <v>1.4294199999999999</v>
      </c>
      <c r="J157" s="70">
        <v>1.4375500000000001</v>
      </c>
      <c r="K157" s="70">
        <v>1.4310400000000001</v>
      </c>
      <c r="L157" s="70">
        <v>1.43103</v>
      </c>
      <c r="M157" s="70">
        <v>1.4333800000000001</v>
      </c>
    </row>
    <row r="158" spans="1:13" ht="18" x14ac:dyDescent="0.25">
      <c r="A158" s="97" t="s">
        <v>1806</v>
      </c>
      <c r="B158" s="92" t="s">
        <v>1846</v>
      </c>
      <c r="C158" s="119" t="s">
        <v>2606</v>
      </c>
      <c r="D158" s="98">
        <v>1.0855900000000001</v>
      </c>
      <c r="E158" s="98">
        <v>1.07938</v>
      </c>
      <c r="F158" s="98">
        <v>1.0801099999999999</v>
      </c>
      <c r="G158" s="98">
        <v>1.0787899999999999</v>
      </c>
      <c r="H158" s="98">
        <v>1.0766</v>
      </c>
      <c r="I158" s="98">
        <v>1.0766</v>
      </c>
      <c r="J158" s="70">
        <v>1.0774900000000001</v>
      </c>
      <c r="K158" s="70">
        <v>1.07562</v>
      </c>
      <c r="L158" s="70">
        <v>1.07562</v>
      </c>
      <c r="M158" s="70">
        <v>1.07501</v>
      </c>
    </row>
    <row r="159" spans="1:13" ht="18" x14ac:dyDescent="0.25">
      <c r="A159" s="97" t="s">
        <v>1806</v>
      </c>
      <c r="B159" s="92" t="s">
        <v>1820</v>
      </c>
      <c r="C159" s="119" t="s">
        <v>2778</v>
      </c>
      <c r="D159" s="98">
        <v>1.07575</v>
      </c>
      <c r="E159" s="98">
        <v>1.0811999999999999</v>
      </c>
      <c r="F159" s="98">
        <v>1.0813699999999999</v>
      </c>
      <c r="G159" s="98">
        <v>1.08022</v>
      </c>
      <c r="H159" s="98">
        <v>1.0762400000000001</v>
      </c>
      <c r="I159" s="98">
        <v>1.0762400000000001</v>
      </c>
      <c r="J159" s="70">
        <v>1.07803</v>
      </c>
      <c r="K159" s="70">
        <v>1.0775600000000001</v>
      </c>
      <c r="L159" s="70">
        <v>1.0775600000000001</v>
      </c>
      <c r="M159" s="70">
        <v>1.07681</v>
      </c>
    </row>
    <row r="160" spans="1:13" ht="18" x14ac:dyDescent="0.25">
      <c r="A160" s="97" t="s">
        <v>1963</v>
      </c>
      <c r="B160" s="92" t="s">
        <v>1964</v>
      </c>
      <c r="C160" s="119" t="s">
        <v>2779</v>
      </c>
      <c r="D160" s="98">
        <v>1.39754</v>
      </c>
      <c r="E160" s="98">
        <v>1.45638</v>
      </c>
      <c r="F160" s="98">
        <v>1.4284300000000001</v>
      </c>
      <c r="G160" s="98">
        <v>1.4310799999999999</v>
      </c>
      <c r="H160" s="98">
        <v>1.4238900000000001</v>
      </c>
      <c r="I160" s="98">
        <v>1.4238900000000001</v>
      </c>
      <c r="J160" s="70">
        <v>1.4482900000000001</v>
      </c>
      <c r="K160" s="70">
        <v>1.4225099999999999</v>
      </c>
      <c r="L160" s="70">
        <v>1.4225099999999999</v>
      </c>
      <c r="M160" s="70">
        <v>1.4497899999999999</v>
      </c>
    </row>
    <row r="161" spans="1:13" ht="18" x14ac:dyDescent="0.25">
      <c r="A161" s="97" t="s">
        <v>1806</v>
      </c>
      <c r="B161" s="92" t="s">
        <v>1875</v>
      </c>
      <c r="C161" s="119" t="s">
        <v>2780</v>
      </c>
      <c r="D161" s="98">
        <v>1.0158</v>
      </c>
      <c r="E161" s="98">
        <v>0.97397</v>
      </c>
      <c r="F161" s="98">
        <v>0.96894000000000002</v>
      </c>
      <c r="G161" s="98">
        <v>0.96828000000000003</v>
      </c>
      <c r="H161" s="98">
        <v>0.96043999999999996</v>
      </c>
      <c r="I161" s="98">
        <v>0.96043999999999996</v>
      </c>
      <c r="J161" s="70">
        <v>0.96486000000000005</v>
      </c>
      <c r="K161" s="70">
        <v>0.96130000000000004</v>
      </c>
      <c r="L161" s="70">
        <v>0.96130000000000004</v>
      </c>
      <c r="M161" s="70">
        <v>0.96262999999999999</v>
      </c>
    </row>
    <row r="162" spans="1:13" ht="18" x14ac:dyDescent="0.25">
      <c r="A162" s="97" t="s">
        <v>1884</v>
      </c>
      <c r="B162" s="92" t="s">
        <v>1885</v>
      </c>
      <c r="C162" s="119" t="s">
        <v>2781</v>
      </c>
      <c r="D162" s="98">
        <v>1.17746</v>
      </c>
      <c r="E162" s="98">
        <v>1.13794</v>
      </c>
      <c r="F162" s="98">
        <v>1.13564</v>
      </c>
      <c r="G162" s="98">
        <v>1.1352599999999999</v>
      </c>
      <c r="H162" s="98">
        <v>1.1238300000000001</v>
      </c>
      <c r="I162" s="98">
        <v>1.1238300000000001</v>
      </c>
      <c r="J162" s="70">
        <v>1.13608</v>
      </c>
      <c r="K162" s="70">
        <v>1.12303</v>
      </c>
      <c r="L162" s="70">
        <v>1.12303</v>
      </c>
      <c r="M162" s="70">
        <v>1.1245499999999999</v>
      </c>
    </row>
    <row r="163" spans="1:13" ht="18" x14ac:dyDescent="0.25">
      <c r="A163" s="97" t="s">
        <v>1886</v>
      </c>
      <c r="B163" s="92" t="s">
        <v>1885</v>
      </c>
      <c r="C163" s="119" t="s">
        <v>2782</v>
      </c>
      <c r="D163" s="98">
        <v>1.20248</v>
      </c>
      <c r="E163" s="98">
        <v>1.16916</v>
      </c>
      <c r="F163" s="98">
        <v>1.1650100000000001</v>
      </c>
      <c r="G163" s="98">
        <v>1.1646799999999999</v>
      </c>
      <c r="H163" s="98">
        <v>1.15649</v>
      </c>
      <c r="I163" s="98">
        <v>1.15649</v>
      </c>
      <c r="J163" s="70">
        <v>1.15917</v>
      </c>
      <c r="K163" s="70">
        <v>1.15689</v>
      </c>
      <c r="L163" s="70">
        <v>1.15689</v>
      </c>
      <c r="M163" s="70">
        <v>1.16021</v>
      </c>
    </row>
    <row r="164" spans="1:13" ht="18" x14ac:dyDescent="0.25">
      <c r="A164" s="97" t="s">
        <v>1887</v>
      </c>
      <c r="B164" s="92" t="s">
        <v>1885</v>
      </c>
      <c r="C164" s="119" t="s">
        <v>2783</v>
      </c>
      <c r="D164" s="98">
        <v>1.2221</v>
      </c>
      <c r="E164" s="98">
        <v>1.20686</v>
      </c>
      <c r="F164" s="98">
        <v>1.20364</v>
      </c>
      <c r="G164" s="98">
        <v>1.20306</v>
      </c>
      <c r="H164" s="98">
        <v>1.1963900000000001</v>
      </c>
      <c r="I164" s="98">
        <v>1.1963900000000001</v>
      </c>
      <c r="J164" s="70">
        <v>1.2051000000000001</v>
      </c>
      <c r="K164" s="70">
        <v>1.19635</v>
      </c>
      <c r="L164" s="70">
        <v>1.19635</v>
      </c>
      <c r="M164" s="70">
        <v>1.2046300000000001</v>
      </c>
    </row>
    <row r="165" spans="1:13" ht="18" x14ac:dyDescent="0.25">
      <c r="A165" s="97" t="s">
        <v>1806</v>
      </c>
      <c r="B165" s="92" t="s">
        <v>1803</v>
      </c>
      <c r="C165" s="119" t="s">
        <v>2684</v>
      </c>
      <c r="D165" s="98">
        <v>1.1234200000000001</v>
      </c>
      <c r="E165" s="98">
        <v>1.1099699999999999</v>
      </c>
      <c r="F165" s="98">
        <v>1.1078300000000001</v>
      </c>
      <c r="G165" s="98">
        <v>1.10808</v>
      </c>
      <c r="H165" s="98">
        <v>1.10501</v>
      </c>
      <c r="I165" s="98">
        <v>1.10501</v>
      </c>
      <c r="J165" s="70">
        <v>1.0984</v>
      </c>
      <c r="K165" s="70">
        <v>1.10507</v>
      </c>
      <c r="L165" s="70">
        <v>1.1050800000000001</v>
      </c>
      <c r="M165" s="70">
        <v>1.10057</v>
      </c>
    </row>
    <row r="166" spans="1:13" ht="18" x14ac:dyDescent="0.25">
      <c r="A166" s="97" t="s">
        <v>1965</v>
      </c>
      <c r="B166" s="92" t="s">
        <v>1966</v>
      </c>
      <c r="C166" s="119" t="s">
        <v>2784</v>
      </c>
      <c r="D166" s="98">
        <v>1.50129</v>
      </c>
      <c r="E166" s="98">
        <v>1.50851</v>
      </c>
      <c r="F166" s="98">
        <v>1.50478</v>
      </c>
      <c r="G166" s="98">
        <v>1.5055099999999999</v>
      </c>
      <c r="H166" s="98">
        <v>1.49377</v>
      </c>
      <c r="I166" s="98">
        <v>1.49376</v>
      </c>
      <c r="J166" s="70">
        <v>1.5059499999999999</v>
      </c>
      <c r="K166" s="70">
        <v>1.49773</v>
      </c>
      <c r="L166" s="70">
        <v>1.4977199999999999</v>
      </c>
      <c r="M166" s="70">
        <v>1.50038</v>
      </c>
    </row>
    <row r="167" spans="1:13" ht="18" x14ac:dyDescent="0.25">
      <c r="A167" s="97" t="s">
        <v>1806</v>
      </c>
      <c r="B167" s="92" t="s">
        <v>1885</v>
      </c>
      <c r="C167" s="119" t="s">
        <v>2785</v>
      </c>
      <c r="D167" s="98">
        <v>1.2270700000000001</v>
      </c>
      <c r="E167" s="98">
        <v>1.21055</v>
      </c>
      <c r="F167" s="98">
        <v>1.20712</v>
      </c>
      <c r="G167" s="98">
        <v>1.2067099999999999</v>
      </c>
      <c r="H167" s="98">
        <v>1.20078</v>
      </c>
      <c r="I167" s="98">
        <v>1.2007699999999999</v>
      </c>
      <c r="J167" s="70">
        <v>1.20889</v>
      </c>
      <c r="K167" s="70">
        <v>1.2003600000000001</v>
      </c>
      <c r="L167" s="70">
        <v>1.20035</v>
      </c>
      <c r="M167" s="70">
        <v>1.20783</v>
      </c>
    </row>
    <row r="168" spans="1:13" ht="18" x14ac:dyDescent="0.25">
      <c r="A168" s="97" t="s">
        <v>1806</v>
      </c>
      <c r="B168" s="92" t="s">
        <v>1846</v>
      </c>
      <c r="C168" s="119" t="s">
        <v>2786</v>
      </c>
      <c r="D168" s="98">
        <v>1.1349499999999999</v>
      </c>
      <c r="E168" s="98">
        <v>1.1143000000000001</v>
      </c>
      <c r="F168" s="98">
        <v>1.11191</v>
      </c>
      <c r="G168" s="98">
        <v>1.11198</v>
      </c>
      <c r="H168" s="98">
        <v>1.10903</v>
      </c>
      <c r="I168" s="98">
        <v>1.10904</v>
      </c>
      <c r="J168" s="70">
        <v>1.1069800000000001</v>
      </c>
      <c r="K168" s="70">
        <v>1.10927</v>
      </c>
      <c r="L168" s="70">
        <v>1.10927</v>
      </c>
      <c r="M168" s="70">
        <v>1.1063400000000001</v>
      </c>
    </row>
    <row r="169" spans="1:13" ht="18" x14ac:dyDescent="0.25">
      <c r="A169" s="97" t="s">
        <v>1888</v>
      </c>
      <c r="B169" s="92" t="s">
        <v>1805</v>
      </c>
      <c r="C169" s="119" t="s">
        <v>2787</v>
      </c>
      <c r="D169" s="98">
        <v>1.5083599999999999</v>
      </c>
      <c r="E169" s="98">
        <v>1.5211300000000001</v>
      </c>
      <c r="F169" s="98">
        <v>1.5149900000000001</v>
      </c>
      <c r="G169" s="98">
        <v>1.51637</v>
      </c>
      <c r="H169" s="98">
        <v>1.50684</v>
      </c>
      <c r="I169" s="98">
        <v>1.50681</v>
      </c>
      <c r="J169" s="70">
        <v>1.5122100000000001</v>
      </c>
      <c r="K169" s="70">
        <v>1.5102800000000001</v>
      </c>
      <c r="L169" s="70">
        <v>1.5102599999999999</v>
      </c>
      <c r="M169" s="70">
        <v>1.51288</v>
      </c>
    </row>
    <row r="170" spans="1:13" ht="18" x14ac:dyDescent="0.25">
      <c r="A170" s="97" t="s">
        <v>1806</v>
      </c>
      <c r="B170" s="92" t="s">
        <v>1885</v>
      </c>
      <c r="C170" s="119" t="s">
        <v>2682</v>
      </c>
      <c r="D170" s="98">
        <v>1.2319</v>
      </c>
      <c r="E170" s="98">
        <v>1.2156100000000001</v>
      </c>
      <c r="F170" s="98">
        <v>1.2116</v>
      </c>
      <c r="G170" s="98">
        <v>1.21123</v>
      </c>
      <c r="H170" s="98">
        <v>1.20614</v>
      </c>
      <c r="I170" s="98">
        <v>1.2061299999999999</v>
      </c>
      <c r="J170" s="70">
        <v>1.2104600000000001</v>
      </c>
      <c r="K170" s="70">
        <v>1.2056100000000001</v>
      </c>
      <c r="L170" s="70">
        <v>1.2056100000000001</v>
      </c>
      <c r="M170" s="70">
        <v>1.21106</v>
      </c>
    </row>
    <row r="171" spans="1:13" ht="18" x14ac:dyDescent="0.25">
      <c r="A171" s="97" t="s">
        <v>1889</v>
      </c>
      <c r="B171" s="92" t="s">
        <v>1808</v>
      </c>
      <c r="C171" s="119" t="s">
        <v>2788</v>
      </c>
      <c r="D171" s="98">
        <v>1.31762</v>
      </c>
      <c r="E171" s="98">
        <v>1.31488</v>
      </c>
      <c r="F171" s="98">
        <v>1.3127500000000001</v>
      </c>
      <c r="G171" s="98">
        <v>1.3127</v>
      </c>
      <c r="H171" s="98">
        <v>1.30616</v>
      </c>
      <c r="I171" s="98">
        <v>1.30616</v>
      </c>
      <c r="J171" s="70">
        <v>1.3218399999999999</v>
      </c>
      <c r="K171" s="70">
        <v>1.3086</v>
      </c>
      <c r="L171" s="70">
        <v>1.3086100000000001</v>
      </c>
      <c r="M171" s="70">
        <v>1.3207599999999999</v>
      </c>
    </row>
    <row r="172" spans="1:13" ht="18" x14ac:dyDescent="0.25">
      <c r="A172" s="97" t="s">
        <v>1806</v>
      </c>
      <c r="B172" s="92" t="s">
        <v>1885</v>
      </c>
      <c r="C172" s="119" t="s">
        <v>2789</v>
      </c>
      <c r="D172" s="98">
        <v>1.20198</v>
      </c>
      <c r="E172" s="98">
        <v>1.1715599999999999</v>
      </c>
      <c r="F172" s="98">
        <v>1.16679</v>
      </c>
      <c r="G172" s="98">
        <v>1.16665</v>
      </c>
      <c r="H172" s="98">
        <v>1.15577</v>
      </c>
      <c r="I172" s="98">
        <v>1.15577</v>
      </c>
      <c r="J172" s="70">
        <v>1.15933</v>
      </c>
      <c r="K172" s="70">
        <v>1.15378</v>
      </c>
      <c r="L172" s="70">
        <v>1.15378</v>
      </c>
      <c r="M172" s="70">
        <v>1.15917</v>
      </c>
    </row>
    <row r="173" spans="1:13" ht="18" x14ac:dyDescent="0.25">
      <c r="A173" s="97" t="s">
        <v>1806</v>
      </c>
      <c r="B173" s="92" t="s">
        <v>1803</v>
      </c>
      <c r="C173" s="119" t="s">
        <v>2752</v>
      </c>
      <c r="D173" s="98">
        <v>1.06542</v>
      </c>
      <c r="E173" s="98">
        <v>1.08277</v>
      </c>
      <c r="F173" s="98">
        <v>1.0819300000000001</v>
      </c>
      <c r="G173" s="98">
        <v>1.0818300000000001</v>
      </c>
      <c r="H173" s="98">
        <v>1.0771200000000001</v>
      </c>
      <c r="I173" s="98">
        <v>1.0771200000000001</v>
      </c>
      <c r="J173" s="70">
        <v>1.09057</v>
      </c>
      <c r="K173" s="70">
        <v>1.07406</v>
      </c>
      <c r="L173" s="70">
        <v>1.0740700000000001</v>
      </c>
      <c r="M173" s="70">
        <v>1.0729299999999999</v>
      </c>
    </row>
    <row r="174" spans="1:13" ht="18" x14ac:dyDescent="0.25">
      <c r="A174" s="97" t="s">
        <v>1890</v>
      </c>
      <c r="B174" s="92" t="s">
        <v>1891</v>
      </c>
      <c r="C174" s="119" t="s">
        <v>2790</v>
      </c>
      <c r="D174" s="98">
        <v>1.33422</v>
      </c>
      <c r="E174" s="98">
        <v>1.3378399999999999</v>
      </c>
      <c r="F174" s="98">
        <v>1.3314900000000001</v>
      </c>
      <c r="G174" s="98">
        <v>1.3331599999999999</v>
      </c>
      <c r="H174" s="98">
        <v>1.3245400000000001</v>
      </c>
      <c r="I174" s="98">
        <v>1.32453</v>
      </c>
      <c r="J174" s="70">
        <v>1.3332599999999999</v>
      </c>
      <c r="K174" s="70">
        <v>1.3263499999999999</v>
      </c>
      <c r="L174" s="70">
        <v>1.3263499999999999</v>
      </c>
      <c r="M174" s="70">
        <v>1.33822</v>
      </c>
    </row>
    <row r="175" spans="1:13" ht="18" x14ac:dyDescent="0.25">
      <c r="A175" s="97" t="s">
        <v>1806</v>
      </c>
      <c r="B175" s="92" t="s">
        <v>1824</v>
      </c>
      <c r="C175" s="119" t="s">
        <v>2681</v>
      </c>
      <c r="D175" s="98">
        <v>1.47994</v>
      </c>
      <c r="E175" s="98">
        <v>1.47529</v>
      </c>
      <c r="F175" s="98">
        <v>1.4785600000000001</v>
      </c>
      <c r="G175" s="98">
        <v>1.47672</v>
      </c>
      <c r="H175" s="98">
        <v>1.47356</v>
      </c>
      <c r="I175" s="98">
        <v>1.4735400000000001</v>
      </c>
      <c r="J175" s="70">
        <v>1.4693400000000001</v>
      </c>
      <c r="K175" s="70">
        <v>1.47567</v>
      </c>
      <c r="L175" s="70">
        <v>1.47566</v>
      </c>
      <c r="M175" s="70">
        <v>1.4710000000000001</v>
      </c>
    </row>
    <row r="176" spans="1:13" ht="18" x14ac:dyDescent="0.25">
      <c r="A176" s="97" t="s">
        <v>1806</v>
      </c>
      <c r="B176" s="92" t="s">
        <v>1892</v>
      </c>
      <c r="C176" s="119" t="s">
        <v>2791</v>
      </c>
      <c r="D176" s="98">
        <v>1.22845</v>
      </c>
      <c r="E176" s="98">
        <v>1.2153799999999999</v>
      </c>
      <c r="F176" s="98">
        <v>1.20943</v>
      </c>
      <c r="G176" s="98">
        <v>1.2098100000000001</v>
      </c>
      <c r="H176" s="98">
        <v>1.2027600000000001</v>
      </c>
      <c r="I176" s="98">
        <v>1.2027600000000001</v>
      </c>
      <c r="J176" s="70">
        <v>1.2108699999999999</v>
      </c>
      <c r="K176" s="70">
        <v>1.2027000000000001</v>
      </c>
      <c r="L176" s="70">
        <v>1.2027000000000001</v>
      </c>
      <c r="M176" s="70">
        <v>1.2110700000000001</v>
      </c>
    </row>
    <row r="177" spans="1:13" ht="18" x14ac:dyDescent="0.25">
      <c r="A177" s="97" t="s">
        <v>1806</v>
      </c>
      <c r="B177" s="92" t="s">
        <v>1820</v>
      </c>
      <c r="C177" s="119" t="s">
        <v>2631</v>
      </c>
      <c r="D177" s="98">
        <v>1.13514</v>
      </c>
      <c r="E177" s="98">
        <v>1.1138300000000001</v>
      </c>
      <c r="F177" s="98">
        <v>1.1125400000000001</v>
      </c>
      <c r="G177" s="98">
        <v>1.1124400000000001</v>
      </c>
      <c r="H177" s="98">
        <v>1.10907</v>
      </c>
      <c r="I177" s="98">
        <v>1.1090800000000001</v>
      </c>
      <c r="J177" s="70">
        <v>1.1065700000000001</v>
      </c>
      <c r="K177" s="70">
        <v>1.1093999999999999</v>
      </c>
      <c r="L177" s="70">
        <v>1.10941</v>
      </c>
      <c r="M177" s="70">
        <v>1.10551</v>
      </c>
    </row>
    <row r="178" spans="1:13" ht="18" x14ac:dyDescent="0.25">
      <c r="A178" s="97" t="s">
        <v>1893</v>
      </c>
      <c r="B178" s="92" t="s">
        <v>1894</v>
      </c>
      <c r="C178" s="119" t="s">
        <v>2792</v>
      </c>
      <c r="D178" s="98">
        <v>1.23081</v>
      </c>
      <c r="E178" s="98">
        <v>1.20479</v>
      </c>
      <c r="F178" s="98">
        <v>1.20147</v>
      </c>
      <c r="G178" s="98">
        <v>1.20139</v>
      </c>
      <c r="H178" s="98">
        <v>1.19476</v>
      </c>
      <c r="I178" s="98">
        <v>1.19475</v>
      </c>
      <c r="J178" s="70">
        <v>1.1955800000000001</v>
      </c>
      <c r="K178" s="70">
        <v>1.1942999999999999</v>
      </c>
      <c r="L178" s="70">
        <v>1.1942999999999999</v>
      </c>
      <c r="M178" s="70">
        <v>1.19862</v>
      </c>
    </row>
    <row r="179" spans="1:13" ht="18" x14ac:dyDescent="0.25">
      <c r="A179" s="97" t="s">
        <v>1806</v>
      </c>
      <c r="B179" s="92" t="s">
        <v>1895</v>
      </c>
      <c r="C179" s="119" t="s">
        <v>2793</v>
      </c>
      <c r="D179" s="98">
        <v>1.35812</v>
      </c>
      <c r="E179" s="98">
        <v>1.3471299999999999</v>
      </c>
      <c r="F179" s="98">
        <v>1.3401799999999999</v>
      </c>
      <c r="G179" s="98">
        <v>1.3392299999999999</v>
      </c>
      <c r="H179" s="98">
        <v>1.3388</v>
      </c>
      <c r="I179" s="98">
        <v>1.33877</v>
      </c>
      <c r="J179" s="70">
        <v>1.3401099999999999</v>
      </c>
      <c r="K179" s="70">
        <v>1.33707</v>
      </c>
      <c r="L179" s="70">
        <v>1.33707</v>
      </c>
      <c r="M179" s="70">
        <v>1.34114</v>
      </c>
    </row>
    <row r="180" spans="1:13" ht="18" x14ac:dyDescent="0.25">
      <c r="A180" s="97" t="s">
        <v>1806</v>
      </c>
      <c r="B180" s="92" t="s">
        <v>1875</v>
      </c>
      <c r="C180" s="119" t="s">
        <v>2794</v>
      </c>
      <c r="D180" s="98">
        <v>0.98790999999999995</v>
      </c>
      <c r="E180" s="98">
        <v>0.97753999999999996</v>
      </c>
      <c r="F180" s="98">
        <v>0.97284999999999999</v>
      </c>
      <c r="G180" s="98">
        <v>0.97204999999999997</v>
      </c>
      <c r="H180" s="98">
        <v>0.96494999999999997</v>
      </c>
      <c r="I180" s="98">
        <v>0.96494999999999997</v>
      </c>
      <c r="J180" s="70">
        <v>0.96494999999999997</v>
      </c>
      <c r="K180" s="70">
        <v>0.96487999999999996</v>
      </c>
      <c r="L180" s="70">
        <v>0.96489000000000003</v>
      </c>
      <c r="M180" s="70">
        <v>0.96672999999999998</v>
      </c>
    </row>
    <row r="181" spans="1:13" ht="18" x14ac:dyDescent="0.25">
      <c r="A181" s="97" t="s">
        <v>1806</v>
      </c>
      <c r="B181" s="92" t="s">
        <v>1803</v>
      </c>
      <c r="C181" s="119" t="s">
        <v>2795</v>
      </c>
      <c r="D181" s="98">
        <v>1.12544</v>
      </c>
      <c r="E181" s="98">
        <v>1.09968</v>
      </c>
      <c r="F181" s="98">
        <v>1.0986800000000001</v>
      </c>
      <c r="G181" s="98">
        <v>1.09805</v>
      </c>
      <c r="H181" s="98">
        <v>1.09693</v>
      </c>
      <c r="I181" s="98">
        <v>1.09694</v>
      </c>
      <c r="J181" s="70">
        <v>1.0945199999999999</v>
      </c>
      <c r="K181" s="70">
        <v>1.0962099999999999</v>
      </c>
      <c r="L181" s="70">
        <v>1.09622</v>
      </c>
      <c r="M181" s="70">
        <v>1.0927500000000001</v>
      </c>
    </row>
    <row r="182" spans="1:13" ht="18" x14ac:dyDescent="0.25">
      <c r="A182" s="97" t="s">
        <v>1967</v>
      </c>
      <c r="B182" s="92" t="s">
        <v>1968</v>
      </c>
      <c r="C182" s="119" t="s">
        <v>2796</v>
      </c>
      <c r="D182" s="98">
        <v>1.5009399999999999</v>
      </c>
      <c r="E182" s="98">
        <v>1.5081800000000001</v>
      </c>
      <c r="F182" s="98">
        <v>1.50332</v>
      </c>
      <c r="G182" s="98">
        <v>1.5043299999999999</v>
      </c>
      <c r="H182" s="98">
        <v>1.49379</v>
      </c>
      <c r="I182" s="98">
        <v>1.4937800000000001</v>
      </c>
      <c r="J182" s="70">
        <v>1.49875</v>
      </c>
      <c r="K182" s="70">
        <v>1.4984500000000001</v>
      </c>
      <c r="L182" s="70">
        <v>1.49844</v>
      </c>
      <c r="M182" s="70">
        <v>1.50021</v>
      </c>
    </row>
    <row r="183" spans="1:13" ht="18" x14ac:dyDescent="0.25">
      <c r="A183" s="97" t="s">
        <v>1806</v>
      </c>
      <c r="B183" s="92" t="s">
        <v>1894</v>
      </c>
      <c r="C183" s="119" t="s">
        <v>2797</v>
      </c>
      <c r="D183" s="98">
        <v>1.2348399999999999</v>
      </c>
      <c r="E183" s="98">
        <v>1.2100900000000001</v>
      </c>
      <c r="F183" s="98">
        <v>1.2064699999999999</v>
      </c>
      <c r="G183" s="98">
        <v>1.20645</v>
      </c>
      <c r="H183" s="98">
        <v>1.2000299999999999</v>
      </c>
      <c r="I183" s="98">
        <v>1.2000299999999999</v>
      </c>
      <c r="J183" s="70">
        <v>1.2045600000000001</v>
      </c>
      <c r="K183" s="70">
        <v>1.2000299999999999</v>
      </c>
      <c r="L183" s="70">
        <v>1.2000200000000001</v>
      </c>
      <c r="M183" s="70">
        <v>1.20295</v>
      </c>
    </row>
    <row r="184" spans="1:13" ht="18" x14ac:dyDescent="0.25">
      <c r="A184" s="97" t="s">
        <v>1806</v>
      </c>
      <c r="B184" s="92" t="s">
        <v>1895</v>
      </c>
      <c r="C184" s="119" t="s">
        <v>2798</v>
      </c>
      <c r="D184" s="98">
        <v>1.3682300000000001</v>
      </c>
      <c r="E184" s="98">
        <v>1.35867</v>
      </c>
      <c r="F184" s="98">
        <v>1.3505199999999999</v>
      </c>
      <c r="G184" s="98">
        <v>1.34972</v>
      </c>
      <c r="H184" s="98">
        <v>1.3473999999999999</v>
      </c>
      <c r="I184" s="98">
        <v>1.3473900000000001</v>
      </c>
      <c r="J184" s="70">
        <v>1.35402</v>
      </c>
      <c r="K184" s="70">
        <v>1.3484799999999999</v>
      </c>
      <c r="L184" s="70">
        <v>1.3484700000000001</v>
      </c>
      <c r="M184" s="70">
        <v>1.35242</v>
      </c>
    </row>
    <row r="185" spans="1:13" ht="18" x14ac:dyDescent="0.25">
      <c r="A185" s="97" t="s">
        <v>1806</v>
      </c>
      <c r="B185" s="92" t="s">
        <v>1875</v>
      </c>
      <c r="C185" s="119" t="s">
        <v>2799</v>
      </c>
      <c r="D185" s="98">
        <v>0.98751</v>
      </c>
      <c r="E185" s="98">
        <v>0.97575999999999996</v>
      </c>
      <c r="F185" s="98">
        <v>0.97131000000000001</v>
      </c>
      <c r="G185" s="98">
        <v>0.97053</v>
      </c>
      <c r="H185" s="98">
        <v>0.96275999999999995</v>
      </c>
      <c r="I185" s="98">
        <v>0.96275999999999995</v>
      </c>
      <c r="J185" s="70">
        <v>0.96594999999999998</v>
      </c>
      <c r="K185" s="70">
        <v>0.96318999999999999</v>
      </c>
      <c r="L185" s="70">
        <v>0.96318999999999999</v>
      </c>
      <c r="M185" s="70">
        <v>0.96582999999999997</v>
      </c>
    </row>
    <row r="186" spans="1:13" ht="18" x14ac:dyDescent="0.25">
      <c r="A186" s="97" t="s">
        <v>1896</v>
      </c>
      <c r="B186" s="92" t="s">
        <v>1897</v>
      </c>
      <c r="C186" s="119" t="s">
        <v>2800</v>
      </c>
      <c r="D186" s="98">
        <v>1.2314700000000001</v>
      </c>
      <c r="E186" s="98">
        <v>1.20652</v>
      </c>
      <c r="F186" s="98">
        <v>1.2029799999999999</v>
      </c>
      <c r="G186" s="98">
        <v>1.2028099999999999</v>
      </c>
      <c r="H186" s="98">
        <v>1.19665</v>
      </c>
      <c r="I186" s="98">
        <v>1.19665</v>
      </c>
      <c r="J186" s="70">
        <v>1.20156</v>
      </c>
      <c r="K186" s="70">
        <v>1.1961599999999999</v>
      </c>
      <c r="L186" s="70">
        <v>1.1961599999999999</v>
      </c>
      <c r="M186" s="70">
        <v>1.2007099999999999</v>
      </c>
    </row>
    <row r="187" spans="1:13" ht="18" x14ac:dyDescent="0.25">
      <c r="A187" s="97" t="s">
        <v>1806</v>
      </c>
      <c r="B187" s="92" t="s">
        <v>1898</v>
      </c>
      <c r="C187" s="119" t="s">
        <v>2713</v>
      </c>
      <c r="D187" s="98">
        <v>1.3621000000000001</v>
      </c>
      <c r="E187" s="98">
        <v>1.34222</v>
      </c>
      <c r="F187" s="98">
        <v>1.33541</v>
      </c>
      <c r="G187" s="98">
        <v>1.3344199999999999</v>
      </c>
      <c r="H187" s="98">
        <v>1.33155</v>
      </c>
      <c r="I187" s="98">
        <v>1.33155</v>
      </c>
      <c r="J187" s="70">
        <v>1.33331</v>
      </c>
      <c r="K187" s="70">
        <v>1.3310999999999999</v>
      </c>
      <c r="L187" s="70">
        <v>1.3310900000000001</v>
      </c>
      <c r="M187" s="70">
        <v>1.3354600000000001</v>
      </c>
    </row>
    <row r="188" spans="1:13" ht="18" x14ac:dyDescent="0.25">
      <c r="A188" s="97" t="s">
        <v>1806</v>
      </c>
      <c r="B188" s="92" t="s">
        <v>1899</v>
      </c>
      <c r="C188" s="119" t="s">
        <v>2801</v>
      </c>
      <c r="D188" s="98">
        <v>1.41736</v>
      </c>
      <c r="E188" s="98">
        <v>1.44014</v>
      </c>
      <c r="F188" s="98">
        <v>1.4312199999999999</v>
      </c>
      <c r="G188" s="98">
        <v>1.4302699999999999</v>
      </c>
      <c r="H188" s="98">
        <v>1.4290400000000001</v>
      </c>
      <c r="I188" s="98">
        <v>1.42903</v>
      </c>
      <c r="J188" s="70">
        <v>1.4356100000000001</v>
      </c>
      <c r="K188" s="70">
        <v>1.4294500000000001</v>
      </c>
      <c r="L188" s="70">
        <v>1.42944</v>
      </c>
      <c r="M188" s="70">
        <v>1.43502</v>
      </c>
    </row>
    <row r="189" spans="1:13" ht="18" x14ac:dyDescent="0.25">
      <c r="A189" s="97" t="s">
        <v>1900</v>
      </c>
      <c r="B189" s="92" t="s">
        <v>1901</v>
      </c>
      <c r="C189" s="119" t="s">
        <v>2802</v>
      </c>
      <c r="D189" s="98">
        <v>1.3710800000000001</v>
      </c>
      <c r="E189" s="98">
        <v>1.3627400000000001</v>
      </c>
      <c r="F189" s="98">
        <v>1.35836</v>
      </c>
      <c r="G189" s="98">
        <v>1.3587899999999999</v>
      </c>
      <c r="H189" s="98">
        <v>1.3524099999999999</v>
      </c>
      <c r="I189" s="98">
        <v>1.3524099999999999</v>
      </c>
      <c r="J189" s="70">
        <v>1.35816</v>
      </c>
      <c r="K189" s="70">
        <v>1.3553500000000001</v>
      </c>
      <c r="L189" s="70">
        <v>1.3553500000000001</v>
      </c>
      <c r="M189" s="70">
        <v>1.35741</v>
      </c>
    </row>
    <row r="190" spans="1:13" ht="18" x14ac:dyDescent="0.25">
      <c r="A190" s="97" t="s">
        <v>1806</v>
      </c>
      <c r="B190" s="92" t="s">
        <v>1885</v>
      </c>
      <c r="C190" s="119" t="s">
        <v>2803</v>
      </c>
      <c r="D190" s="98">
        <v>1.24136</v>
      </c>
      <c r="E190" s="98">
        <v>1.2158500000000001</v>
      </c>
      <c r="F190" s="98">
        <v>1.21211</v>
      </c>
      <c r="G190" s="98">
        <v>1.2119899999999999</v>
      </c>
      <c r="H190" s="98">
        <v>1.20631</v>
      </c>
      <c r="I190" s="98">
        <v>1.20631</v>
      </c>
      <c r="J190" s="70">
        <v>1.21021</v>
      </c>
      <c r="K190" s="70">
        <v>1.20583</v>
      </c>
      <c r="L190" s="70">
        <v>1.20583</v>
      </c>
      <c r="M190" s="70">
        <v>1.2108099999999999</v>
      </c>
    </row>
    <row r="191" spans="1:13" ht="18" x14ac:dyDescent="0.25">
      <c r="A191" s="97" t="s">
        <v>1806</v>
      </c>
      <c r="B191" s="92" t="s">
        <v>1803</v>
      </c>
      <c r="C191" s="119" t="s">
        <v>2669</v>
      </c>
      <c r="D191" s="98">
        <v>1.1358299999999999</v>
      </c>
      <c r="E191" s="98">
        <v>1.10887</v>
      </c>
      <c r="F191" s="98">
        <v>1.107</v>
      </c>
      <c r="G191" s="98">
        <v>1.1067899999999999</v>
      </c>
      <c r="H191" s="98">
        <v>1.1038699999999999</v>
      </c>
      <c r="I191" s="98">
        <v>1.1038699999999999</v>
      </c>
      <c r="J191" s="70">
        <v>1.1027899999999999</v>
      </c>
      <c r="K191" s="70">
        <v>1.10372</v>
      </c>
      <c r="L191" s="70">
        <v>1.1037300000000001</v>
      </c>
      <c r="M191" s="70">
        <v>1.10036</v>
      </c>
    </row>
    <row r="192" spans="1:13" ht="18" x14ac:dyDescent="0.25">
      <c r="A192" s="97" t="s">
        <v>1806</v>
      </c>
      <c r="B192" s="92" t="s">
        <v>1902</v>
      </c>
      <c r="C192" s="119" t="s">
        <v>2804</v>
      </c>
      <c r="D192" s="98">
        <v>0.98543999999999998</v>
      </c>
      <c r="E192" s="98">
        <v>1.01126</v>
      </c>
      <c r="F192" s="98">
        <v>1.0088900000000001</v>
      </c>
      <c r="G192" s="98">
        <v>1.0090699999999999</v>
      </c>
      <c r="H192" s="98">
        <v>1.00417</v>
      </c>
      <c r="I192" s="98">
        <v>1.00417</v>
      </c>
      <c r="J192" s="70">
        <v>1.00545</v>
      </c>
      <c r="K192" s="70">
        <v>1.00482</v>
      </c>
      <c r="L192" s="70">
        <v>1.00482</v>
      </c>
      <c r="M192" s="70">
        <v>1.00444</v>
      </c>
    </row>
    <row r="193" spans="1:13" ht="18" x14ac:dyDescent="0.25">
      <c r="A193" s="97" t="s">
        <v>1806</v>
      </c>
      <c r="B193" s="92" t="s">
        <v>1903</v>
      </c>
      <c r="C193" s="119" t="s">
        <v>2804</v>
      </c>
      <c r="D193" s="98">
        <v>0.98340000000000005</v>
      </c>
      <c r="E193" s="98">
        <v>1.00909</v>
      </c>
      <c r="F193" s="98">
        <v>1.0064599999999999</v>
      </c>
      <c r="G193" s="98">
        <v>1.0066600000000001</v>
      </c>
      <c r="H193" s="98">
        <v>1.00135</v>
      </c>
      <c r="I193" s="98">
        <v>1.00135</v>
      </c>
      <c r="J193" s="70">
        <v>1.0004599999999999</v>
      </c>
      <c r="K193" s="70">
        <v>1.0013700000000001</v>
      </c>
      <c r="L193" s="70">
        <v>1.0013700000000001</v>
      </c>
      <c r="M193" s="70">
        <v>1.0017799999999999</v>
      </c>
    </row>
    <row r="194" spans="1:13" ht="18" x14ac:dyDescent="0.25">
      <c r="A194" s="97" t="s">
        <v>1904</v>
      </c>
      <c r="B194" s="92" t="s">
        <v>1905</v>
      </c>
      <c r="C194" s="119" t="s">
        <v>2786</v>
      </c>
      <c r="D194" s="98">
        <v>1.1202399999999999</v>
      </c>
      <c r="E194" s="98">
        <v>1.1344700000000001</v>
      </c>
      <c r="F194" s="98">
        <v>1.12618</v>
      </c>
      <c r="G194" s="98">
        <v>1.1279300000000001</v>
      </c>
      <c r="H194" s="98">
        <v>1.1139300000000001</v>
      </c>
      <c r="I194" s="98">
        <v>1.11392</v>
      </c>
      <c r="J194" s="70">
        <v>1.1272500000000001</v>
      </c>
      <c r="K194" s="70">
        <v>1.11385</v>
      </c>
      <c r="L194" s="70">
        <v>1.11385</v>
      </c>
      <c r="M194" s="70">
        <v>1.12825</v>
      </c>
    </row>
    <row r="195" spans="1:13" ht="18" x14ac:dyDescent="0.25">
      <c r="A195" s="97" t="s">
        <v>1806</v>
      </c>
      <c r="B195" s="92" t="s">
        <v>1906</v>
      </c>
      <c r="C195" s="119" t="s">
        <v>2805</v>
      </c>
      <c r="D195" s="98">
        <v>1.23953</v>
      </c>
      <c r="E195" s="98">
        <v>1.19232</v>
      </c>
      <c r="F195" s="98">
        <v>1.1854499999999999</v>
      </c>
      <c r="G195" s="98">
        <v>1.1860999999999999</v>
      </c>
      <c r="H195" s="98">
        <v>1.1767399999999999</v>
      </c>
      <c r="I195" s="98">
        <v>1.1767300000000001</v>
      </c>
      <c r="J195" s="70">
        <v>1.1936100000000001</v>
      </c>
      <c r="K195" s="70">
        <v>1.1765399999999999</v>
      </c>
      <c r="L195" s="70">
        <v>1.1765399999999999</v>
      </c>
      <c r="M195" s="70">
        <v>1.18598</v>
      </c>
    </row>
    <row r="196" spans="1:13" ht="18" x14ac:dyDescent="0.25">
      <c r="A196" s="97" t="s">
        <v>1969</v>
      </c>
      <c r="B196" s="92" t="s">
        <v>1970</v>
      </c>
      <c r="C196" s="119" t="s">
        <v>2806</v>
      </c>
      <c r="D196" s="98">
        <v>1.56826</v>
      </c>
      <c r="E196" s="98">
        <v>1.7817099999999999</v>
      </c>
      <c r="F196" s="98">
        <v>1.6922999999999999</v>
      </c>
      <c r="G196" s="98">
        <v>1.7135100000000001</v>
      </c>
      <c r="H196" s="98">
        <v>1.70465</v>
      </c>
      <c r="I196" s="98">
        <v>1.7045999999999999</v>
      </c>
      <c r="J196" s="70">
        <v>2.36652</v>
      </c>
      <c r="K196" s="70">
        <v>1.6664399999999999</v>
      </c>
      <c r="L196" s="70">
        <v>1.6664000000000001</v>
      </c>
      <c r="M196" s="70">
        <v>1.6454599999999999</v>
      </c>
    </row>
    <row r="197" spans="1:13" ht="18" x14ac:dyDescent="0.25">
      <c r="A197" s="97" t="s">
        <v>1806</v>
      </c>
      <c r="B197" s="92" t="s">
        <v>1906</v>
      </c>
      <c r="C197" s="119" t="s">
        <v>2807</v>
      </c>
      <c r="D197" s="98">
        <v>1.2259</v>
      </c>
      <c r="E197" s="98">
        <v>1.1960299999999999</v>
      </c>
      <c r="F197" s="98">
        <v>1.18808</v>
      </c>
      <c r="G197" s="98">
        <v>1.1894199999999999</v>
      </c>
      <c r="H197" s="98">
        <v>1.1773800000000001</v>
      </c>
      <c r="I197" s="98">
        <v>1.17737</v>
      </c>
      <c r="J197" s="70">
        <v>1.1990700000000001</v>
      </c>
      <c r="K197" s="70">
        <v>1.1856</v>
      </c>
      <c r="L197" s="70">
        <v>1.1856</v>
      </c>
      <c r="M197" s="70">
        <v>1.19234</v>
      </c>
    </row>
    <row r="198" spans="1:13" ht="18" x14ac:dyDescent="0.25">
      <c r="A198" s="97" t="s">
        <v>1907</v>
      </c>
      <c r="B198" s="92" t="s">
        <v>1908</v>
      </c>
      <c r="C198" s="119" t="s">
        <v>2808</v>
      </c>
      <c r="D198" s="98">
        <v>1.1976100000000001</v>
      </c>
      <c r="E198" s="98">
        <v>1.1785000000000001</v>
      </c>
      <c r="F198" s="98">
        <v>1.1762699999999999</v>
      </c>
      <c r="G198" s="98">
        <v>1.1762900000000001</v>
      </c>
      <c r="H198" s="98">
        <v>1.1633899999999999</v>
      </c>
      <c r="I198" s="98">
        <v>1.1633800000000001</v>
      </c>
      <c r="J198" s="70">
        <v>1.1681999999999999</v>
      </c>
      <c r="K198" s="70">
        <v>1.16368</v>
      </c>
      <c r="L198" s="70">
        <v>1.16368</v>
      </c>
      <c r="M198" s="70">
        <v>1.16944</v>
      </c>
    </row>
    <row r="199" spans="1:13" ht="18" x14ac:dyDescent="0.25">
      <c r="A199" s="97" t="s">
        <v>1806</v>
      </c>
      <c r="B199" s="92" t="s">
        <v>1909</v>
      </c>
      <c r="C199" s="119" t="s">
        <v>2809</v>
      </c>
      <c r="D199" s="98">
        <v>1.3896599999999999</v>
      </c>
      <c r="E199" s="98">
        <v>1.42815</v>
      </c>
      <c r="F199" s="98">
        <v>1.3904300000000001</v>
      </c>
      <c r="G199" s="98">
        <v>1.39713</v>
      </c>
      <c r="H199" s="98">
        <v>1.38828</v>
      </c>
      <c r="I199" s="98">
        <v>1.38828</v>
      </c>
      <c r="J199" s="70">
        <v>1.4153800000000001</v>
      </c>
      <c r="K199" s="70">
        <v>1.3887100000000001</v>
      </c>
      <c r="L199" s="70">
        <v>1.3887100000000001</v>
      </c>
      <c r="M199" s="70">
        <v>1.41947</v>
      </c>
    </row>
    <row r="200" spans="1:13" ht="18" x14ac:dyDescent="0.25">
      <c r="A200" s="97" t="s">
        <v>1806</v>
      </c>
      <c r="B200" s="92" t="s">
        <v>1875</v>
      </c>
      <c r="C200" s="119" t="s">
        <v>2810</v>
      </c>
      <c r="D200" s="98">
        <v>0.99709999999999999</v>
      </c>
      <c r="E200" s="98">
        <v>0.97611000000000003</v>
      </c>
      <c r="F200" s="98">
        <v>0.97121999999999997</v>
      </c>
      <c r="G200" s="98">
        <v>0.97065000000000001</v>
      </c>
      <c r="H200" s="98">
        <v>0.96365999999999996</v>
      </c>
      <c r="I200" s="98">
        <v>0.96365999999999996</v>
      </c>
      <c r="J200" s="70">
        <v>0.96272999999999997</v>
      </c>
      <c r="K200" s="70">
        <v>0.96340000000000003</v>
      </c>
      <c r="L200" s="70">
        <v>0.96340999999999999</v>
      </c>
      <c r="M200" s="70">
        <v>0.96448999999999996</v>
      </c>
    </row>
    <row r="201" spans="1:13" ht="18" x14ac:dyDescent="0.25">
      <c r="A201" s="97" t="s">
        <v>1910</v>
      </c>
      <c r="B201" s="92" t="s">
        <v>1911</v>
      </c>
      <c r="C201" s="119" t="s">
        <v>2811</v>
      </c>
      <c r="D201" s="98">
        <v>1.2284200000000001</v>
      </c>
      <c r="E201" s="98">
        <v>1.2029300000000001</v>
      </c>
      <c r="F201" s="98">
        <v>1.19513</v>
      </c>
      <c r="G201" s="98">
        <v>1.1965399999999999</v>
      </c>
      <c r="H201" s="98">
        <v>1.1857599999999999</v>
      </c>
      <c r="I201" s="98">
        <v>1.1857599999999999</v>
      </c>
      <c r="J201" s="70">
        <v>1.19621</v>
      </c>
      <c r="K201" s="70">
        <v>1.1914800000000001</v>
      </c>
      <c r="L201" s="70">
        <v>1.1914800000000001</v>
      </c>
      <c r="M201" s="70">
        <v>1.1954</v>
      </c>
    </row>
    <row r="202" spans="1:13" ht="18" x14ac:dyDescent="0.25">
      <c r="A202" s="97" t="s">
        <v>1806</v>
      </c>
      <c r="B202" s="92" t="s">
        <v>1912</v>
      </c>
      <c r="C202" s="119" t="s">
        <v>2812</v>
      </c>
      <c r="D202" s="98">
        <v>1.23461</v>
      </c>
      <c r="E202" s="98">
        <v>1.21682</v>
      </c>
      <c r="F202" s="98">
        <v>1.2094499999999999</v>
      </c>
      <c r="G202" s="98">
        <v>1.21105</v>
      </c>
      <c r="H202" s="98">
        <v>1.20042</v>
      </c>
      <c r="I202" s="98">
        <v>1.20042</v>
      </c>
      <c r="J202" s="70">
        <v>1.1726799999999999</v>
      </c>
      <c r="K202" s="70">
        <v>1.20086</v>
      </c>
      <c r="L202" s="70">
        <v>1.20086</v>
      </c>
      <c r="M202" s="70">
        <v>1.20563</v>
      </c>
    </row>
    <row r="203" spans="1:13" ht="18" x14ac:dyDescent="0.25">
      <c r="A203" s="97" t="s">
        <v>1806</v>
      </c>
      <c r="B203" s="92" t="s">
        <v>1913</v>
      </c>
      <c r="C203" s="119" t="s">
        <v>2813</v>
      </c>
      <c r="D203" s="98">
        <v>1.3902300000000001</v>
      </c>
      <c r="E203" s="98">
        <v>1.4099699999999999</v>
      </c>
      <c r="F203" s="98">
        <v>1.3801600000000001</v>
      </c>
      <c r="G203" s="98">
        <v>1.3850499999999999</v>
      </c>
      <c r="H203" s="98">
        <v>1.37893</v>
      </c>
      <c r="I203" s="98">
        <v>1.37893</v>
      </c>
      <c r="J203" s="70">
        <v>1.3504</v>
      </c>
      <c r="K203" s="70">
        <v>1.37486</v>
      </c>
      <c r="L203" s="70">
        <v>1.37486</v>
      </c>
      <c r="M203" s="70">
        <v>1.38584</v>
      </c>
    </row>
    <row r="204" spans="1:13" ht="18" x14ac:dyDescent="0.25">
      <c r="A204" s="97" t="s">
        <v>1806</v>
      </c>
      <c r="B204" s="92" t="s">
        <v>1914</v>
      </c>
      <c r="C204" s="119" t="s">
        <v>2814</v>
      </c>
      <c r="D204" s="98">
        <v>1.00203</v>
      </c>
      <c r="E204" s="98">
        <v>0.97882000000000002</v>
      </c>
      <c r="F204" s="98">
        <v>0.97450999999999999</v>
      </c>
      <c r="G204" s="98">
        <v>0.97370000000000001</v>
      </c>
      <c r="H204" s="98">
        <v>0.96682999999999997</v>
      </c>
      <c r="I204" s="98">
        <v>0.96682999999999997</v>
      </c>
      <c r="J204" s="70">
        <v>0.94289999999999996</v>
      </c>
      <c r="K204" s="70">
        <v>0.96287999999999996</v>
      </c>
      <c r="L204" s="70">
        <v>0.96287999999999996</v>
      </c>
      <c r="M204" s="70">
        <v>0.96240999999999999</v>
      </c>
    </row>
    <row r="205" spans="1:13" ht="18" x14ac:dyDescent="0.25">
      <c r="A205" s="97" t="s">
        <v>1915</v>
      </c>
      <c r="B205" s="92" t="s">
        <v>1937</v>
      </c>
      <c r="C205" s="119" t="s">
        <v>2815</v>
      </c>
      <c r="D205" s="98">
        <v>1.2271300000000001</v>
      </c>
      <c r="E205" s="98">
        <v>1.21228</v>
      </c>
      <c r="F205" s="98">
        <v>1.2053799999999999</v>
      </c>
      <c r="G205" s="98">
        <v>1.2071799999999999</v>
      </c>
      <c r="H205" s="98">
        <v>1.1978</v>
      </c>
      <c r="I205" s="98">
        <v>1.1978</v>
      </c>
      <c r="J205" s="70">
        <v>1.20774</v>
      </c>
      <c r="K205" s="70">
        <v>1.1985399999999999</v>
      </c>
      <c r="L205" s="70">
        <v>1.1985300000000001</v>
      </c>
      <c r="M205" s="70">
        <v>1.21045</v>
      </c>
    </row>
    <row r="206" spans="1:13" ht="18" x14ac:dyDescent="0.25">
      <c r="A206" s="97" t="s">
        <v>1806</v>
      </c>
      <c r="B206" s="92" t="s">
        <v>1805</v>
      </c>
      <c r="C206" s="119" t="s">
        <v>2816</v>
      </c>
      <c r="D206" s="98">
        <v>1.37483</v>
      </c>
      <c r="E206" s="98">
        <v>1.36894</v>
      </c>
      <c r="F206" s="98">
        <v>1.38409</v>
      </c>
      <c r="G206" s="98">
        <v>1.3765099999999999</v>
      </c>
      <c r="H206" s="98">
        <v>1.38022</v>
      </c>
      <c r="I206" s="98">
        <v>1.3802000000000001</v>
      </c>
      <c r="J206" s="70">
        <v>1.3804099999999999</v>
      </c>
      <c r="K206" s="70">
        <v>1.3807700000000001</v>
      </c>
      <c r="L206" s="70">
        <v>1.3807499999999999</v>
      </c>
      <c r="M206" s="70">
        <v>1.37673</v>
      </c>
    </row>
    <row r="207" spans="1:13" ht="18" x14ac:dyDescent="0.25">
      <c r="A207" s="97" t="s">
        <v>1806</v>
      </c>
      <c r="B207" s="92" t="s">
        <v>1803</v>
      </c>
      <c r="C207" s="119" t="s">
        <v>2817</v>
      </c>
      <c r="D207" s="98">
        <v>1.04322</v>
      </c>
      <c r="E207" s="98">
        <v>1.06647</v>
      </c>
      <c r="F207" s="98">
        <v>1.06853</v>
      </c>
      <c r="G207" s="98">
        <v>1.0670599999999999</v>
      </c>
      <c r="H207" s="98">
        <v>1.06403</v>
      </c>
      <c r="I207" s="98">
        <v>1.06402</v>
      </c>
      <c r="J207" s="70">
        <v>1.0589299999999999</v>
      </c>
      <c r="K207" s="70">
        <v>1.0641799999999999</v>
      </c>
      <c r="L207" s="70">
        <v>1.0641700000000001</v>
      </c>
      <c r="M207" s="70">
        <v>1.06291</v>
      </c>
    </row>
    <row r="208" spans="1:13" ht="18" x14ac:dyDescent="0.25">
      <c r="A208" s="97" t="s">
        <v>1916</v>
      </c>
      <c r="B208" s="92" t="s">
        <v>1891</v>
      </c>
      <c r="C208" s="119" t="s">
        <v>2818</v>
      </c>
      <c r="D208" s="98">
        <v>1.4809099999999999</v>
      </c>
      <c r="E208" s="98">
        <v>1.4745699999999999</v>
      </c>
      <c r="F208" s="98">
        <v>1.4755499999999999</v>
      </c>
      <c r="G208" s="98">
        <v>1.4735400000000001</v>
      </c>
      <c r="H208" s="98">
        <v>1.4721</v>
      </c>
      <c r="I208" s="98">
        <v>1.47207</v>
      </c>
      <c r="J208" s="70">
        <v>1.4722900000000001</v>
      </c>
      <c r="K208" s="70">
        <v>1.4713700000000001</v>
      </c>
      <c r="L208" s="70">
        <v>1.4713400000000001</v>
      </c>
      <c r="M208" s="70">
        <v>1.46793</v>
      </c>
    </row>
    <row r="209" spans="1:13" ht="18" x14ac:dyDescent="0.25">
      <c r="A209" s="97" t="s">
        <v>1806</v>
      </c>
      <c r="B209" s="92" t="s">
        <v>1824</v>
      </c>
      <c r="C209" s="119" t="s">
        <v>2819</v>
      </c>
      <c r="D209" s="98">
        <v>1.3549100000000001</v>
      </c>
      <c r="E209" s="98">
        <v>1.3536999999999999</v>
      </c>
      <c r="F209" s="98">
        <v>1.34602</v>
      </c>
      <c r="G209" s="98">
        <v>1.34799</v>
      </c>
      <c r="H209" s="98">
        <v>1.34097</v>
      </c>
      <c r="I209" s="98">
        <v>1.3409599999999999</v>
      </c>
      <c r="J209" s="70">
        <v>1.3456999999999999</v>
      </c>
      <c r="K209" s="70">
        <v>1.34135</v>
      </c>
      <c r="L209" s="70">
        <v>1.34134</v>
      </c>
      <c r="M209" s="70">
        <v>1.35286</v>
      </c>
    </row>
    <row r="210" spans="1:13" ht="18" x14ac:dyDescent="0.25">
      <c r="A210" s="97" t="s">
        <v>1806</v>
      </c>
      <c r="B210" s="92" t="s">
        <v>1839</v>
      </c>
      <c r="C210" s="119" t="s">
        <v>2820</v>
      </c>
      <c r="D210" s="98">
        <v>1.4711099999999999</v>
      </c>
      <c r="E210" s="98">
        <v>1.47536</v>
      </c>
      <c r="F210" s="98">
        <v>1.4751399999999999</v>
      </c>
      <c r="G210" s="98">
        <v>1.47316</v>
      </c>
      <c r="H210" s="98">
        <v>1.4715199999999999</v>
      </c>
      <c r="I210" s="98">
        <v>1.4715</v>
      </c>
      <c r="J210" s="70">
        <v>1.4751799999999999</v>
      </c>
      <c r="K210" s="70">
        <v>1.4723599999999999</v>
      </c>
      <c r="L210" s="70">
        <v>1.47234</v>
      </c>
      <c r="M210" s="70">
        <v>1.47559</v>
      </c>
    </row>
    <row r="211" spans="1:13" ht="18" x14ac:dyDescent="0.25">
      <c r="A211" s="97" t="s">
        <v>1806</v>
      </c>
      <c r="B211" s="92" t="s">
        <v>1917</v>
      </c>
      <c r="C211" s="119" t="s">
        <v>2717</v>
      </c>
      <c r="D211" s="98">
        <v>1.3384799999999999</v>
      </c>
      <c r="E211" s="98">
        <v>1.3442799999999999</v>
      </c>
      <c r="F211" s="98">
        <v>1.33605</v>
      </c>
      <c r="G211" s="98">
        <v>1.3380700000000001</v>
      </c>
      <c r="H211" s="98">
        <v>1.3302</v>
      </c>
      <c r="I211" s="98">
        <v>1.3301700000000001</v>
      </c>
      <c r="J211" s="70">
        <v>1.3368199999999999</v>
      </c>
      <c r="K211" s="70">
        <v>1.3317600000000001</v>
      </c>
      <c r="L211" s="70">
        <v>1.3317300000000001</v>
      </c>
      <c r="M211" s="70">
        <v>1.34483</v>
      </c>
    </row>
    <row r="212" spans="1:13" ht="18" x14ac:dyDescent="0.25">
      <c r="A212" s="97" t="s">
        <v>1972</v>
      </c>
      <c r="B212" s="92" t="s">
        <v>1971</v>
      </c>
      <c r="C212" s="119" t="s">
        <v>2821</v>
      </c>
      <c r="D212" s="98">
        <v>1.51888</v>
      </c>
      <c r="E212" s="98">
        <v>1.52149</v>
      </c>
      <c r="F212" s="98">
        <v>1.5166599999999999</v>
      </c>
      <c r="G212" s="98">
        <v>1.5179</v>
      </c>
      <c r="H212" s="98">
        <v>1.51292</v>
      </c>
      <c r="I212" s="98">
        <v>1.5128999999999999</v>
      </c>
      <c r="J212" s="70">
        <v>1.48291</v>
      </c>
      <c r="K212" s="70">
        <v>1.51355</v>
      </c>
      <c r="L212" s="70">
        <v>1.51359</v>
      </c>
      <c r="M212" s="70">
        <v>1.5157499999999999</v>
      </c>
    </row>
    <row r="213" spans="1:13" ht="18" x14ac:dyDescent="0.25">
      <c r="A213" s="97" t="s">
        <v>1806</v>
      </c>
      <c r="B213" s="92" t="s">
        <v>1824</v>
      </c>
      <c r="C213" s="119" t="s">
        <v>2822</v>
      </c>
      <c r="D213" s="98">
        <v>1.3517399999999999</v>
      </c>
      <c r="E213" s="98">
        <v>1.3441700000000001</v>
      </c>
      <c r="F213" s="98">
        <v>1.33806</v>
      </c>
      <c r="G213" s="98">
        <v>1.3398300000000001</v>
      </c>
      <c r="H213" s="98">
        <v>1.3318399999999999</v>
      </c>
      <c r="I213" s="98">
        <v>1.3318700000000001</v>
      </c>
      <c r="J213" s="70">
        <v>1.31613</v>
      </c>
      <c r="K213" s="70">
        <v>1.3280799999999999</v>
      </c>
      <c r="L213" s="70">
        <v>1.32809</v>
      </c>
      <c r="M213" s="70">
        <v>1.3401099999999999</v>
      </c>
    </row>
    <row r="214" spans="1:13" ht="18" x14ac:dyDescent="0.25">
      <c r="A214" s="97" t="s">
        <v>1806</v>
      </c>
      <c r="B214" s="92" t="s">
        <v>1847</v>
      </c>
      <c r="C214" s="119" t="s">
        <v>2823</v>
      </c>
      <c r="D214" s="98">
        <v>1.5375099999999999</v>
      </c>
      <c r="E214" s="98">
        <v>1.5221899999999999</v>
      </c>
      <c r="F214" s="98">
        <v>1.5113700000000001</v>
      </c>
      <c r="G214" s="98">
        <v>1.51614</v>
      </c>
      <c r="H214" s="98">
        <v>1.5073700000000001</v>
      </c>
      <c r="I214" s="98">
        <v>1.5073000000000001</v>
      </c>
      <c r="J214" s="70">
        <v>1.55681</v>
      </c>
      <c r="K214" s="70">
        <v>1.52267</v>
      </c>
      <c r="L214" s="70">
        <v>1.52271</v>
      </c>
      <c r="M214" s="70">
        <v>1.5332300000000001</v>
      </c>
    </row>
    <row r="215" spans="1:13" ht="18" x14ac:dyDescent="0.25">
      <c r="A215" s="97" t="s">
        <v>1806</v>
      </c>
      <c r="B215" s="92" t="s">
        <v>1838</v>
      </c>
      <c r="C215" s="119" t="s">
        <v>2824</v>
      </c>
      <c r="D215" s="98">
        <v>1.5073300000000001</v>
      </c>
      <c r="E215" s="98">
        <v>1.5200899999999999</v>
      </c>
      <c r="F215" s="98">
        <v>1.5109999999999999</v>
      </c>
      <c r="G215" s="98">
        <v>1.5152699999999999</v>
      </c>
      <c r="H215" s="98">
        <v>1.5071399999999999</v>
      </c>
      <c r="I215" s="98">
        <v>1.5071399999999999</v>
      </c>
      <c r="J215" s="70">
        <v>1.5072099999999999</v>
      </c>
      <c r="K215" s="70">
        <v>1.5008699999999999</v>
      </c>
      <c r="L215" s="70">
        <v>1.5008600000000001</v>
      </c>
      <c r="M215" s="70">
        <v>1.5099100000000001</v>
      </c>
    </row>
    <row r="216" spans="1:13" ht="18" x14ac:dyDescent="0.25">
      <c r="A216" s="97" t="s">
        <v>1918</v>
      </c>
      <c r="B216" s="92" t="s">
        <v>1945</v>
      </c>
      <c r="C216" s="119" t="s">
        <v>2825</v>
      </c>
      <c r="D216" s="98">
        <v>1.2260599999999999</v>
      </c>
      <c r="E216" s="98">
        <v>1.2096199999999999</v>
      </c>
      <c r="F216" s="98">
        <v>1.20322</v>
      </c>
      <c r="G216" s="98">
        <v>1.20488</v>
      </c>
      <c r="H216" s="98">
        <v>1.1949399999999999</v>
      </c>
      <c r="I216" s="98">
        <v>1.1949399999999999</v>
      </c>
      <c r="J216" s="70">
        <v>1.2065900000000001</v>
      </c>
      <c r="K216" s="70">
        <v>1.19554</v>
      </c>
      <c r="L216" s="70">
        <v>1.19554</v>
      </c>
      <c r="M216" s="70">
        <v>1.20713</v>
      </c>
    </row>
    <row r="217" spans="1:13" ht="18" x14ac:dyDescent="0.25">
      <c r="A217" s="97" t="s">
        <v>1806</v>
      </c>
      <c r="B217" s="92" t="s">
        <v>1805</v>
      </c>
      <c r="C217" s="119" t="s">
        <v>2826</v>
      </c>
      <c r="D217" s="98">
        <v>1.38201</v>
      </c>
      <c r="E217" s="98">
        <v>1.3727799999999999</v>
      </c>
      <c r="F217" s="98">
        <v>1.3859999999999999</v>
      </c>
      <c r="G217" s="98">
        <v>1.3790800000000001</v>
      </c>
      <c r="H217" s="98">
        <v>1.38283</v>
      </c>
      <c r="I217" s="98">
        <v>1.3828100000000001</v>
      </c>
      <c r="J217" s="70">
        <v>1.3853800000000001</v>
      </c>
      <c r="K217" s="70">
        <v>1.3832899999999999</v>
      </c>
      <c r="L217" s="70">
        <v>1.3832800000000001</v>
      </c>
      <c r="M217" s="70">
        <v>1.38134</v>
      </c>
    </row>
    <row r="218" spans="1:13" ht="18" x14ac:dyDescent="0.25">
      <c r="A218" s="97" t="s">
        <v>1806</v>
      </c>
      <c r="B218" s="92" t="s">
        <v>1942</v>
      </c>
      <c r="C218" s="119" t="s">
        <v>2827</v>
      </c>
      <c r="D218" s="98">
        <v>1.1749099999999999</v>
      </c>
      <c r="E218" s="98">
        <v>1.1664099999999999</v>
      </c>
      <c r="F218" s="98">
        <v>1.1591</v>
      </c>
      <c r="G218" s="98">
        <v>1.1608799999999999</v>
      </c>
      <c r="H218" s="98">
        <v>1.14883</v>
      </c>
      <c r="I218" s="98">
        <v>1.14883</v>
      </c>
      <c r="J218" s="70">
        <v>1.16072</v>
      </c>
      <c r="K218" s="70">
        <v>1.14903</v>
      </c>
      <c r="L218" s="70">
        <v>1.14903</v>
      </c>
      <c r="M218" s="70">
        <v>1.1612899999999999</v>
      </c>
    </row>
    <row r="219" spans="1:13" ht="18" x14ac:dyDescent="0.25">
      <c r="A219" s="97" t="s">
        <v>1806</v>
      </c>
      <c r="B219" s="92" t="s">
        <v>1803</v>
      </c>
      <c r="C219" s="119" t="s">
        <v>2828</v>
      </c>
      <c r="D219" s="98">
        <v>1.0460499999999999</v>
      </c>
      <c r="E219" s="98">
        <v>1.06762</v>
      </c>
      <c r="F219" s="98">
        <v>1.06941</v>
      </c>
      <c r="G219" s="98">
        <v>1.0680000000000001</v>
      </c>
      <c r="H219" s="98">
        <v>1.0651200000000001</v>
      </c>
      <c r="I219" s="98">
        <v>1.0651200000000001</v>
      </c>
      <c r="J219" s="70">
        <v>1.06134</v>
      </c>
      <c r="K219" s="70">
        <v>1.0659099999999999</v>
      </c>
      <c r="L219" s="70">
        <v>1.0659000000000001</v>
      </c>
      <c r="M219" s="70">
        <v>1.06474</v>
      </c>
    </row>
    <row r="220" spans="1:13" ht="18" x14ac:dyDescent="0.25">
      <c r="A220" s="97" t="s">
        <v>1919</v>
      </c>
      <c r="B220" s="92" t="s">
        <v>1901</v>
      </c>
      <c r="C220" s="119" t="s">
        <v>2829</v>
      </c>
      <c r="D220" s="98">
        <v>1.47068</v>
      </c>
      <c r="E220" s="98">
        <v>1.4672000000000001</v>
      </c>
      <c r="F220" s="98">
        <v>1.4610700000000001</v>
      </c>
      <c r="G220" s="98">
        <v>1.46086</v>
      </c>
      <c r="H220" s="98">
        <v>1.45563</v>
      </c>
      <c r="I220" s="98">
        <v>1.4555899999999999</v>
      </c>
      <c r="J220" s="70">
        <v>1.47722</v>
      </c>
      <c r="K220" s="70">
        <v>1.45842</v>
      </c>
      <c r="L220" s="70">
        <v>1.45838</v>
      </c>
      <c r="M220" s="70">
        <v>1.4618500000000001</v>
      </c>
    </row>
    <row r="221" spans="1:13" ht="18" x14ac:dyDescent="0.25">
      <c r="A221" s="97" t="s">
        <v>1806</v>
      </c>
      <c r="B221" s="92" t="s">
        <v>1905</v>
      </c>
      <c r="C221" s="119" t="s">
        <v>2830</v>
      </c>
      <c r="D221" s="98">
        <v>1.20374</v>
      </c>
      <c r="E221" s="98">
        <v>1.24404</v>
      </c>
      <c r="F221" s="98">
        <v>1.23658</v>
      </c>
      <c r="G221" s="98">
        <v>1.2383999999999999</v>
      </c>
      <c r="H221" s="98">
        <v>1.22549</v>
      </c>
      <c r="I221" s="98">
        <v>1.22549</v>
      </c>
      <c r="J221" s="70">
        <v>1.2318</v>
      </c>
      <c r="K221" s="70">
        <v>1.23281</v>
      </c>
      <c r="L221" s="70">
        <v>1.23281</v>
      </c>
      <c r="M221" s="70">
        <v>1.25274</v>
      </c>
    </row>
    <row r="222" spans="1:13" ht="18" x14ac:dyDescent="0.25">
      <c r="A222" s="97" t="s">
        <v>1920</v>
      </c>
      <c r="B222" s="92" t="s">
        <v>1921</v>
      </c>
      <c r="C222" s="119" t="s">
        <v>2831</v>
      </c>
      <c r="D222" s="98">
        <v>1.29783</v>
      </c>
      <c r="E222" s="98">
        <v>1.2933300000000001</v>
      </c>
      <c r="F222" s="98">
        <v>1.2906299999999999</v>
      </c>
      <c r="G222" s="98">
        <v>1.28996</v>
      </c>
      <c r="H222" s="98">
        <v>1.2895399999999999</v>
      </c>
      <c r="I222" s="98">
        <v>1.2895399999999999</v>
      </c>
      <c r="J222" s="70">
        <v>1.3206500000000001</v>
      </c>
      <c r="K222" s="70">
        <v>1.28722</v>
      </c>
      <c r="L222" s="70">
        <v>1.28722</v>
      </c>
      <c r="M222" s="70">
        <v>1.29731</v>
      </c>
    </row>
    <row r="223" spans="1:13" ht="18" x14ac:dyDescent="0.25">
      <c r="A223" s="97" t="s">
        <v>1806</v>
      </c>
      <c r="B223" s="92" t="s">
        <v>1905</v>
      </c>
      <c r="C223" s="119" t="s">
        <v>2832</v>
      </c>
      <c r="D223" s="98">
        <v>1.13944</v>
      </c>
      <c r="E223" s="98">
        <v>1.1461699999999999</v>
      </c>
      <c r="F223" s="98">
        <v>1.13893</v>
      </c>
      <c r="G223" s="98">
        <v>1.1401399999999999</v>
      </c>
      <c r="H223" s="98">
        <v>1.1251199999999999</v>
      </c>
      <c r="I223" s="98">
        <v>1.1251199999999999</v>
      </c>
      <c r="J223" s="70">
        <v>1.13371</v>
      </c>
      <c r="K223" s="70">
        <v>1.1250500000000001</v>
      </c>
      <c r="L223" s="70">
        <v>1.12504</v>
      </c>
      <c r="M223" s="70">
        <v>1.1363300000000001</v>
      </c>
    </row>
    <row r="224" spans="1:13" ht="18" x14ac:dyDescent="0.25">
      <c r="A224" s="97" t="s">
        <v>1806</v>
      </c>
      <c r="B224" s="92" t="s">
        <v>1803</v>
      </c>
      <c r="C224" s="119" t="s">
        <v>2833</v>
      </c>
      <c r="D224" s="98">
        <v>1.07829</v>
      </c>
      <c r="E224" s="98">
        <v>1.08026</v>
      </c>
      <c r="F224" s="98">
        <v>1.07955</v>
      </c>
      <c r="G224" s="98">
        <v>1.07934</v>
      </c>
      <c r="H224" s="98">
        <v>1.07501</v>
      </c>
      <c r="I224" s="98">
        <v>1.07501</v>
      </c>
      <c r="J224" s="70">
        <v>1.07538</v>
      </c>
      <c r="K224" s="70">
        <v>1.06535</v>
      </c>
      <c r="L224" s="70">
        <v>1.06535</v>
      </c>
      <c r="M224" s="70">
        <v>1.0620000000000001</v>
      </c>
    </row>
    <row r="225" spans="1:13" ht="18" x14ac:dyDescent="0.25">
      <c r="A225" s="97" t="s">
        <v>1922</v>
      </c>
      <c r="B225" s="92" t="s">
        <v>1923</v>
      </c>
      <c r="C225" s="119" t="s">
        <v>2683</v>
      </c>
      <c r="D225" s="98">
        <v>1.4535800000000001</v>
      </c>
      <c r="E225" s="98">
        <v>1.4732700000000001</v>
      </c>
      <c r="F225" s="98">
        <v>1.4664999999999999</v>
      </c>
      <c r="G225" s="98">
        <v>1.4673499999999999</v>
      </c>
      <c r="H225" s="98">
        <v>1.4647600000000001</v>
      </c>
      <c r="I225" s="98">
        <v>1.46475</v>
      </c>
      <c r="J225" s="70">
        <v>1.4854700000000001</v>
      </c>
      <c r="K225" s="70">
        <v>1.45844</v>
      </c>
      <c r="L225" s="70">
        <v>1.45844</v>
      </c>
      <c r="M225" s="70">
        <v>1.4672499999999999</v>
      </c>
    </row>
    <row r="226" spans="1:13" ht="18" x14ac:dyDescent="0.25">
      <c r="A226" s="97" t="s">
        <v>1806</v>
      </c>
      <c r="B226" s="92" t="s">
        <v>1924</v>
      </c>
      <c r="C226" s="119" t="s">
        <v>2834</v>
      </c>
      <c r="D226" s="98">
        <v>1.23647</v>
      </c>
      <c r="E226" s="98">
        <v>1.23447</v>
      </c>
      <c r="F226" s="98">
        <v>1.2309099999999999</v>
      </c>
      <c r="G226" s="98">
        <v>1.23099</v>
      </c>
      <c r="H226" s="98">
        <v>1.22288</v>
      </c>
      <c r="I226" s="98">
        <v>1.2228699999999999</v>
      </c>
      <c r="J226" s="70">
        <v>1.23715</v>
      </c>
      <c r="K226" s="70">
        <v>1.2293700000000001</v>
      </c>
      <c r="L226" s="70">
        <v>1.2293700000000001</v>
      </c>
      <c r="M226" s="70">
        <v>1.2436199999999999</v>
      </c>
    </row>
    <row r="227" spans="1:13" ht="18" x14ac:dyDescent="0.25">
      <c r="A227" s="97" t="s">
        <v>1806</v>
      </c>
      <c r="B227" s="92" t="s">
        <v>1925</v>
      </c>
      <c r="C227" s="119" t="s">
        <v>2835</v>
      </c>
      <c r="D227" s="98">
        <v>1.13483</v>
      </c>
      <c r="E227" s="98">
        <v>1.1431800000000001</v>
      </c>
      <c r="F227" s="98">
        <v>1.13391</v>
      </c>
      <c r="G227" s="98">
        <v>1.13598</v>
      </c>
      <c r="H227" s="98">
        <v>1.1219699999999999</v>
      </c>
      <c r="I227" s="98">
        <v>1.1219600000000001</v>
      </c>
      <c r="J227" s="70">
        <v>1.1376900000000001</v>
      </c>
      <c r="K227" s="70">
        <v>1.12158</v>
      </c>
      <c r="L227" s="70">
        <v>1.12157</v>
      </c>
      <c r="M227" s="70">
        <v>1.13317</v>
      </c>
    </row>
    <row r="228" spans="1:13" ht="18" x14ac:dyDescent="0.25">
      <c r="A228" s="97" t="s">
        <v>1926</v>
      </c>
      <c r="B228" s="92" t="s">
        <v>1927</v>
      </c>
      <c r="C228" s="119" t="s">
        <v>2836</v>
      </c>
      <c r="D228" s="98">
        <v>1.21973</v>
      </c>
      <c r="E228" s="98">
        <v>1.2027399999999999</v>
      </c>
      <c r="F228" s="98">
        <v>1.1985300000000001</v>
      </c>
      <c r="G228" s="98">
        <v>1.1979900000000001</v>
      </c>
      <c r="H228" s="98">
        <v>1.1907000000000001</v>
      </c>
      <c r="I228" s="98">
        <v>1.1907000000000001</v>
      </c>
      <c r="J228" s="70">
        <v>1.18136</v>
      </c>
      <c r="K228" s="70">
        <v>1.1916</v>
      </c>
      <c r="L228" s="70">
        <v>1.1915899999999999</v>
      </c>
      <c r="M228" s="70">
        <v>1.19756</v>
      </c>
    </row>
    <row r="229" spans="1:13" ht="18" x14ac:dyDescent="0.25">
      <c r="A229" s="97" t="s">
        <v>1806</v>
      </c>
      <c r="B229" s="92" t="s">
        <v>1823</v>
      </c>
      <c r="C229" s="119" t="s">
        <v>2744</v>
      </c>
      <c r="D229" s="98">
        <v>1.4690099999999999</v>
      </c>
      <c r="E229" s="98">
        <v>1.4740500000000001</v>
      </c>
      <c r="F229" s="98">
        <v>1.46936</v>
      </c>
      <c r="G229" s="98">
        <v>1.47166</v>
      </c>
      <c r="H229" s="98">
        <v>1.46305</v>
      </c>
      <c r="I229" s="98">
        <v>1.4630399999999999</v>
      </c>
      <c r="J229" s="70">
        <v>1.51078</v>
      </c>
      <c r="K229" s="70">
        <v>1.4589300000000001</v>
      </c>
      <c r="L229" s="70">
        <v>1.4589300000000001</v>
      </c>
      <c r="M229" s="70">
        <v>1.46149</v>
      </c>
    </row>
    <row r="230" spans="1:13" ht="18" x14ac:dyDescent="0.25">
      <c r="A230" s="97" t="s">
        <v>1806</v>
      </c>
      <c r="B230" s="92" t="s">
        <v>1824</v>
      </c>
      <c r="C230" s="119" t="s">
        <v>2837</v>
      </c>
      <c r="D230" s="98">
        <v>1.54016</v>
      </c>
      <c r="E230" s="98">
        <v>1.5708299999999999</v>
      </c>
      <c r="F230" s="98">
        <v>1.5597300000000001</v>
      </c>
      <c r="G230" s="98">
        <v>1.5677099999999999</v>
      </c>
      <c r="H230" s="98">
        <v>1.55945</v>
      </c>
      <c r="I230" s="98">
        <v>1.55945</v>
      </c>
      <c r="J230" s="70">
        <v>1.55175</v>
      </c>
      <c r="K230" s="70">
        <v>1.5470600000000001</v>
      </c>
      <c r="L230" s="70">
        <v>1.5470600000000001</v>
      </c>
      <c r="M230" s="70">
        <v>1.5562499999999999</v>
      </c>
    </row>
    <row r="231" spans="1:13" ht="18" x14ac:dyDescent="0.25">
      <c r="A231" s="97" t="s">
        <v>1928</v>
      </c>
      <c r="B231" s="92" t="s">
        <v>1891</v>
      </c>
      <c r="C231" s="119" t="s">
        <v>2656</v>
      </c>
      <c r="D231" s="98">
        <v>1.33639</v>
      </c>
      <c r="E231" s="98">
        <v>1.33796</v>
      </c>
      <c r="F231" s="98">
        <v>1.3318700000000001</v>
      </c>
      <c r="G231" s="98">
        <v>1.3334699999999999</v>
      </c>
      <c r="H231" s="98">
        <v>1.3247500000000001</v>
      </c>
      <c r="I231" s="98">
        <v>1.32474</v>
      </c>
      <c r="J231" s="70">
        <v>1.3384</v>
      </c>
      <c r="K231" s="70">
        <v>1.32612</v>
      </c>
      <c r="L231" s="70">
        <v>1.3261099999999999</v>
      </c>
      <c r="M231" s="70">
        <v>1.33833</v>
      </c>
    </row>
    <row r="232" spans="1:13" ht="18" x14ac:dyDescent="0.25">
      <c r="A232" s="97" t="s">
        <v>1806</v>
      </c>
      <c r="B232" s="92" t="s">
        <v>1824</v>
      </c>
      <c r="C232" s="119" t="s">
        <v>2838</v>
      </c>
      <c r="D232" s="98">
        <v>1.47837</v>
      </c>
      <c r="E232" s="98">
        <v>1.4844900000000001</v>
      </c>
      <c r="F232" s="98">
        <v>1.48607</v>
      </c>
      <c r="G232" s="98">
        <v>1.48461</v>
      </c>
      <c r="H232" s="98">
        <v>1.48464</v>
      </c>
      <c r="I232" s="98">
        <v>1.4846200000000001</v>
      </c>
      <c r="J232" s="70">
        <v>1.48546</v>
      </c>
      <c r="K232" s="70">
        <v>1.4846900000000001</v>
      </c>
      <c r="L232" s="70">
        <v>1.48468</v>
      </c>
      <c r="M232" s="70">
        <v>1.4823999999999999</v>
      </c>
    </row>
    <row r="233" spans="1:13" ht="18" x14ac:dyDescent="0.25">
      <c r="A233" s="97" t="s">
        <v>1806</v>
      </c>
      <c r="B233" s="92" t="s">
        <v>1892</v>
      </c>
      <c r="C233" s="119" t="s">
        <v>2839</v>
      </c>
      <c r="D233" s="98">
        <v>1.23047</v>
      </c>
      <c r="E233" s="98">
        <v>1.2164900000000001</v>
      </c>
      <c r="F233" s="98">
        <v>1.2113100000000001</v>
      </c>
      <c r="G233" s="98">
        <v>1.21146</v>
      </c>
      <c r="H233" s="98">
        <v>1.2030099999999999</v>
      </c>
      <c r="I233" s="98">
        <v>1.2030099999999999</v>
      </c>
      <c r="J233" s="70">
        <v>1.21191</v>
      </c>
      <c r="K233" s="70">
        <v>1.2038800000000001</v>
      </c>
      <c r="L233" s="70">
        <v>1.2038800000000001</v>
      </c>
      <c r="M233" s="70">
        <v>1.212</v>
      </c>
    </row>
    <row r="234" spans="1:13" ht="18" x14ac:dyDescent="0.25">
      <c r="A234" s="97" t="s">
        <v>1806</v>
      </c>
      <c r="B234" s="92" t="s">
        <v>1820</v>
      </c>
      <c r="C234" s="119" t="s">
        <v>2637</v>
      </c>
      <c r="D234" s="98">
        <v>1.13388</v>
      </c>
      <c r="E234" s="98">
        <v>1.1113900000000001</v>
      </c>
      <c r="F234" s="98">
        <v>1.1092900000000001</v>
      </c>
      <c r="G234" s="98">
        <v>1.10928</v>
      </c>
      <c r="H234" s="98">
        <v>1.10636</v>
      </c>
      <c r="I234" s="98">
        <v>1.10636</v>
      </c>
      <c r="J234" s="70">
        <v>1.10406</v>
      </c>
      <c r="K234" s="70">
        <v>1.1056299999999999</v>
      </c>
      <c r="L234" s="70">
        <v>1.1056299999999999</v>
      </c>
      <c r="M234" s="70">
        <v>1.1023000000000001</v>
      </c>
    </row>
    <row r="235" spans="1:13" ht="18" x14ac:dyDescent="0.25">
      <c r="A235" s="97" t="s">
        <v>1929</v>
      </c>
      <c r="B235" s="92" t="s">
        <v>1946</v>
      </c>
      <c r="C235" s="119" t="s">
        <v>2840</v>
      </c>
      <c r="D235" s="98">
        <v>1.22679</v>
      </c>
      <c r="E235" s="98">
        <v>1.2099500000000001</v>
      </c>
      <c r="F235" s="98">
        <v>1.20475</v>
      </c>
      <c r="G235" s="98">
        <v>1.2063600000000001</v>
      </c>
      <c r="H235" s="98">
        <v>1.1969099999999999</v>
      </c>
      <c r="I235" s="98">
        <v>1.1969000000000001</v>
      </c>
      <c r="J235" s="70">
        <v>1.2059500000000001</v>
      </c>
      <c r="K235" s="70">
        <v>1.1976100000000001</v>
      </c>
      <c r="L235" s="70">
        <v>1.1976100000000001</v>
      </c>
      <c r="M235" s="70">
        <v>1.2094800000000001</v>
      </c>
    </row>
    <row r="236" spans="1:13" ht="18" x14ac:dyDescent="0.25">
      <c r="A236" s="97" t="s">
        <v>1806</v>
      </c>
      <c r="B236" s="92" t="s">
        <v>1824</v>
      </c>
      <c r="C236" s="119" t="s">
        <v>2841</v>
      </c>
      <c r="D236" s="98">
        <v>1.44858</v>
      </c>
      <c r="E236" s="98">
        <v>1.44858</v>
      </c>
      <c r="F236" s="98">
        <v>1.45604</v>
      </c>
      <c r="G236" s="98">
        <v>1.45224</v>
      </c>
      <c r="H236" s="98">
        <v>1.45367</v>
      </c>
      <c r="I236" s="98">
        <v>1.4536500000000001</v>
      </c>
      <c r="J236" s="70">
        <v>1.4560200000000001</v>
      </c>
      <c r="K236" s="70">
        <v>1.45577</v>
      </c>
      <c r="L236" s="70">
        <v>1.4557599999999999</v>
      </c>
      <c r="M236" s="70">
        <v>1.45262</v>
      </c>
    </row>
    <row r="237" spans="1:13" ht="18" x14ac:dyDescent="0.25">
      <c r="A237" s="97" t="s">
        <v>1806</v>
      </c>
      <c r="B237" s="92" t="s">
        <v>1892</v>
      </c>
      <c r="C237" s="119" t="s">
        <v>2685</v>
      </c>
      <c r="D237" s="98">
        <v>1.2256400000000001</v>
      </c>
      <c r="E237" s="98">
        <v>1.2148399999999999</v>
      </c>
      <c r="F237" s="98">
        <v>1.2081200000000001</v>
      </c>
      <c r="G237" s="98">
        <v>1.20875</v>
      </c>
      <c r="H237" s="98">
        <v>1.2007300000000001</v>
      </c>
      <c r="I237" s="98">
        <v>1.2007300000000001</v>
      </c>
      <c r="J237" s="70">
        <v>1.20967</v>
      </c>
      <c r="K237" s="70">
        <v>1.20031</v>
      </c>
      <c r="L237" s="70">
        <v>1.20031</v>
      </c>
      <c r="M237" s="70">
        <v>1.2095</v>
      </c>
    </row>
    <row r="238" spans="1:13" ht="18" x14ac:dyDescent="0.25">
      <c r="A238" s="97" t="s">
        <v>1806</v>
      </c>
      <c r="B238" s="92" t="s">
        <v>1819</v>
      </c>
      <c r="C238" s="119" t="s">
        <v>2842</v>
      </c>
      <c r="D238" s="98">
        <v>1.0463499999999999</v>
      </c>
      <c r="E238" s="98">
        <v>1.06759</v>
      </c>
      <c r="F238" s="98">
        <v>1.06924</v>
      </c>
      <c r="G238" s="98">
        <v>1.0681</v>
      </c>
      <c r="H238" s="98">
        <v>1.0651900000000001</v>
      </c>
      <c r="I238" s="98">
        <v>1.06518</v>
      </c>
      <c r="J238" s="70">
        <v>1.0617799999999999</v>
      </c>
      <c r="K238" s="70">
        <v>1.06599</v>
      </c>
      <c r="L238" s="70">
        <v>1.06599</v>
      </c>
      <c r="M238" s="70">
        <v>1.0642100000000001</v>
      </c>
    </row>
    <row r="239" spans="1:13" ht="18" x14ac:dyDescent="0.25">
      <c r="A239" s="97" t="s">
        <v>1806</v>
      </c>
      <c r="B239" s="92" t="s">
        <v>1820</v>
      </c>
      <c r="C239" s="119" t="s">
        <v>2843</v>
      </c>
      <c r="D239" s="98">
        <v>1.1290100000000001</v>
      </c>
      <c r="E239" s="98">
        <v>1.1076900000000001</v>
      </c>
      <c r="F239" s="98">
        <v>1.1052200000000001</v>
      </c>
      <c r="G239" s="98">
        <v>1.10528</v>
      </c>
      <c r="H239" s="98">
        <v>1.1029599999999999</v>
      </c>
      <c r="I239" s="98">
        <v>1.1029599999999999</v>
      </c>
      <c r="J239" s="70">
        <v>1.09927</v>
      </c>
      <c r="K239" s="70">
        <v>1.1027</v>
      </c>
      <c r="L239" s="70">
        <v>1.1027</v>
      </c>
      <c r="M239" s="70">
        <v>1.0996600000000001</v>
      </c>
    </row>
    <row r="240" spans="1:13" ht="18" x14ac:dyDescent="0.25">
      <c r="A240" s="97" t="s">
        <v>1930</v>
      </c>
      <c r="B240" s="92" t="s">
        <v>1885</v>
      </c>
      <c r="C240" s="119" t="s">
        <v>2844</v>
      </c>
      <c r="D240" s="98">
        <v>1.22349</v>
      </c>
      <c r="E240" s="98">
        <v>1.2094499999999999</v>
      </c>
      <c r="F240" s="98">
        <v>1.20503</v>
      </c>
      <c r="G240" s="98">
        <v>1.2048399999999999</v>
      </c>
      <c r="H240" s="98">
        <v>1.19733</v>
      </c>
      <c r="I240" s="98">
        <v>1.19733</v>
      </c>
      <c r="J240" s="70">
        <v>1.2078</v>
      </c>
      <c r="K240" s="70">
        <v>1.19716</v>
      </c>
      <c r="L240" s="70">
        <v>1.19716</v>
      </c>
      <c r="M240" s="70">
        <v>1.20621</v>
      </c>
    </row>
    <row r="241" spans="1:13" ht="18" x14ac:dyDescent="0.25">
      <c r="A241" s="97" t="s">
        <v>1806</v>
      </c>
      <c r="B241" s="92" t="s">
        <v>1805</v>
      </c>
      <c r="C241" s="119" t="s">
        <v>2845</v>
      </c>
      <c r="D241" s="98">
        <v>1.5259499999999999</v>
      </c>
      <c r="E241" s="98">
        <v>1.52511</v>
      </c>
      <c r="F241" s="98">
        <v>1.52294</v>
      </c>
      <c r="G241" s="98">
        <v>1.5243500000000001</v>
      </c>
      <c r="H241" s="98">
        <v>1.5219400000000001</v>
      </c>
      <c r="I241" s="98">
        <v>1.52193</v>
      </c>
      <c r="J241" s="70">
        <v>1.5170600000000001</v>
      </c>
      <c r="K241" s="70">
        <v>1.5264599999999999</v>
      </c>
      <c r="L241" s="70">
        <v>1.5264500000000001</v>
      </c>
      <c r="M241" s="70">
        <v>1.5210999999999999</v>
      </c>
    </row>
    <row r="242" spans="1:13" ht="18" x14ac:dyDescent="0.25">
      <c r="A242" s="97" t="s">
        <v>1806</v>
      </c>
      <c r="B242" s="92" t="s">
        <v>1803</v>
      </c>
      <c r="C242" s="119" t="s">
        <v>2846</v>
      </c>
      <c r="D242" s="98">
        <v>1.1249199999999999</v>
      </c>
      <c r="E242" s="98">
        <v>1.1091500000000001</v>
      </c>
      <c r="F242" s="98">
        <v>1.1072200000000001</v>
      </c>
      <c r="G242" s="98">
        <v>1.1071800000000001</v>
      </c>
      <c r="H242" s="98">
        <v>1.1048</v>
      </c>
      <c r="I242" s="98">
        <v>1.1048</v>
      </c>
      <c r="J242" s="70">
        <v>1.1004400000000001</v>
      </c>
      <c r="K242" s="70">
        <v>1.10562</v>
      </c>
      <c r="L242" s="70">
        <v>1.10562</v>
      </c>
      <c r="M242" s="70">
        <v>1.1011599999999999</v>
      </c>
    </row>
    <row r="243" spans="1:13" ht="18" x14ac:dyDescent="0.25">
      <c r="A243" s="97" t="s">
        <v>1931</v>
      </c>
      <c r="B243" s="92" t="s">
        <v>1870</v>
      </c>
      <c r="C243" s="119" t="s">
        <v>2847</v>
      </c>
      <c r="D243" s="98">
        <v>1.3319000000000001</v>
      </c>
      <c r="E243" s="98">
        <v>1.39662</v>
      </c>
      <c r="F243" s="98">
        <v>1.3817200000000001</v>
      </c>
      <c r="G243" s="98">
        <v>1.3842000000000001</v>
      </c>
      <c r="H243" s="98">
        <v>1.37479</v>
      </c>
      <c r="I243" s="98">
        <v>1.37479</v>
      </c>
      <c r="J243" s="70">
        <v>1.4021399999999999</v>
      </c>
      <c r="K243" s="70">
        <v>1.35853</v>
      </c>
      <c r="L243" s="70">
        <v>1.35853</v>
      </c>
      <c r="M243" s="70">
        <v>1.3712200000000001</v>
      </c>
    </row>
    <row r="244" spans="1:13" ht="18" x14ac:dyDescent="0.25">
      <c r="A244" s="97" t="s">
        <v>1806</v>
      </c>
      <c r="B244" s="92" t="s">
        <v>1906</v>
      </c>
      <c r="C244" s="119" t="s">
        <v>2670</v>
      </c>
      <c r="D244" s="98">
        <v>1.2501599999999999</v>
      </c>
      <c r="E244" s="98">
        <v>1.2243999999999999</v>
      </c>
      <c r="F244" s="98">
        <v>1.21465</v>
      </c>
      <c r="G244" s="98">
        <v>1.2168300000000001</v>
      </c>
      <c r="H244" s="98">
        <v>1.2065999999999999</v>
      </c>
      <c r="I244" s="98">
        <v>1.2065999999999999</v>
      </c>
      <c r="J244" s="70">
        <v>1.2134</v>
      </c>
      <c r="K244" s="70">
        <v>1.20746</v>
      </c>
      <c r="L244" s="70">
        <v>1.2074499999999999</v>
      </c>
      <c r="M244" s="70">
        <v>1.21455</v>
      </c>
    </row>
    <row r="245" spans="1:13" ht="18.75" thickBot="1" x14ac:dyDescent="0.3">
      <c r="A245" s="97" t="s">
        <v>1806</v>
      </c>
      <c r="B245" s="92" t="s">
        <v>1857</v>
      </c>
      <c r="C245" s="119" t="s">
        <v>2848</v>
      </c>
      <c r="D245" s="98">
        <v>0.99790000000000001</v>
      </c>
      <c r="E245" s="98">
        <v>1.01509</v>
      </c>
      <c r="F245" s="98">
        <v>1.0124299999999999</v>
      </c>
      <c r="G245" s="98">
        <v>1.0125299999999999</v>
      </c>
      <c r="H245" s="98">
        <v>1.00841</v>
      </c>
      <c r="I245" s="98">
        <v>1.00841</v>
      </c>
      <c r="J245" s="70">
        <v>1.0188900000000001</v>
      </c>
      <c r="K245" s="70">
        <v>1.00346</v>
      </c>
      <c r="L245" s="70">
        <v>1.00346</v>
      </c>
      <c r="M245" s="70">
        <v>1.00499</v>
      </c>
    </row>
    <row r="246" spans="1:13" x14ac:dyDescent="0.2">
      <c r="A246" s="105"/>
      <c r="B246" s="94"/>
      <c r="C246" s="94" t="s">
        <v>1178</v>
      </c>
      <c r="D246" s="94">
        <v>1.4999999999999999E-2</v>
      </c>
      <c r="E246" s="94">
        <v>6.0000000000000001E-3</v>
      </c>
      <c r="F246" s="94">
        <v>8.0000000000000002E-3</v>
      </c>
      <c r="G246" s="94">
        <v>7.0000000000000001E-3</v>
      </c>
      <c r="H246" s="106">
        <v>0.01</v>
      </c>
      <c r="I246" s="106">
        <v>0.01</v>
      </c>
      <c r="J246" s="111">
        <v>1.0999999999999999E-2</v>
      </c>
      <c r="K246" s="106">
        <v>0.01</v>
      </c>
      <c r="L246" s="106">
        <v>0.01</v>
      </c>
      <c r="M246" s="111">
        <v>7.0000000000000001E-3</v>
      </c>
    </row>
    <row r="247" spans="1:13" ht="15.75" thickBot="1" x14ac:dyDescent="0.25"/>
    <row r="248" spans="1:13" x14ac:dyDescent="0.25">
      <c r="A248" s="140" t="s">
        <v>1297</v>
      </c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</row>
    <row r="249" spans="1:13" ht="18" x14ac:dyDescent="0.2">
      <c r="A249" s="99" t="s">
        <v>2082</v>
      </c>
      <c r="B249" s="99" t="s">
        <v>1973</v>
      </c>
      <c r="C249" s="119" t="s">
        <v>2849</v>
      </c>
      <c r="D249" s="7">
        <v>110.14934</v>
      </c>
      <c r="E249" s="7">
        <v>111.27661000000001</v>
      </c>
      <c r="F249" s="7">
        <v>111.27471</v>
      </c>
      <c r="G249" s="7">
        <v>111.2193</v>
      </c>
      <c r="H249" s="7">
        <v>111.3257</v>
      </c>
      <c r="I249" s="7">
        <v>111.32602</v>
      </c>
      <c r="J249" s="7">
        <v>111.31971</v>
      </c>
      <c r="K249" s="7">
        <v>111.33351999999999</v>
      </c>
      <c r="L249" s="7">
        <v>111.33384</v>
      </c>
      <c r="M249" s="7">
        <v>111.14964999999999</v>
      </c>
    </row>
    <row r="250" spans="1:13" ht="18" x14ac:dyDescent="0.2">
      <c r="A250" s="99" t="s">
        <v>1974</v>
      </c>
      <c r="B250" s="99" t="s">
        <v>1973</v>
      </c>
      <c r="C250" s="119" t="s">
        <v>2850</v>
      </c>
      <c r="D250" s="7">
        <v>122.06204</v>
      </c>
      <c r="E250" s="7">
        <v>121.85068</v>
      </c>
      <c r="F250" s="7">
        <v>121.70135999999999</v>
      </c>
      <c r="G250" s="7">
        <v>121.69943000000001</v>
      </c>
      <c r="H250" s="7">
        <v>121.72624999999999</v>
      </c>
      <c r="I250" s="7">
        <v>121.72664</v>
      </c>
      <c r="J250" s="7">
        <v>121.24047</v>
      </c>
      <c r="K250" s="7">
        <v>121.52061999999999</v>
      </c>
      <c r="L250" s="7">
        <v>121.52081</v>
      </c>
      <c r="M250" s="7">
        <v>121.38012999999999</v>
      </c>
    </row>
    <row r="251" spans="1:13" ht="18" x14ac:dyDescent="0.2">
      <c r="A251" s="99" t="s">
        <v>1975</v>
      </c>
      <c r="B251" s="99" t="s">
        <v>1976</v>
      </c>
      <c r="C251" s="119" t="s">
        <v>2851</v>
      </c>
      <c r="D251" s="7">
        <v>110.48917</v>
      </c>
      <c r="E251" s="7">
        <v>112.89971</v>
      </c>
      <c r="F251" s="7">
        <v>112.39382999999999</v>
      </c>
      <c r="G251" s="7">
        <v>112.53673999999999</v>
      </c>
      <c r="H251" s="7">
        <v>111.98999000000001</v>
      </c>
      <c r="I251" s="7">
        <v>111.98502000000001</v>
      </c>
      <c r="J251" s="7">
        <v>112.69777999999999</v>
      </c>
      <c r="K251" s="7">
        <v>112.50718999999999</v>
      </c>
      <c r="L251" s="7">
        <v>112.50149</v>
      </c>
      <c r="M251" s="7">
        <v>111.92310999999999</v>
      </c>
    </row>
    <row r="252" spans="1:13" ht="18" x14ac:dyDescent="0.2">
      <c r="A252" s="99" t="s">
        <v>1977</v>
      </c>
      <c r="B252" s="99" t="s">
        <v>1978</v>
      </c>
      <c r="C252" s="119" t="s">
        <v>2852</v>
      </c>
      <c r="D252" s="7">
        <v>108.20643</v>
      </c>
      <c r="E252" s="7">
        <v>106.07411999999999</v>
      </c>
      <c r="F252" s="7">
        <v>106.22274</v>
      </c>
      <c r="G252" s="7">
        <v>106.28385</v>
      </c>
      <c r="H252" s="7">
        <v>105.92721</v>
      </c>
      <c r="I252" s="7">
        <v>105.92709000000001</v>
      </c>
      <c r="J252" s="7">
        <v>106.20479</v>
      </c>
      <c r="K252" s="7">
        <v>106.15038</v>
      </c>
      <c r="L252" s="7">
        <v>106.15009999999999</v>
      </c>
      <c r="M252" s="7">
        <v>106.45025</v>
      </c>
    </row>
    <row r="253" spans="1:13" ht="18" x14ac:dyDescent="0.2">
      <c r="A253" s="99" t="s">
        <v>1977</v>
      </c>
      <c r="B253" s="99" t="s">
        <v>1979</v>
      </c>
      <c r="C253" s="119" t="s">
        <v>2853</v>
      </c>
      <c r="D253" s="7">
        <v>110.38624</v>
      </c>
      <c r="E253" s="7">
        <v>111.54065</v>
      </c>
      <c r="F253" s="7">
        <v>111.63737999999999</v>
      </c>
      <c r="G253" s="7">
        <v>111.52714</v>
      </c>
      <c r="H253" s="7">
        <v>111.60588</v>
      </c>
      <c r="I253" s="7">
        <v>111.60695</v>
      </c>
      <c r="J253" s="7">
        <v>111.60735</v>
      </c>
      <c r="K253" s="7">
        <v>111.58893999999999</v>
      </c>
      <c r="L253" s="7">
        <v>111.59023999999999</v>
      </c>
      <c r="M253" s="7">
        <v>111.58304</v>
      </c>
    </row>
    <row r="254" spans="1:13" ht="18" x14ac:dyDescent="0.2">
      <c r="A254" s="99" t="s">
        <v>1977</v>
      </c>
      <c r="B254" s="99" t="s">
        <v>1980</v>
      </c>
      <c r="C254" s="119" t="s">
        <v>2854</v>
      </c>
      <c r="D254" s="7">
        <v>108.69156</v>
      </c>
      <c r="E254" s="7">
        <v>107.45972999999999</v>
      </c>
      <c r="F254" s="7">
        <v>107.51501</v>
      </c>
      <c r="G254" s="7">
        <v>107.56388</v>
      </c>
      <c r="H254" s="7">
        <v>106.99592</v>
      </c>
      <c r="I254" s="7">
        <v>106.99521</v>
      </c>
      <c r="J254" s="7">
        <v>107.57944000000001</v>
      </c>
      <c r="K254" s="7">
        <v>107.5214</v>
      </c>
      <c r="L254" s="7">
        <v>107.52079999999999</v>
      </c>
      <c r="M254" s="7">
        <v>107.67442</v>
      </c>
    </row>
    <row r="255" spans="1:13" ht="18" x14ac:dyDescent="0.2">
      <c r="A255" s="99" t="s">
        <v>1977</v>
      </c>
      <c r="B255" s="99" t="s">
        <v>1981</v>
      </c>
      <c r="C255" s="119" t="s">
        <v>2855</v>
      </c>
      <c r="D255" s="7">
        <v>126.17155</v>
      </c>
      <c r="E255" s="7">
        <v>127.49203</v>
      </c>
      <c r="F255" s="7">
        <v>127.18222</v>
      </c>
      <c r="G255" s="7">
        <v>127.20111</v>
      </c>
      <c r="H255" s="7">
        <v>126.68674</v>
      </c>
      <c r="I255" s="7">
        <v>126.68987</v>
      </c>
      <c r="J255" s="7">
        <v>127.52191000000001</v>
      </c>
      <c r="K255" s="7">
        <v>127.22932</v>
      </c>
      <c r="L255" s="7">
        <v>127.22757</v>
      </c>
      <c r="M255" s="7">
        <v>126.87915</v>
      </c>
    </row>
    <row r="256" spans="1:13" ht="18" x14ac:dyDescent="0.2">
      <c r="A256" s="99" t="s">
        <v>1982</v>
      </c>
      <c r="B256" s="99" t="s">
        <v>1976</v>
      </c>
      <c r="C256" s="119" t="s">
        <v>2856</v>
      </c>
      <c r="D256" s="7">
        <v>122.58381</v>
      </c>
      <c r="E256" s="7">
        <v>125.223</v>
      </c>
      <c r="F256" s="7">
        <v>124.84396</v>
      </c>
      <c r="G256" s="7">
        <v>125.00664999999999</v>
      </c>
      <c r="H256" s="7">
        <v>124.69507</v>
      </c>
      <c r="I256" s="7">
        <v>124.69199999999999</v>
      </c>
      <c r="J256" s="7">
        <v>124.28959999999999</v>
      </c>
      <c r="K256" s="7">
        <v>124.74007</v>
      </c>
      <c r="L256" s="7">
        <v>124.73699000000001</v>
      </c>
      <c r="M256" s="7">
        <v>124.18931000000001</v>
      </c>
    </row>
    <row r="257" spans="1:13" ht="18" x14ac:dyDescent="0.2">
      <c r="A257" s="99" t="s">
        <v>1977</v>
      </c>
      <c r="B257" s="99" t="s">
        <v>1979</v>
      </c>
      <c r="C257" s="119" t="s">
        <v>2857</v>
      </c>
      <c r="D257" s="7">
        <v>122.37752</v>
      </c>
      <c r="E257" s="7">
        <v>121.83564</v>
      </c>
      <c r="F257" s="7">
        <v>121.74303</v>
      </c>
      <c r="G257" s="7">
        <v>121.69289999999999</v>
      </c>
      <c r="H257" s="7">
        <v>121.77016999999999</v>
      </c>
      <c r="I257" s="7">
        <v>121.77030000000001</v>
      </c>
      <c r="J257" s="7">
        <v>121.52566</v>
      </c>
      <c r="K257" s="7">
        <v>121.57624</v>
      </c>
      <c r="L257" s="7">
        <v>121.57648</v>
      </c>
      <c r="M257" s="7">
        <v>121.55016999999999</v>
      </c>
    </row>
    <row r="258" spans="1:13" ht="18" x14ac:dyDescent="0.2">
      <c r="A258" s="99" t="s">
        <v>1977</v>
      </c>
      <c r="B258" s="99" t="s">
        <v>1983</v>
      </c>
      <c r="C258" s="119" t="s">
        <v>2858</v>
      </c>
      <c r="D258" s="7">
        <v>121.68049999999999</v>
      </c>
      <c r="E258" s="7">
        <v>121.64491</v>
      </c>
      <c r="F258" s="7">
        <v>121.42686</v>
      </c>
      <c r="G258" s="7">
        <v>121.51209</v>
      </c>
      <c r="H258" s="7">
        <v>121.39232</v>
      </c>
      <c r="I258" s="7">
        <v>121.39175</v>
      </c>
      <c r="J258" s="7">
        <v>121.14059</v>
      </c>
      <c r="K258" s="7">
        <v>121.23952</v>
      </c>
      <c r="L258" s="7">
        <v>121.23887000000001</v>
      </c>
      <c r="M258" s="7">
        <v>120.93734000000001</v>
      </c>
    </row>
    <row r="259" spans="1:13" ht="18" x14ac:dyDescent="0.2">
      <c r="A259" s="99" t="s">
        <v>1977</v>
      </c>
      <c r="B259" s="99" t="s">
        <v>1984</v>
      </c>
      <c r="C259" s="119" t="s">
        <v>2859</v>
      </c>
      <c r="D259" s="7">
        <v>121.40900000000001</v>
      </c>
      <c r="E259" s="7">
        <v>118.87990000000001</v>
      </c>
      <c r="F259" s="7">
        <v>119.01966</v>
      </c>
      <c r="G259" s="7">
        <v>118.9893</v>
      </c>
      <c r="H259" s="7">
        <v>119.01414</v>
      </c>
      <c r="I259" s="7">
        <v>119.01568</v>
      </c>
      <c r="J259" s="7">
        <v>119.03918</v>
      </c>
      <c r="K259" s="7">
        <v>118.85981</v>
      </c>
      <c r="L259" s="7">
        <v>118.86150000000001</v>
      </c>
      <c r="M259" s="7">
        <v>119.03623</v>
      </c>
    </row>
    <row r="260" spans="1:13" ht="18" x14ac:dyDescent="0.2">
      <c r="A260" s="99" t="s">
        <v>1977</v>
      </c>
      <c r="B260" s="99" t="s">
        <v>1985</v>
      </c>
      <c r="C260" s="119" t="s">
        <v>2860</v>
      </c>
      <c r="D260" s="7">
        <v>110.91511</v>
      </c>
      <c r="E260" s="7">
        <v>111.51689</v>
      </c>
      <c r="F260" s="7">
        <v>111.21599000000001</v>
      </c>
      <c r="G260" s="7">
        <v>111.38885999999999</v>
      </c>
      <c r="H260" s="7">
        <v>111.07731</v>
      </c>
      <c r="I260" s="7">
        <v>111.07711</v>
      </c>
      <c r="J260" s="7">
        <v>110.96590999999999</v>
      </c>
      <c r="K260" s="7">
        <v>111.43205</v>
      </c>
      <c r="L260" s="7">
        <v>111.43183000000001</v>
      </c>
      <c r="M260" s="7">
        <v>111.02198</v>
      </c>
    </row>
    <row r="261" spans="1:13" ht="18" x14ac:dyDescent="0.2">
      <c r="A261" s="99" t="s">
        <v>1977</v>
      </c>
      <c r="B261" s="99" t="s">
        <v>1986</v>
      </c>
      <c r="C261" s="119" t="s">
        <v>2861</v>
      </c>
      <c r="D261" s="7">
        <v>108.98632000000001</v>
      </c>
      <c r="E261" s="7">
        <v>106.55968</v>
      </c>
      <c r="F261" s="7">
        <v>106.90994999999999</v>
      </c>
      <c r="G261" s="7">
        <v>106.86853000000001</v>
      </c>
      <c r="H261" s="7">
        <v>106.52638</v>
      </c>
      <c r="I261" s="7">
        <v>106.52672</v>
      </c>
      <c r="J261" s="7">
        <v>106.67225000000001</v>
      </c>
      <c r="K261" s="7">
        <v>106.75225</v>
      </c>
      <c r="L261" s="7">
        <v>106.75239000000001</v>
      </c>
      <c r="M261" s="7">
        <v>106.98425</v>
      </c>
    </row>
    <row r="262" spans="1:13" ht="18" x14ac:dyDescent="0.2">
      <c r="A262" s="99" t="s">
        <v>1977</v>
      </c>
      <c r="B262" s="99" t="s">
        <v>1987</v>
      </c>
      <c r="C262" s="119" t="s">
        <v>2862</v>
      </c>
      <c r="D262" s="7">
        <v>124.89476000000001</v>
      </c>
      <c r="E262" s="7">
        <v>121.91831000000001</v>
      </c>
      <c r="F262" s="7">
        <v>121.78573</v>
      </c>
      <c r="G262" s="7">
        <v>121.84481</v>
      </c>
      <c r="H262" s="7">
        <v>126.47017</v>
      </c>
      <c r="I262" s="7">
        <v>126.46890999999999</v>
      </c>
      <c r="J262" s="7">
        <v>126.9268</v>
      </c>
      <c r="K262" s="7">
        <v>126.6962</v>
      </c>
      <c r="L262" s="7">
        <v>126.69683999999999</v>
      </c>
      <c r="M262" s="7">
        <v>126.84652</v>
      </c>
    </row>
    <row r="263" spans="1:13" ht="18" x14ac:dyDescent="0.2">
      <c r="A263" s="99" t="s">
        <v>1988</v>
      </c>
      <c r="B263" s="99" t="s">
        <v>1989</v>
      </c>
      <c r="C263" s="119" t="s">
        <v>2863</v>
      </c>
      <c r="D263" s="7">
        <v>108.92162999999999</v>
      </c>
      <c r="E263" s="7">
        <v>111.17008</v>
      </c>
      <c r="F263" s="7">
        <v>110.8275</v>
      </c>
      <c r="G263" s="7">
        <v>110.87332000000001</v>
      </c>
      <c r="H263" s="7">
        <v>110.83664</v>
      </c>
      <c r="I263" s="7">
        <v>110.83674999999999</v>
      </c>
      <c r="J263" s="7">
        <v>110.60583</v>
      </c>
      <c r="K263" s="7">
        <v>110.70547999999999</v>
      </c>
      <c r="L263" s="7">
        <v>110.7056</v>
      </c>
      <c r="M263" s="7">
        <v>110.56156</v>
      </c>
    </row>
    <row r="264" spans="1:13" ht="18" x14ac:dyDescent="0.2">
      <c r="A264" s="99" t="s">
        <v>1990</v>
      </c>
      <c r="B264" s="99" t="s">
        <v>1991</v>
      </c>
      <c r="C264" s="119" t="s">
        <v>2864</v>
      </c>
      <c r="D264" s="7">
        <v>118.17591</v>
      </c>
      <c r="E264" s="7">
        <v>116.89138</v>
      </c>
      <c r="F264" s="7">
        <v>117.68375</v>
      </c>
      <c r="G264" s="7">
        <v>117.56062</v>
      </c>
      <c r="H264" s="7">
        <v>118.02433000000001</v>
      </c>
      <c r="I264" s="7">
        <v>118.00618</v>
      </c>
      <c r="J264" s="7">
        <v>119.94457</v>
      </c>
      <c r="K264" s="7">
        <v>117.69499999999999</v>
      </c>
      <c r="L264" s="7">
        <v>117.69568</v>
      </c>
      <c r="M264" s="7">
        <v>118.3691</v>
      </c>
    </row>
    <row r="265" spans="1:13" ht="18" x14ac:dyDescent="0.2">
      <c r="A265" s="99" t="s">
        <v>1992</v>
      </c>
      <c r="B265" s="99" t="s">
        <v>1976</v>
      </c>
      <c r="C265" s="119" t="s">
        <v>2865</v>
      </c>
      <c r="D265" s="7">
        <v>110.63479</v>
      </c>
      <c r="E265" s="7">
        <v>113.28895</v>
      </c>
      <c r="F265" s="7">
        <v>112.86971</v>
      </c>
      <c r="G265" s="7">
        <v>112.95008</v>
      </c>
      <c r="H265" s="7">
        <v>113.95798000000001</v>
      </c>
      <c r="I265" s="7">
        <v>113.95001000000001</v>
      </c>
      <c r="J265" s="7">
        <v>112.81762999999999</v>
      </c>
      <c r="K265" s="7">
        <v>112.99196999999999</v>
      </c>
      <c r="L265" s="7">
        <v>112.98305999999999</v>
      </c>
      <c r="M265" s="7">
        <v>112.5608</v>
      </c>
    </row>
    <row r="266" spans="1:13" ht="18" x14ac:dyDescent="0.2">
      <c r="A266" s="99" t="s">
        <v>1993</v>
      </c>
      <c r="B266" s="99" t="s">
        <v>1976</v>
      </c>
      <c r="C266" s="119" t="s">
        <v>2860</v>
      </c>
      <c r="D266" s="7">
        <v>109.91782000000001</v>
      </c>
      <c r="E266" s="7">
        <v>111.10503</v>
      </c>
      <c r="F266" s="7">
        <v>110.81989</v>
      </c>
      <c r="G266" s="7">
        <v>110.89292</v>
      </c>
      <c r="H266" s="7">
        <v>109.99625</v>
      </c>
      <c r="I266" s="7">
        <v>109.99402000000001</v>
      </c>
      <c r="J266" s="7">
        <v>110.74862</v>
      </c>
      <c r="K266" s="7">
        <v>110.91594000000001</v>
      </c>
      <c r="L266" s="7">
        <v>110.91323</v>
      </c>
      <c r="M266" s="7">
        <v>110.52865</v>
      </c>
    </row>
    <row r="267" spans="1:13" ht="18" x14ac:dyDescent="0.2">
      <c r="A267" s="99" t="s">
        <v>1994</v>
      </c>
      <c r="B267" s="99" t="s">
        <v>1976</v>
      </c>
      <c r="C267" s="119" t="s">
        <v>2866</v>
      </c>
      <c r="D267" s="7">
        <v>122.66929</v>
      </c>
      <c r="E267" s="7">
        <v>125.27278</v>
      </c>
      <c r="F267" s="7">
        <v>124.95341000000001</v>
      </c>
      <c r="G267" s="7">
        <v>125.04452999999999</v>
      </c>
      <c r="H267" s="7">
        <v>124.74736</v>
      </c>
      <c r="I267" s="7">
        <v>124.74136</v>
      </c>
      <c r="J267" s="7">
        <v>124.54033</v>
      </c>
      <c r="K267" s="7">
        <v>125.04665</v>
      </c>
      <c r="L267" s="7">
        <v>125.04101</v>
      </c>
      <c r="M267" s="7">
        <v>124.66036</v>
      </c>
    </row>
    <row r="268" spans="1:13" ht="18" x14ac:dyDescent="0.2">
      <c r="A268" s="99" t="s">
        <v>1995</v>
      </c>
      <c r="B268" s="99" t="s">
        <v>1976</v>
      </c>
      <c r="C268" s="119" t="s">
        <v>2867</v>
      </c>
      <c r="D268" s="7">
        <v>122.07986</v>
      </c>
      <c r="E268" s="7">
        <v>122.12217</v>
      </c>
      <c r="F268" s="7">
        <v>122.223</v>
      </c>
      <c r="G268" s="7">
        <v>122.23566</v>
      </c>
      <c r="H268" s="7">
        <v>122.47548999999999</v>
      </c>
      <c r="I268" s="7">
        <v>122.47601</v>
      </c>
      <c r="J268" s="7">
        <v>121.95184</v>
      </c>
      <c r="K268" s="7">
        <v>122.20635</v>
      </c>
      <c r="L268" s="7">
        <v>122.2071</v>
      </c>
      <c r="M268" s="7">
        <v>122.13630999999999</v>
      </c>
    </row>
    <row r="269" spans="1:13" ht="18" x14ac:dyDescent="0.2">
      <c r="A269" s="99" t="s">
        <v>2080</v>
      </c>
      <c r="B269" s="99" t="s">
        <v>2081</v>
      </c>
      <c r="C269" s="119" t="s">
        <v>2868</v>
      </c>
      <c r="D269" s="7">
        <v>121.52391</v>
      </c>
      <c r="E269" s="7">
        <v>124.29761000000001</v>
      </c>
      <c r="F269" s="7">
        <v>123.86689</v>
      </c>
      <c r="G269" s="7">
        <v>123.98678</v>
      </c>
      <c r="H269" s="7">
        <v>123.70268</v>
      </c>
      <c r="I269" s="7">
        <v>123.69799999999999</v>
      </c>
      <c r="J269" s="7">
        <v>123.18711999999999</v>
      </c>
      <c r="K269" s="7">
        <v>123.77149</v>
      </c>
      <c r="L269" s="7">
        <v>123.76691</v>
      </c>
      <c r="M269" s="7">
        <v>123.49321</v>
      </c>
    </row>
    <row r="270" spans="1:13" ht="18" x14ac:dyDescent="0.2">
      <c r="A270" s="99" t="s">
        <v>1996</v>
      </c>
      <c r="B270" s="99" t="s">
        <v>1973</v>
      </c>
      <c r="C270" s="119" t="s">
        <v>2869</v>
      </c>
      <c r="D270" s="7">
        <v>109.07678</v>
      </c>
      <c r="E270" s="7">
        <v>111.38263000000001</v>
      </c>
      <c r="F270" s="7">
        <v>111.01682</v>
      </c>
      <c r="G270" s="7">
        <v>111.07044999999999</v>
      </c>
      <c r="H270" s="7">
        <v>111.33552</v>
      </c>
      <c r="I270" s="7">
        <v>111.29895</v>
      </c>
      <c r="J270" s="7">
        <v>110.74551</v>
      </c>
      <c r="K270" s="7">
        <v>110.94476</v>
      </c>
      <c r="L270" s="7">
        <v>110.94394</v>
      </c>
      <c r="M270" s="7">
        <v>110.73369</v>
      </c>
    </row>
    <row r="271" spans="1:13" ht="18" x14ac:dyDescent="0.2">
      <c r="A271" s="99" t="s">
        <v>1997</v>
      </c>
      <c r="B271" s="99" t="s">
        <v>1998</v>
      </c>
      <c r="C271" s="119" t="s">
        <v>2870</v>
      </c>
      <c r="D271" s="7">
        <v>119.95169</v>
      </c>
      <c r="E271" s="7">
        <v>124.44613</v>
      </c>
      <c r="F271" s="7">
        <v>123.5761</v>
      </c>
      <c r="G271" s="7">
        <v>123.81988</v>
      </c>
      <c r="H271" s="7">
        <v>123.41632</v>
      </c>
      <c r="I271" s="7">
        <v>123.40976000000001</v>
      </c>
      <c r="J271" s="7">
        <v>123.51425999999999</v>
      </c>
      <c r="K271" s="7">
        <v>123.29879</v>
      </c>
      <c r="L271" s="7">
        <v>123.29102</v>
      </c>
      <c r="M271" s="7">
        <v>123.08674999999999</v>
      </c>
    </row>
    <row r="272" spans="1:13" ht="18" x14ac:dyDescent="0.2">
      <c r="A272" s="99" t="s">
        <v>1999</v>
      </c>
      <c r="B272" s="99" t="s">
        <v>1973</v>
      </c>
      <c r="C272" s="119" t="s">
        <v>2871</v>
      </c>
      <c r="D272" s="7">
        <v>110.34107</v>
      </c>
      <c r="E272" s="7">
        <v>111.13535</v>
      </c>
      <c r="F272" s="7">
        <v>111.02175</v>
      </c>
      <c r="G272" s="7">
        <v>111.00154000000001</v>
      </c>
      <c r="H272" s="7">
        <v>110.99871</v>
      </c>
      <c r="I272" s="7">
        <v>110.99822</v>
      </c>
      <c r="J272" s="7">
        <v>110.89426</v>
      </c>
      <c r="K272" s="7">
        <v>110.95534000000001</v>
      </c>
      <c r="L272" s="7">
        <v>110.95478</v>
      </c>
      <c r="M272" s="7">
        <v>110.73053</v>
      </c>
    </row>
    <row r="273" spans="1:13" ht="18" x14ac:dyDescent="0.2">
      <c r="A273" s="99" t="s">
        <v>2000</v>
      </c>
      <c r="B273" s="99" t="s">
        <v>1991</v>
      </c>
      <c r="C273" s="119" t="s">
        <v>2872</v>
      </c>
      <c r="D273" s="7">
        <v>113.39041</v>
      </c>
      <c r="E273" s="7">
        <v>114.02678</v>
      </c>
      <c r="F273" s="7">
        <v>114.21608999999999</v>
      </c>
      <c r="G273" s="7">
        <v>114.27333</v>
      </c>
      <c r="H273" s="7">
        <v>114.17271</v>
      </c>
      <c r="I273" s="7">
        <v>114.17198</v>
      </c>
      <c r="J273" s="7">
        <v>115.12291</v>
      </c>
      <c r="K273" s="7">
        <v>114.42167000000001</v>
      </c>
      <c r="L273" s="7">
        <v>114.42088</v>
      </c>
      <c r="M273" s="7">
        <v>114.94609</v>
      </c>
    </row>
    <row r="274" spans="1:13" ht="18" x14ac:dyDescent="0.2">
      <c r="A274" s="99" t="s">
        <v>2001</v>
      </c>
      <c r="B274" s="99" t="s">
        <v>2002</v>
      </c>
      <c r="C274" s="119" t="s">
        <v>2873</v>
      </c>
      <c r="D274" s="7">
        <v>151.35091</v>
      </c>
      <c r="E274" s="7">
        <v>149.91469000000001</v>
      </c>
      <c r="F274" s="7">
        <v>150.12536</v>
      </c>
      <c r="G274" s="7">
        <v>149.91935000000001</v>
      </c>
      <c r="H274" s="7">
        <v>149.91012000000001</v>
      </c>
      <c r="I274" s="7">
        <v>149.90987000000001</v>
      </c>
      <c r="J274" s="7">
        <v>150.80367000000001</v>
      </c>
      <c r="K274" s="7">
        <v>151.17317</v>
      </c>
      <c r="L274" s="7">
        <v>151.17334</v>
      </c>
      <c r="M274" s="7">
        <v>150.91677000000001</v>
      </c>
    </row>
    <row r="275" spans="1:13" ht="18" x14ac:dyDescent="0.2">
      <c r="A275" s="99" t="s">
        <v>1977</v>
      </c>
      <c r="B275" s="99" t="s">
        <v>2003</v>
      </c>
      <c r="C275" s="119" t="s">
        <v>2874</v>
      </c>
      <c r="D275" s="7">
        <v>113.50104</v>
      </c>
      <c r="E275" s="7">
        <v>112.98453000000001</v>
      </c>
      <c r="F275" s="7">
        <v>113.20138</v>
      </c>
      <c r="G275" s="7">
        <v>113.32198</v>
      </c>
      <c r="H275" s="7">
        <v>113.42247</v>
      </c>
      <c r="I275" s="7">
        <v>113.42236</v>
      </c>
      <c r="J275" s="7">
        <v>112.94915</v>
      </c>
      <c r="K275" s="7">
        <v>112.73386000000001</v>
      </c>
      <c r="L275" s="7">
        <v>112.73312</v>
      </c>
      <c r="M275" s="7">
        <v>113.33038999999999</v>
      </c>
    </row>
    <row r="276" spans="1:13" ht="18" x14ac:dyDescent="0.2">
      <c r="A276" s="99" t="s">
        <v>2004</v>
      </c>
      <c r="B276" s="99" t="s">
        <v>1991</v>
      </c>
      <c r="C276" s="119" t="s">
        <v>2875</v>
      </c>
      <c r="D276" s="7">
        <v>109.12025</v>
      </c>
      <c r="E276" s="7">
        <v>108.39615999999999</v>
      </c>
      <c r="F276" s="7">
        <v>108.63769000000001</v>
      </c>
      <c r="G276" s="7">
        <v>108.64915999999999</v>
      </c>
      <c r="H276" s="7">
        <v>108.33617</v>
      </c>
      <c r="I276" s="7">
        <v>108.33583</v>
      </c>
      <c r="J276" s="7">
        <v>109.03895</v>
      </c>
      <c r="K276" s="7">
        <v>108.35838</v>
      </c>
      <c r="L276" s="7">
        <v>108.35818999999999</v>
      </c>
      <c r="M276" s="7">
        <v>108.83677</v>
      </c>
    </row>
    <row r="277" spans="1:13" ht="18" x14ac:dyDescent="0.2">
      <c r="A277" s="99" t="s">
        <v>2005</v>
      </c>
      <c r="B277" s="99" t="s">
        <v>2002</v>
      </c>
      <c r="C277" s="119" t="s">
        <v>2876</v>
      </c>
      <c r="D277" s="7">
        <v>135.09736000000001</v>
      </c>
      <c r="E277" s="7">
        <v>133.63242</v>
      </c>
      <c r="F277" s="7">
        <v>133.68011000000001</v>
      </c>
      <c r="G277" s="7">
        <v>133.64837</v>
      </c>
      <c r="H277" s="7">
        <v>134.07059000000001</v>
      </c>
      <c r="I277" s="7">
        <v>134.07688999999999</v>
      </c>
      <c r="J277" s="7">
        <v>135.1455</v>
      </c>
      <c r="K277" s="7">
        <v>134.14283</v>
      </c>
      <c r="L277" s="7">
        <v>134.14303000000001</v>
      </c>
      <c r="M277" s="7">
        <v>134.09612000000001</v>
      </c>
    </row>
    <row r="278" spans="1:13" ht="18" x14ac:dyDescent="0.2">
      <c r="A278" s="99" t="s">
        <v>1977</v>
      </c>
      <c r="B278" s="99" t="s">
        <v>2003</v>
      </c>
      <c r="C278" s="119" t="s">
        <v>2877</v>
      </c>
      <c r="D278" s="7">
        <v>110.51478</v>
      </c>
      <c r="E278" s="7">
        <v>108.4212</v>
      </c>
      <c r="F278" s="7">
        <v>108.75407</v>
      </c>
      <c r="G278" s="7">
        <v>108.71511</v>
      </c>
      <c r="H278" s="7">
        <v>108.75171</v>
      </c>
      <c r="I278" s="7">
        <v>108.74728</v>
      </c>
      <c r="J278" s="7">
        <v>107.91762</v>
      </c>
      <c r="K278" s="7">
        <v>108.66087</v>
      </c>
      <c r="L278" s="7">
        <v>108.66109</v>
      </c>
      <c r="M278" s="7">
        <v>109.00765</v>
      </c>
    </row>
    <row r="279" spans="1:13" ht="18" x14ac:dyDescent="0.2">
      <c r="A279" s="99" t="s">
        <v>1977</v>
      </c>
      <c r="B279" s="99" t="s">
        <v>2006</v>
      </c>
      <c r="C279" s="119" t="s">
        <v>2878</v>
      </c>
      <c r="D279" s="7">
        <v>136.81886</v>
      </c>
      <c r="E279" s="7">
        <v>138.44793000000001</v>
      </c>
      <c r="F279" s="7">
        <v>138.28738000000001</v>
      </c>
      <c r="G279" s="7">
        <v>138.36933999999999</v>
      </c>
      <c r="H279" s="7">
        <v>135.92993999999999</v>
      </c>
      <c r="I279" s="7">
        <v>135.92974000000001</v>
      </c>
      <c r="J279" s="7">
        <v>137.31827000000001</v>
      </c>
      <c r="K279" s="7">
        <v>137.65492</v>
      </c>
      <c r="L279" s="7">
        <v>137.65522999999999</v>
      </c>
      <c r="M279" s="7">
        <v>137.56969000000001</v>
      </c>
    </row>
    <row r="280" spans="1:13" ht="18" x14ac:dyDescent="0.2">
      <c r="A280" s="99" t="s">
        <v>2007</v>
      </c>
      <c r="B280" s="99" t="s">
        <v>1973</v>
      </c>
      <c r="C280" s="119" t="s">
        <v>2879</v>
      </c>
      <c r="D280" s="7">
        <v>110.24581999999999</v>
      </c>
      <c r="E280" s="7">
        <v>110.17017</v>
      </c>
      <c r="F280" s="7">
        <v>110.17283999999999</v>
      </c>
      <c r="G280" s="7">
        <v>110.16383999999999</v>
      </c>
      <c r="H280" s="7">
        <v>110.02075000000001</v>
      </c>
      <c r="I280" s="7">
        <v>110.02153</v>
      </c>
      <c r="J280" s="7">
        <v>109.73334</v>
      </c>
      <c r="K280" s="7">
        <v>110.03507999999999</v>
      </c>
      <c r="L280" s="7">
        <v>110.03507</v>
      </c>
      <c r="M280" s="7">
        <v>109.97893000000001</v>
      </c>
    </row>
    <row r="281" spans="1:13" ht="18" x14ac:dyDescent="0.2">
      <c r="A281" s="99" t="s">
        <v>2008</v>
      </c>
      <c r="B281" s="99" t="s">
        <v>1991</v>
      </c>
      <c r="C281" s="119" t="s">
        <v>2880</v>
      </c>
      <c r="D281" s="7">
        <v>108.00384</v>
      </c>
      <c r="E281" s="7">
        <v>106.4477</v>
      </c>
      <c r="F281" s="7">
        <v>106.6157</v>
      </c>
      <c r="G281" s="7">
        <v>106.68696</v>
      </c>
      <c r="H281" s="7">
        <v>106.66231999999999</v>
      </c>
      <c r="I281" s="7">
        <v>106.66428000000001</v>
      </c>
      <c r="J281" s="7">
        <v>106.41395</v>
      </c>
      <c r="K281" s="7">
        <v>106.67269</v>
      </c>
      <c r="L281" s="7">
        <v>106.67391000000001</v>
      </c>
      <c r="M281" s="7">
        <v>106.9692</v>
      </c>
    </row>
    <row r="282" spans="1:13" ht="18" x14ac:dyDescent="0.2">
      <c r="A282" s="99" t="s">
        <v>1977</v>
      </c>
      <c r="B282" s="99" t="s">
        <v>1976</v>
      </c>
      <c r="C282" s="119" t="s">
        <v>2881</v>
      </c>
      <c r="D282" s="7">
        <v>109.82392</v>
      </c>
      <c r="E282" s="7">
        <v>111.50836</v>
      </c>
      <c r="F282" s="7">
        <v>111.31189000000001</v>
      </c>
      <c r="G282" s="7">
        <v>111.32679</v>
      </c>
      <c r="H282" s="7">
        <v>113.19185</v>
      </c>
      <c r="I282" s="7">
        <v>113.18847</v>
      </c>
      <c r="J282" s="7">
        <v>111.18549</v>
      </c>
      <c r="K282" s="7">
        <v>111.35232000000001</v>
      </c>
      <c r="L282" s="7">
        <v>111.34903</v>
      </c>
      <c r="M282" s="7">
        <v>110.79286</v>
      </c>
    </row>
    <row r="283" spans="1:13" ht="18" x14ac:dyDescent="0.2">
      <c r="A283" s="99" t="s">
        <v>2009</v>
      </c>
      <c r="B283" s="99" t="s">
        <v>2010</v>
      </c>
      <c r="C283" s="119" t="s">
        <v>2882</v>
      </c>
      <c r="D283" s="7">
        <v>113.99186</v>
      </c>
      <c r="E283" s="7">
        <v>114.19347</v>
      </c>
      <c r="F283" s="7">
        <v>114.53223</v>
      </c>
      <c r="G283" s="7">
        <v>114.56795</v>
      </c>
      <c r="H283" s="7">
        <v>114.66313</v>
      </c>
      <c r="I283" s="7">
        <v>114.66365999999999</v>
      </c>
      <c r="J283" s="7">
        <v>116.46494</v>
      </c>
      <c r="K283" s="7">
        <v>115.29401</v>
      </c>
      <c r="L283" s="7">
        <v>115.29486</v>
      </c>
      <c r="M283" s="7">
        <v>115.92335</v>
      </c>
    </row>
    <row r="284" spans="1:13" ht="18" x14ac:dyDescent="0.2">
      <c r="A284" s="99" t="s">
        <v>1977</v>
      </c>
      <c r="B284" s="99" t="s">
        <v>2011</v>
      </c>
      <c r="C284" s="119" t="s">
        <v>2883</v>
      </c>
      <c r="D284" s="7">
        <v>150.49498</v>
      </c>
      <c r="E284" s="7">
        <v>148.93257</v>
      </c>
      <c r="F284" s="7">
        <v>151.83947000000001</v>
      </c>
      <c r="G284" s="7">
        <v>149.0855</v>
      </c>
      <c r="H284" s="7">
        <v>149.51625000000001</v>
      </c>
      <c r="I284" s="7">
        <v>149.51088999999999</v>
      </c>
      <c r="J284" s="7">
        <v>149.77279999999999</v>
      </c>
      <c r="K284" s="7">
        <v>149.87137999999999</v>
      </c>
      <c r="L284" s="7">
        <v>149.87505999999999</v>
      </c>
      <c r="M284" s="7">
        <v>149.78883999999999</v>
      </c>
    </row>
    <row r="285" spans="1:13" ht="18" x14ac:dyDescent="0.2">
      <c r="A285" s="99" t="s">
        <v>2012</v>
      </c>
      <c r="B285" s="99" t="s">
        <v>2013</v>
      </c>
      <c r="C285" s="119" t="s">
        <v>2884</v>
      </c>
      <c r="D285" s="7">
        <v>93.878910000000005</v>
      </c>
      <c r="E285" s="7">
        <v>94.383920000000003</v>
      </c>
      <c r="F285" s="7">
        <v>94.414580000000001</v>
      </c>
      <c r="G285" s="7">
        <v>94.336590000000001</v>
      </c>
      <c r="H285" s="7">
        <v>94.567080000000004</v>
      </c>
      <c r="I285" s="7">
        <v>94.568029999999993</v>
      </c>
      <c r="J285" s="7">
        <v>95.222359999999995</v>
      </c>
      <c r="K285" s="7">
        <v>94.439700000000002</v>
      </c>
      <c r="L285" s="7">
        <v>94.440619999999996</v>
      </c>
      <c r="M285" s="7">
        <v>94.550160000000005</v>
      </c>
    </row>
    <row r="286" spans="1:13" ht="18" x14ac:dyDescent="0.2">
      <c r="A286" s="99" t="s">
        <v>2014</v>
      </c>
      <c r="B286" s="99" t="s">
        <v>2013</v>
      </c>
      <c r="C286" s="119" t="s">
        <v>2885</v>
      </c>
      <c r="D286" s="7">
        <v>92.989270000000005</v>
      </c>
      <c r="E286" s="7">
        <v>92.021929999999998</v>
      </c>
      <c r="F286" s="7">
        <v>92.144750000000002</v>
      </c>
      <c r="G286" s="7">
        <v>92.081580000000002</v>
      </c>
      <c r="H286" s="7">
        <v>92.372389999999996</v>
      </c>
      <c r="I286" s="7">
        <v>92.101820000000004</v>
      </c>
      <c r="J286" s="7">
        <v>93.038200000000003</v>
      </c>
      <c r="K286" s="7">
        <v>92.217200000000005</v>
      </c>
      <c r="L286" s="7">
        <v>92.217889999999997</v>
      </c>
      <c r="M286" s="7">
        <v>92.497540000000001</v>
      </c>
    </row>
    <row r="287" spans="1:13" ht="18" x14ac:dyDescent="0.2">
      <c r="A287" s="99" t="s">
        <v>2015</v>
      </c>
      <c r="B287" s="99" t="s">
        <v>2016</v>
      </c>
      <c r="C287" s="119" t="s">
        <v>2886</v>
      </c>
      <c r="D287" s="7">
        <v>111.16974</v>
      </c>
      <c r="E287" s="7">
        <v>105.77106000000001</v>
      </c>
      <c r="F287" s="7">
        <v>106.33441000000001</v>
      </c>
      <c r="G287" s="7">
        <v>106.40387</v>
      </c>
      <c r="H287" s="7">
        <v>106.61708</v>
      </c>
      <c r="I287" s="7">
        <v>106.61642999999999</v>
      </c>
      <c r="J287" s="7">
        <v>106.80054</v>
      </c>
      <c r="K287" s="7">
        <v>107.26492</v>
      </c>
      <c r="L287" s="7">
        <v>107.26369</v>
      </c>
      <c r="M287" s="7">
        <v>106.3479</v>
      </c>
    </row>
    <row r="288" spans="1:13" ht="18" x14ac:dyDescent="0.2">
      <c r="A288" s="99" t="s">
        <v>2017</v>
      </c>
      <c r="B288" s="99" t="s">
        <v>2018</v>
      </c>
      <c r="C288" s="119" t="s">
        <v>2887</v>
      </c>
      <c r="D288" s="7">
        <v>112.809</v>
      </c>
      <c r="E288" s="7">
        <v>109.58569</v>
      </c>
      <c r="F288" s="7">
        <v>109.79012</v>
      </c>
      <c r="G288" s="7">
        <v>109.78399</v>
      </c>
      <c r="H288" s="7">
        <v>110.56551</v>
      </c>
      <c r="I288" s="7">
        <v>110.56568</v>
      </c>
      <c r="J288" s="7">
        <v>111.02567000000001</v>
      </c>
      <c r="K288" s="7">
        <v>111.07983</v>
      </c>
      <c r="L288" s="7">
        <v>111.07993999999999</v>
      </c>
      <c r="M288" s="7">
        <v>109.94983999999999</v>
      </c>
    </row>
    <row r="289" spans="1:13" ht="18" x14ac:dyDescent="0.2">
      <c r="A289" s="99" t="s">
        <v>1977</v>
      </c>
      <c r="B289" s="99" t="s">
        <v>2016</v>
      </c>
      <c r="C289" s="119" t="s">
        <v>2888</v>
      </c>
      <c r="D289" s="7">
        <v>109.95565000000001</v>
      </c>
      <c r="E289" s="7">
        <v>105.75185</v>
      </c>
      <c r="F289" s="7">
        <v>106.14292</v>
      </c>
      <c r="G289" s="7">
        <v>106.16754</v>
      </c>
      <c r="H289" s="7">
        <v>106.65363000000001</v>
      </c>
      <c r="I289" s="7">
        <v>106.65340999999999</v>
      </c>
      <c r="J289" s="7">
        <v>106.13691</v>
      </c>
      <c r="K289" s="7">
        <v>106.83076</v>
      </c>
      <c r="L289" s="7">
        <v>106.83047000000001</v>
      </c>
      <c r="M289" s="7">
        <v>106.05059</v>
      </c>
    </row>
    <row r="290" spans="1:13" ht="18" x14ac:dyDescent="0.2">
      <c r="A290" s="99" t="s">
        <v>2019</v>
      </c>
      <c r="B290" s="99" t="s">
        <v>2020</v>
      </c>
      <c r="C290" s="119" t="s">
        <v>2889</v>
      </c>
      <c r="D290" s="7">
        <v>113.37745</v>
      </c>
      <c r="E290" s="7">
        <v>112.70555</v>
      </c>
      <c r="F290" s="7">
        <v>112.18386</v>
      </c>
      <c r="G290" s="7">
        <v>112.43847</v>
      </c>
      <c r="H290" s="7">
        <v>112.833</v>
      </c>
      <c r="I290" s="7">
        <v>112.82813</v>
      </c>
      <c r="J290" s="7">
        <v>110.69499</v>
      </c>
      <c r="K290" s="7">
        <v>112.73647</v>
      </c>
      <c r="L290" s="7">
        <v>112.73268</v>
      </c>
      <c r="M290" s="7">
        <v>111.51855</v>
      </c>
    </row>
    <row r="291" spans="1:13" ht="18" x14ac:dyDescent="0.2">
      <c r="A291" s="99" t="s">
        <v>1977</v>
      </c>
      <c r="B291" s="99" t="s">
        <v>2018</v>
      </c>
      <c r="C291" s="119" t="s">
        <v>2890</v>
      </c>
      <c r="D291" s="7">
        <v>111.52181</v>
      </c>
      <c r="E291" s="7">
        <v>109.05503</v>
      </c>
      <c r="F291" s="7">
        <v>109.22830999999999</v>
      </c>
      <c r="G291" s="7">
        <v>109.22320999999999</v>
      </c>
      <c r="H291" s="7">
        <v>110.00078999999999</v>
      </c>
      <c r="I291" s="7">
        <v>110.00152</v>
      </c>
      <c r="J291" s="7">
        <v>109.40734</v>
      </c>
      <c r="K291" s="7">
        <v>109.85272999999999</v>
      </c>
      <c r="L291" s="7">
        <v>109.8535</v>
      </c>
      <c r="M291" s="7">
        <v>109.13936</v>
      </c>
    </row>
    <row r="292" spans="1:13" ht="18" x14ac:dyDescent="0.2">
      <c r="A292" s="99" t="s">
        <v>2021</v>
      </c>
      <c r="B292" s="99" t="s">
        <v>2020</v>
      </c>
      <c r="C292" s="119" t="s">
        <v>2891</v>
      </c>
      <c r="D292" s="7">
        <v>112.26148000000001</v>
      </c>
      <c r="E292" s="7">
        <v>111.52504999999999</v>
      </c>
      <c r="F292" s="7">
        <v>110.98387</v>
      </c>
      <c r="G292" s="7">
        <v>111.17655999999999</v>
      </c>
      <c r="H292" s="7">
        <v>111.13576999999999</v>
      </c>
      <c r="I292" s="7">
        <v>111.13267999999999</v>
      </c>
      <c r="J292" s="7">
        <v>109.29922000000001</v>
      </c>
      <c r="K292" s="7">
        <v>111.32623</v>
      </c>
      <c r="L292" s="7">
        <v>111.32373</v>
      </c>
      <c r="M292" s="7">
        <v>110.07659</v>
      </c>
    </row>
    <row r="293" spans="1:13" ht="18" x14ac:dyDescent="0.2">
      <c r="A293" s="99" t="s">
        <v>2022</v>
      </c>
      <c r="B293" s="99" t="s">
        <v>2023</v>
      </c>
      <c r="C293" s="119" t="s">
        <v>2892</v>
      </c>
      <c r="D293" s="7">
        <v>128.95894999999999</v>
      </c>
      <c r="E293" s="7">
        <v>131.25964999999999</v>
      </c>
      <c r="F293" s="7">
        <v>131.12809999999999</v>
      </c>
      <c r="G293" s="7">
        <v>131.15067999999999</v>
      </c>
      <c r="H293" s="7">
        <v>131.08663999999999</v>
      </c>
      <c r="I293" s="7">
        <v>131.08654000000001</v>
      </c>
      <c r="J293" s="7">
        <v>130.91218000000001</v>
      </c>
      <c r="K293" s="7">
        <v>131.16171</v>
      </c>
      <c r="L293" s="7">
        <v>131.16136</v>
      </c>
      <c r="M293" s="7">
        <v>131.25971000000001</v>
      </c>
    </row>
    <row r="294" spans="1:13" ht="18" x14ac:dyDescent="0.2">
      <c r="A294" s="99" t="s">
        <v>1977</v>
      </c>
      <c r="B294" s="99" t="s">
        <v>2024</v>
      </c>
      <c r="C294" s="119" t="s">
        <v>2893</v>
      </c>
      <c r="D294" s="7">
        <v>126.21947</v>
      </c>
      <c r="E294" s="7">
        <v>125.73842999999999</v>
      </c>
      <c r="F294" s="7">
        <v>125.79429</v>
      </c>
      <c r="G294" s="7">
        <v>125.7728</v>
      </c>
      <c r="H294" s="7">
        <v>125.9894</v>
      </c>
      <c r="I294" s="7">
        <v>125.98912</v>
      </c>
      <c r="J294" s="7">
        <v>125.79631999999999</v>
      </c>
      <c r="K294" s="7">
        <v>125.78717</v>
      </c>
      <c r="L294" s="7">
        <v>125.78718000000001</v>
      </c>
      <c r="M294" s="7">
        <v>125.63018</v>
      </c>
    </row>
    <row r="295" spans="1:13" ht="18" x14ac:dyDescent="0.2">
      <c r="A295" s="99" t="s">
        <v>1977</v>
      </c>
      <c r="B295" s="99" t="s">
        <v>2020</v>
      </c>
      <c r="C295" s="119" t="s">
        <v>2894</v>
      </c>
      <c r="D295" s="7">
        <v>109.35760000000001</v>
      </c>
      <c r="E295" s="7">
        <v>109.80512</v>
      </c>
      <c r="F295" s="7">
        <v>109.73558</v>
      </c>
      <c r="G295" s="7">
        <v>109.79419</v>
      </c>
      <c r="H295" s="7">
        <v>109.73574000000001</v>
      </c>
      <c r="I295" s="7">
        <v>109.73589</v>
      </c>
      <c r="J295" s="7">
        <v>110.17698</v>
      </c>
      <c r="K295" s="7">
        <v>109.87562</v>
      </c>
      <c r="L295" s="7">
        <v>109.87573999999999</v>
      </c>
      <c r="M295" s="7">
        <v>109.91508</v>
      </c>
    </row>
    <row r="296" spans="1:13" ht="18" x14ac:dyDescent="0.2">
      <c r="A296" s="99" t="s">
        <v>1977</v>
      </c>
      <c r="B296" s="99" t="s">
        <v>1976</v>
      </c>
      <c r="C296" s="119" t="s">
        <v>2895</v>
      </c>
      <c r="D296" s="7">
        <v>107.36485999999999</v>
      </c>
      <c r="E296" s="7">
        <v>107.42837</v>
      </c>
      <c r="F296" s="7">
        <v>107.31950000000001</v>
      </c>
      <c r="G296" s="7">
        <v>107.34658</v>
      </c>
      <c r="H296" s="7">
        <v>107.34697</v>
      </c>
      <c r="I296" s="7">
        <v>107.34685</v>
      </c>
      <c r="J296" s="7">
        <v>107.23469</v>
      </c>
      <c r="K296" s="7">
        <v>107.33369</v>
      </c>
      <c r="L296" s="7">
        <v>107.33365999999999</v>
      </c>
      <c r="M296" s="7">
        <v>107.3856</v>
      </c>
    </row>
    <row r="297" spans="1:13" ht="18" x14ac:dyDescent="0.2">
      <c r="A297" s="99" t="s">
        <v>2025</v>
      </c>
      <c r="B297" s="99" t="s">
        <v>2023</v>
      </c>
      <c r="C297" s="119" t="s">
        <v>2896</v>
      </c>
      <c r="D297" s="7">
        <v>119.54337</v>
      </c>
      <c r="E297" s="7">
        <v>120.26296000000001</v>
      </c>
      <c r="F297" s="7">
        <v>120.24978</v>
      </c>
      <c r="G297" s="7">
        <v>120.26806000000001</v>
      </c>
      <c r="H297" s="7">
        <v>120.40734999999999</v>
      </c>
      <c r="I297" s="7">
        <v>120.40648</v>
      </c>
      <c r="J297" s="7">
        <v>120.62197999999999</v>
      </c>
      <c r="K297" s="7">
        <v>120.28431999999999</v>
      </c>
      <c r="L297" s="7">
        <v>120.28343</v>
      </c>
      <c r="M297" s="7">
        <v>120.32382</v>
      </c>
    </row>
    <row r="298" spans="1:13" ht="18" x14ac:dyDescent="0.2">
      <c r="A298" s="99" t="s">
        <v>1977</v>
      </c>
      <c r="B298" s="99" t="s">
        <v>2024</v>
      </c>
      <c r="C298" s="119" t="s">
        <v>2897</v>
      </c>
      <c r="D298" s="7">
        <v>120.77338</v>
      </c>
      <c r="E298" s="7">
        <v>120.27725</v>
      </c>
      <c r="F298" s="7">
        <v>120.23474</v>
      </c>
      <c r="G298" s="7">
        <v>120.252</v>
      </c>
      <c r="H298" s="7">
        <v>120.22721</v>
      </c>
      <c r="I298" s="7">
        <v>120.22708</v>
      </c>
      <c r="J298" s="7">
        <v>119.87304</v>
      </c>
      <c r="K298" s="7">
        <v>120.20511999999999</v>
      </c>
      <c r="L298" s="7">
        <v>120.20497</v>
      </c>
      <c r="M298" s="7">
        <v>120.11218</v>
      </c>
    </row>
    <row r="299" spans="1:13" ht="18" x14ac:dyDescent="0.2">
      <c r="A299" s="99" t="s">
        <v>1977</v>
      </c>
      <c r="B299" s="99" t="s">
        <v>2020</v>
      </c>
      <c r="C299" s="119" t="s">
        <v>2898</v>
      </c>
      <c r="D299" s="7">
        <v>118.81349</v>
      </c>
      <c r="E299" s="7">
        <v>117.03279999999999</v>
      </c>
      <c r="F299" s="7">
        <v>116.99764</v>
      </c>
      <c r="G299" s="7">
        <v>117.02216</v>
      </c>
      <c r="H299" s="7">
        <v>117.41482000000001</v>
      </c>
      <c r="I299" s="7">
        <v>117.41468999999999</v>
      </c>
      <c r="J299" s="7">
        <v>117.31762999999999</v>
      </c>
      <c r="K299" s="7">
        <v>117.46048</v>
      </c>
      <c r="L299" s="7">
        <v>117.46040000000001</v>
      </c>
      <c r="M299" s="7">
        <v>116.95858</v>
      </c>
    </row>
    <row r="300" spans="1:13" ht="18" x14ac:dyDescent="0.2">
      <c r="A300" s="99" t="s">
        <v>2026</v>
      </c>
      <c r="B300" s="99" t="s">
        <v>1973</v>
      </c>
      <c r="C300" s="119" t="s">
        <v>2899</v>
      </c>
      <c r="D300" s="7">
        <v>108.42852999999999</v>
      </c>
      <c r="E300" s="7">
        <v>110.30731</v>
      </c>
      <c r="F300" s="7">
        <v>110.05045</v>
      </c>
      <c r="G300" s="7">
        <v>110.05279</v>
      </c>
      <c r="H300" s="7">
        <v>110.14147</v>
      </c>
      <c r="I300" s="7">
        <v>109.99275</v>
      </c>
      <c r="J300" s="7">
        <v>109.73957</v>
      </c>
      <c r="K300" s="7">
        <v>110.07901</v>
      </c>
      <c r="L300" s="7">
        <v>110.07926999999999</v>
      </c>
      <c r="M300" s="7">
        <v>109.81164</v>
      </c>
    </row>
    <row r="301" spans="1:13" ht="18" x14ac:dyDescent="0.2">
      <c r="A301" s="99" t="s">
        <v>2027</v>
      </c>
      <c r="B301" s="99" t="s">
        <v>2028</v>
      </c>
      <c r="C301" s="119" t="s">
        <v>2900</v>
      </c>
      <c r="D301" s="7">
        <v>109.89937</v>
      </c>
      <c r="E301" s="7">
        <v>109.93857</v>
      </c>
      <c r="F301" s="7">
        <v>109.7135</v>
      </c>
      <c r="G301" s="7">
        <v>109.73626</v>
      </c>
      <c r="H301" s="7">
        <v>109.95707</v>
      </c>
      <c r="I301" s="7">
        <v>109.98792</v>
      </c>
      <c r="J301" s="7">
        <v>112.04957</v>
      </c>
      <c r="K301" s="7">
        <v>109.98399000000001</v>
      </c>
      <c r="L301" s="7">
        <v>109.98464</v>
      </c>
      <c r="M301" s="7">
        <v>109.57248</v>
      </c>
    </row>
    <row r="302" spans="1:13" ht="18" x14ac:dyDescent="0.2">
      <c r="A302" s="99" t="s">
        <v>2029</v>
      </c>
      <c r="B302" s="99" t="s">
        <v>1976</v>
      </c>
      <c r="C302" s="119" t="s">
        <v>2901</v>
      </c>
      <c r="D302" s="7">
        <v>119.11288999999999</v>
      </c>
      <c r="E302" s="7">
        <v>122.93129</v>
      </c>
      <c r="F302" s="7">
        <v>122.12896000000001</v>
      </c>
      <c r="G302" s="7">
        <v>122.35586000000001</v>
      </c>
      <c r="H302" s="7">
        <v>122.04498</v>
      </c>
      <c r="I302" s="7">
        <v>122.0406</v>
      </c>
      <c r="J302" s="7">
        <v>122.41602</v>
      </c>
      <c r="K302" s="7">
        <v>122.09041000000001</v>
      </c>
      <c r="L302" s="7">
        <v>122.08555</v>
      </c>
      <c r="M302" s="7">
        <v>121.75192</v>
      </c>
    </row>
    <row r="303" spans="1:13" ht="18" x14ac:dyDescent="0.2">
      <c r="A303" s="99" t="s">
        <v>2030</v>
      </c>
      <c r="B303" s="99" t="s">
        <v>2031</v>
      </c>
      <c r="C303" s="119" t="s">
        <v>2902</v>
      </c>
      <c r="D303" s="7">
        <v>111.36982</v>
      </c>
      <c r="E303" s="7">
        <v>106.74581000000001</v>
      </c>
      <c r="F303" s="7">
        <v>107.25915000000001</v>
      </c>
      <c r="G303" s="7">
        <v>107.11111</v>
      </c>
      <c r="H303" s="7">
        <v>108.16423</v>
      </c>
      <c r="I303" s="7">
        <v>108.16454</v>
      </c>
      <c r="J303" s="7">
        <v>107.19523</v>
      </c>
      <c r="K303" s="7">
        <v>108.14373999999999</v>
      </c>
      <c r="L303" s="7">
        <v>108.14393</v>
      </c>
      <c r="M303" s="7">
        <v>107.07481</v>
      </c>
    </row>
    <row r="304" spans="1:13" ht="18" x14ac:dyDescent="0.2">
      <c r="A304" s="99" t="s">
        <v>1977</v>
      </c>
      <c r="B304" s="99" t="s">
        <v>2032</v>
      </c>
      <c r="C304" s="119" t="s">
        <v>2903</v>
      </c>
      <c r="D304" s="7">
        <v>115.6961</v>
      </c>
      <c r="E304" s="7">
        <v>111.85527999999999</v>
      </c>
      <c r="F304" s="7">
        <v>111.98495</v>
      </c>
      <c r="G304" s="7">
        <v>112.03735</v>
      </c>
      <c r="H304" s="7">
        <v>112.04415</v>
      </c>
      <c r="I304" s="7">
        <v>112.04411</v>
      </c>
      <c r="J304" s="7">
        <v>111.44405</v>
      </c>
      <c r="K304" s="7">
        <v>112.80992999999999</v>
      </c>
      <c r="L304" s="7">
        <v>112.80995</v>
      </c>
      <c r="M304" s="7">
        <v>111.49062000000001</v>
      </c>
    </row>
    <row r="305" spans="1:13" ht="18" x14ac:dyDescent="0.2">
      <c r="A305" s="99" t="s">
        <v>1977</v>
      </c>
      <c r="B305" s="99" t="s">
        <v>2016</v>
      </c>
      <c r="C305" s="119" t="s">
        <v>2904</v>
      </c>
      <c r="D305" s="7">
        <v>108.1069</v>
      </c>
      <c r="E305" s="7">
        <v>106.81579000000001</v>
      </c>
      <c r="F305" s="7">
        <v>107.38151999999999</v>
      </c>
      <c r="G305" s="7">
        <v>107.39449999999999</v>
      </c>
      <c r="H305" s="7">
        <v>108.66819</v>
      </c>
      <c r="I305" s="7">
        <v>108.66763</v>
      </c>
      <c r="J305" s="7">
        <v>107.37685</v>
      </c>
      <c r="K305" s="7">
        <v>108.43832999999999</v>
      </c>
      <c r="L305" s="7">
        <v>108.4375</v>
      </c>
      <c r="M305" s="7">
        <v>107.33663</v>
      </c>
    </row>
    <row r="306" spans="1:13" ht="18" x14ac:dyDescent="0.2">
      <c r="A306" s="99" t="s">
        <v>2033</v>
      </c>
      <c r="B306" s="99" t="s">
        <v>2034</v>
      </c>
      <c r="C306" s="119" t="s">
        <v>2905</v>
      </c>
      <c r="D306" s="7">
        <v>114.09036999999999</v>
      </c>
      <c r="E306" s="7">
        <v>117.89287</v>
      </c>
      <c r="F306" s="7">
        <v>117.45346000000001</v>
      </c>
      <c r="G306" s="7">
        <v>117.73864</v>
      </c>
      <c r="H306" s="7">
        <v>117.97114999999999</v>
      </c>
      <c r="I306" s="7">
        <v>117.97111</v>
      </c>
      <c r="J306" s="7">
        <v>119.13661999999999</v>
      </c>
      <c r="K306" s="7">
        <v>117.98537</v>
      </c>
      <c r="L306" s="7">
        <v>117.98568</v>
      </c>
      <c r="M306" s="7">
        <v>117.20355000000001</v>
      </c>
    </row>
    <row r="307" spans="1:13" ht="18" x14ac:dyDescent="0.2">
      <c r="A307" s="99" t="s">
        <v>2035</v>
      </c>
      <c r="B307" s="99" t="s">
        <v>2036</v>
      </c>
      <c r="C307" s="119" t="s">
        <v>2906</v>
      </c>
      <c r="D307" s="7">
        <v>102.23795</v>
      </c>
      <c r="E307" s="7">
        <v>103.60132</v>
      </c>
      <c r="F307" s="7">
        <v>104.06245</v>
      </c>
      <c r="G307" s="7">
        <v>104.15768</v>
      </c>
      <c r="H307" s="7">
        <v>104.46259000000001</v>
      </c>
      <c r="I307" s="7">
        <v>104.46202</v>
      </c>
      <c r="J307" s="7">
        <v>104.56247</v>
      </c>
      <c r="K307" s="7">
        <v>105.04844</v>
      </c>
      <c r="L307" s="7">
        <v>105.04759</v>
      </c>
      <c r="M307" s="7">
        <v>104.35644000000001</v>
      </c>
    </row>
    <row r="308" spans="1:13" ht="18" x14ac:dyDescent="0.2">
      <c r="A308" s="99" t="s">
        <v>2037</v>
      </c>
      <c r="B308" s="99" t="s">
        <v>2038</v>
      </c>
      <c r="C308" s="119" t="s">
        <v>2907</v>
      </c>
      <c r="D308" s="7">
        <v>107.94219</v>
      </c>
      <c r="E308" s="7">
        <v>107.63531</v>
      </c>
      <c r="F308" s="7">
        <v>107.72414999999999</v>
      </c>
      <c r="G308" s="7">
        <v>107.84675</v>
      </c>
      <c r="H308" s="7">
        <v>108.03001999999999</v>
      </c>
      <c r="I308" s="7">
        <v>108.02994</v>
      </c>
      <c r="J308" s="7">
        <v>108.85164</v>
      </c>
      <c r="K308" s="7">
        <v>108.82665</v>
      </c>
      <c r="L308" s="7">
        <v>108.82662000000001</v>
      </c>
      <c r="M308" s="7">
        <v>108.31958</v>
      </c>
    </row>
    <row r="309" spans="1:13" ht="18" x14ac:dyDescent="0.2">
      <c r="A309" s="99" t="s">
        <v>1977</v>
      </c>
      <c r="B309" s="99" t="s">
        <v>2039</v>
      </c>
      <c r="C309" s="119" t="s">
        <v>2908</v>
      </c>
      <c r="D309" s="7">
        <v>104.28686</v>
      </c>
      <c r="E309" s="7">
        <v>106.69374000000001</v>
      </c>
      <c r="F309" s="7">
        <v>106.87102</v>
      </c>
      <c r="G309" s="7">
        <v>106.82653000000001</v>
      </c>
      <c r="H309" s="7">
        <v>107.81617</v>
      </c>
      <c r="I309" s="7">
        <v>107.81724</v>
      </c>
      <c r="J309" s="7">
        <v>106.51931</v>
      </c>
      <c r="K309" s="7">
        <v>107.12877</v>
      </c>
      <c r="L309" s="7">
        <v>107.12969</v>
      </c>
      <c r="M309" s="7">
        <v>106.77461</v>
      </c>
    </row>
    <row r="310" spans="1:13" ht="18" x14ac:dyDescent="0.2">
      <c r="A310" s="99" t="s">
        <v>1977</v>
      </c>
      <c r="B310" s="99" t="s">
        <v>1980</v>
      </c>
      <c r="C310" s="119" t="s">
        <v>2909</v>
      </c>
      <c r="D310" s="7">
        <v>108.79730000000001</v>
      </c>
      <c r="E310" s="7">
        <v>108.41016999999999</v>
      </c>
      <c r="F310" s="7">
        <v>108.50753</v>
      </c>
      <c r="G310" s="7">
        <v>108.47291</v>
      </c>
      <c r="H310" s="7">
        <v>108.44063</v>
      </c>
      <c r="I310" s="7">
        <v>108.43962000000001</v>
      </c>
      <c r="J310" s="7">
        <v>109.14223</v>
      </c>
      <c r="K310" s="7">
        <v>108.55548</v>
      </c>
      <c r="L310" s="7">
        <v>108.55453</v>
      </c>
      <c r="M310" s="7">
        <v>109.05252</v>
      </c>
    </row>
    <row r="311" spans="1:13" ht="18" x14ac:dyDescent="0.2">
      <c r="A311" s="99" t="s">
        <v>2040</v>
      </c>
      <c r="B311" s="99" t="s">
        <v>2041</v>
      </c>
      <c r="C311" s="119" t="s">
        <v>2910</v>
      </c>
      <c r="D311" s="7">
        <v>112.8222</v>
      </c>
      <c r="E311" s="7">
        <v>112.28845</v>
      </c>
      <c r="F311" s="7">
        <v>111.69471</v>
      </c>
      <c r="G311" s="7">
        <v>112.04452000000001</v>
      </c>
      <c r="H311" s="7">
        <v>112.03652</v>
      </c>
      <c r="I311" s="7">
        <v>112.03252999999999</v>
      </c>
      <c r="J311" s="7">
        <v>110.90414</v>
      </c>
      <c r="K311" s="7">
        <v>112.15443999999999</v>
      </c>
      <c r="L311" s="7">
        <v>112.15227</v>
      </c>
      <c r="M311" s="7">
        <v>111.11492</v>
      </c>
    </row>
    <row r="312" spans="1:13" ht="18" x14ac:dyDescent="0.2">
      <c r="A312" s="99" t="s">
        <v>2042</v>
      </c>
      <c r="B312" s="99" t="s">
        <v>1991</v>
      </c>
      <c r="C312" s="119" t="s">
        <v>2911</v>
      </c>
      <c r="D312" s="7">
        <v>115.01139999999999</v>
      </c>
      <c r="E312" s="7">
        <v>115.15439000000001</v>
      </c>
      <c r="F312" s="7">
        <v>115.34285</v>
      </c>
      <c r="G312" s="7">
        <v>115.37191</v>
      </c>
      <c r="H312" s="7">
        <v>115.6309</v>
      </c>
      <c r="I312" s="7">
        <v>115.63033</v>
      </c>
      <c r="J312" s="7">
        <v>115.87069</v>
      </c>
      <c r="K312" s="7">
        <v>115.45123</v>
      </c>
      <c r="L312" s="7">
        <v>115.45050000000001</v>
      </c>
      <c r="M312" s="7">
        <v>116.10269</v>
      </c>
    </row>
    <row r="313" spans="1:13" ht="18" x14ac:dyDescent="0.2">
      <c r="A313" s="99" t="s">
        <v>2043</v>
      </c>
      <c r="B313" s="99" t="s">
        <v>2044</v>
      </c>
      <c r="C313" s="119" t="s">
        <v>2912</v>
      </c>
      <c r="D313" s="7">
        <v>116.29644999999999</v>
      </c>
      <c r="E313" s="7">
        <v>115.62358</v>
      </c>
      <c r="F313" s="7">
        <v>115.68441</v>
      </c>
      <c r="G313" s="7">
        <v>115.76043</v>
      </c>
      <c r="H313" s="7">
        <v>115.94204000000001</v>
      </c>
      <c r="I313" s="7">
        <v>115.94282</v>
      </c>
      <c r="J313" s="7">
        <v>115.76846</v>
      </c>
      <c r="K313" s="7">
        <v>116.09612</v>
      </c>
      <c r="L313" s="7">
        <v>116.09679</v>
      </c>
      <c r="M313" s="7">
        <v>115.80844</v>
      </c>
    </row>
    <row r="314" spans="1:13" ht="18" x14ac:dyDescent="0.2">
      <c r="A314" s="99" t="s">
        <v>1977</v>
      </c>
      <c r="B314" s="99" t="s">
        <v>2045</v>
      </c>
      <c r="C314" s="119" t="s">
        <v>2913</v>
      </c>
      <c r="D314" s="7">
        <v>126.03349</v>
      </c>
      <c r="E314" s="7">
        <v>127.3407</v>
      </c>
      <c r="F314" s="7">
        <v>127.5012</v>
      </c>
      <c r="G314" s="7">
        <v>127.49836999999999</v>
      </c>
      <c r="H314" s="7">
        <v>127.45804</v>
      </c>
      <c r="I314" s="7">
        <v>127.45814</v>
      </c>
      <c r="J314" s="7">
        <v>127.68217</v>
      </c>
      <c r="K314" s="7">
        <v>127.69762</v>
      </c>
      <c r="L314" s="7">
        <v>127.69738</v>
      </c>
      <c r="M314" s="7">
        <v>127.86346</v>
      </c>
    </row>
    <row r="315" spans="1:13" ht="18" x14ac:dyDescent="0.2">
      <c r="A315" s="99" t="s">
        <v>2046</v>
      </c>
      <c r="B315" s="99" t="s">
        <v>2047</v>
      </c>
      <c r="C315" s="119" t="s">
        <v>2914</v>
      </c>
      <c r="D315" s="7">
        <v>104.429</v>
      </c>
      <c r="E315" s="7">
        <v>99.653490000000005</v>
      </c>
      <c r="F315" s="7">
        <v>100.46507</v>
      </c>
      <c r="G315" s="7">
        <v>100.37156</v>
      </c>
      <c r="H315" s="7">
        <v>101.09229999999999</v>
      </c>
      <c r="I315" s="7">
        <v>101.09265000000001</v>
      </c>
      <c r="J315" s="7">
        <v>100.04130000000001</v>
      </c>
      <c r="K315" s="7">
        <v>101.36556</v>
      </c>
      <c r="L315" s="7">
        <v>101.36596</v>
      </c>
      <c r="M315" s="7">
        <v>99.940929999999994</v>
      </c>
    </row>
    <row r="316" spans="1:13" ht="18" x14ac:dyDescent="0.2">
      <c r="A316" s="99" t="s">
        <v>2048</v>
      </c>
      <c r="B316" s="99" t="s">
        <v>1991</v>
      </c>
      <c r="C316" s="119" t="s">
        <v>2915</v>
      </c>
      <c r="D316" s="7">
        <v>114.50727999999999</v>
      </c>
      <c r="E316" s="7">
        <v>115.42299</v>
      </c>
      <c r="F316" s="7">
        <v>115.6373</v>
      </c>
      <c r="G316" s="7">
        <v>115.59207000000001</v>
      </c>
      <c r="H316" s="7">
        <v>115.9379</v>
      </c>
      <c r="I316" s="7">
        <v>115.93725999999999</v>
      </c>
      <c r="J316" s="7">
        <v>116.65082</v>
      </c>
      <c r="K316" s="7">
        <v>116.15322999999999</v>
      </c>
      <c r="L316" s="7">
        <v>116.15243</v>
      </c>
      <c r="M316" s="7">
        <v>116.74102000000001</v>
      </c>
    </row>
    <row r="317" spans="1:13" ht="18" x14ac:dyDescent="0.2">
      <c r="A317" s="99" t="s">
        <v>2049</v>
      </c>
      <c r="B317" s="99" t="s">
        <v>2050</v>
      </c>
      <c r="C317" s="119" t="s">
        <v>2916</v>
      </c>
      <c r="D317" s="7">
        <v>121.3459</v>
      </c>
      <c r="E317" s="7">
        <v>124.73226</v>
      </c>
      <c r="F317" s="7">
        <v>124.43228999999999</v>
      </c>
      <c r="G317" s="7">
        <v>124.59560999999999</v>
      </c>
      <c r="H317" s="7">
        <v>124.44073</v>
      </c>
      <c r="I317" s="7">
        <v>124.44035</v>
      </c>
      <c r="J317" s="7">
        <v>124.28818</v>
      </c>
      <c r="K317" s="7">
        <v>124.43671000000001</v>
      </c>
      <c r="L317" s="7">
        <v>124.43631999999999</v>
      </c>
      <c r="M317" s="7">
        <v>124.20166999999999</v>
      </c>
    </row>
    <row r="318" spans="1:13" ht="18" x14ac:dyDescent="0.2">
      <c r="A318" s="99" t="s">
        <v>1977</v>
      </c>
      <c r="B318" s="99" t="s">
        <v>2051</v>
      </c>
      <c r="C318" s="119" t="s">
        <v>2917</v>
      </c>
      <c r="D318" s="7">
        <v>116.24518999999999</v>
      </c>
      <c r="E318" s="7">
        <v>114.7901</v>
      </c>
      <c r="F318" s="7">
        <v>115.16517</v>
      </c>
      <c r="G318" s="7">
        <v>114.98421</v>
      </c>
      <c r="H318" s="7">
        <v>115.23253</v>
      </c>
      <c r="I318" s="7">
        <v>115.23189000000001</v>
      </c>
      <c r="J318" s="7">
        <v>116.23399000000001</v>
      </c>
      <c r="K318" s="7">
        <v>115.42385</v>
      </c>
      <c r="L318" s="7">
        <v>115.42327</v>
      </c>
      <c r="M318" s="7">
        <v>115.67994</v>
      </c>
    </row>
    <row r="319" spans="1:13" ht="18" x14ac:dyDescent="0.2">
      <c r="A319" s="99" t="s">
        <v>2052</v>
      </c>
      <c r="B319" s="99" t="s">
        <v>1976</v>
      </c>
      <c r="C319" s="119" t="s">
        <v>2918</v>
      </c>
      <c r="D319" s="7">
        <v>117.66656</v>
      </c>
      <c r="E319" s="7">
        <v>116.53672</v>
      </c>
      <c r="F319" s="7">
        <v>116.3549</v>
      </c>
      <c r="G319" s="7">
        <v>116.23162000000001</v>
      </c>
      <c r="H319" s="7">
        <v>116.32510000000001</v>
      </c>
      <c r="I319" s="7">
        <v>116.32155</v>
      </c>
      <c r="J319" s="7">
        <v>116.06479</v>
      </c>
      <c r="K319" s="7">
        <v>116.65040999999999</v>
      </c>
      <c r="L319" s="7">
        <v>116.64695</v>
      </c>
      <c r="M319" s="7">
        <v>116.44416</v>
      </c>
    </row>
    <row r="320" spans="1:13" ht="18" x14ac:dyDescent="0.2">
      <c r="A320" s="99" t="s">
        <v>2053</v>
      </c>
      <c r="B320" s="99" t="s">
        <v>1991</v>
      </c>
      <c r="C320" s="119" t="s">
        <v>2867</v>
      </c>
      <c r="D320" s="7">
        <v>119.52296</v>
      </c>
      <c r="E320" s="7">
        <v>120.38352</v>
      </c>
      <c r="F320" s="7">
        <v>120.94150999999999</v>
      </c>
      <c r="G320" s="7">
        <v>120.81252000000001</v>
      </c>
      <c r="H320" s="7">
        <v>121.24731</v>
      </c>
      <c r="I320" s="7">
        <v>121.24712</v>
      </c>
      <c r="J320" s="7">
        <v>120.51526</v>
      </c>
      <c r="K320" s="7">
        <v>120.47939</v>
      </c>
      <c r="L320" s="7">
        <v>120.47954</v>
      </c>
      <c r="M320" s="7">
        <v>121.06638</v>
      </c>
    </row>
    <row r="321" spans="1:13" ht="18" x14ac:dyDescent="0.2">
      <c r="A321" s="99" t="s">
        <v>2054</v>
      </c>
      <c r="B321" s="99" t="s">
        <v>1976</v>
      </c>
      <c r="C321" s="119" t="s">
        <v>2919</v>
      </c>
      <c r="D321" s="7">
        <v>120.88916</v>
      </c>
      <c r="E321" s="7">
        <v>121.14506</v>
      </c>
      <c r="F321" s="7">
        <v>120.56356</v>
      </c>
      <c r="G321" s="7">
        <v>120.76382</v>
      </c>
      <c r="H321" s="7">
        <v>120.60854</v>
      </c>
      <c r="I321" s="7">
        <v>120.60415</v>
      </c>
      <c r="J321" s="7">
        <v>120.32521</v>
      </c>
      <c r="K321" s="7">
        <v>120.49966000000001</v>
      </c>
      <c r="L321" s="7">
        <v>120.49524</v>
      </c>
      <c r="M321" s="7">
        <v>120.236</v>
      </c>
    </row>
    <row r="322" spans="1:13" ht="18" x14ac:dyDescent="0.2">
      <c r="A322" s="99" t="s">
        <v>1977</v>
      </c>
      <c r="B322" s="99" t="s">
        <v>2050</v>
      </c>
      <c r="C322" s="119" t="s">
        <v>2920</v>
      </c>
      <c r="D322" s="7">
        <v>120.74584</v>
      </c>
      <c r="E322" s="7">
        <v>124.23759</v>
      </c>
      <c r="F322" s="7">
        <v>124.09425</v>
      </c>
      <c r="G322" s="7">
        <v>124.11960999999999</v>
      </c>
      <c r="H322" s="7">
        <v>124.05555</v>
      </c>
      <c r="I322" s="7">
        <v>124.05543</v>
      </c>
      <c r="J322" s="7">
        <v>123.78774</v>
      </c>
      <c r="K322" s="7">
        <v>123.98593</v>
      </c>
      <c r="L322" s="7">
        <v>123.98567</v>
      </c>
      <c r="M322" s="7">
        <v>123.67211</v>
      </c>
    </row>
    <row r="323" spans="1:13" ht="18" x14ac:dyDescent="0.2">
      <c r="A323" s="99" t="s">
        <v>1977</v>
      </c>
      <c r="B323" s="99" t="s">
        <v>1989</v>
      </c>
      <c r="C323" s="119" t="s">
        <v>2921</v>
      </c>
      <c r="D323" s="7">
        <v>116.40644</v>
      </c>
      <c r="E323" s="7">
        <v>114.60722</v>
      </c>
      <c r="F323" s="7">
        <v>114.67744</v>
      </c>
      <c r="G323" s="7">
        <v>114.73296999999999</v>
      </c>
      <c r="H323" s="7">
        <v>114.94906</v>
      </c>
      <c r="I323" s="7">
        <v>114.94772</v>
      </c>
      <c r="J323" s="7">
        <v>115.2739</v>
      </c>
      <c r="K323" s="7">
        <v>115.15940000000001</v>
      </c>
      <c r="L323" s="7">
        <v>115.15819</v>
      </c>
      <c r="M323" s="7">
        <v>115.39859</v>
      </c>
    </row>
    <row r="324" spans="1:13" ht="18" x14ac:dyDescent="0.25">
      <c r="A324" s="100" t="s">
        <v>2055</v>
      </c>
      <c r="B324" s="100" t="s">
        <v>2056</v>
      </c>
      <c r="C324" s="119" t="s">
        <v>2922</v>
      </c>
      <c r="D324" s="7">
        <v>120.20909</v>
      </c>
      <c r="E324" s="7">
        <v>125.21536999999999</v>
      </c>
      <c r="F324" s="7">
        <v>124.82572999999999</v>
      </c>
      <c r="G324" s="7">
        <v>125.00085</v>
      </c>
      <c r="H324" s="7">
        <v>124.61604</v>
      </c>
      <c r="I324" s="7">
        <v>124.61481000000001</v>
      </c>
      <c r="J324" s="7">
        <v>124.93192000000001</v>
      </c>
      <c r="K324" s="7">
        <v>124.86093</v>
      </c>
      <c r="L324" s="7">
        <v>124.86068</v>
      </c>
      <c r="M324" s="7">
        <v>124.67272</v>
      </c>
    </row>
    <row r="325" spans="1:13" ht="18" x14ac:dyDescent="0.25">
      <c r="A325" s="100" t="s">
        <v>1977</v>
      </c>
      <c r="B325" s="100" t="s">
        <v>2038</v>
      </c>
      <c r="C325" s="119" t="s">
        <v>2904</v>
      </c>
      <c r="D325" s="7">
        <v>109.99493</v>
      </c>
      <c r="E325" s="7">
        <v>106.63256</v>
      </c>
      <c r="F325" s="7">
        <v>106.48848</v>
      </c>
      <c r="G325" s="7">
        <v>106.83337</v>
      </c>
      <c r="H325" s="7">
        <v>107.09174</v>
      </c>
      <c r="I325" s="7">
        <v>107.09004</v>
      </c>
      <c r="J325" s="7">
        <v>107.25185</v>
      </c>
      <c r="K325" s="7">
        <v>107.85756000000001</v>
      </c>
      <c r="L325" s="7">
        <v>107.85769999999999</v>
      </c>
      <c r="M325" s="7">
        <v>106.84513</v>
      </c>
    </row>
    <row r="326" spans="1:13" ht="18" x14ac:dyDescent="0.25">
      <c r="A326" s="100" t="s">
        <v>1977</v>
      </c>
      <c r="B326" s="100" t="s">
        <v>2057</v>
      </c>
      <c r="C326" s="119" t="s">
        <v>2923</v>
      </c>
      <c r="D326" s="7">
        <v>128.94155000000001</v>
      </c>
      <c r="E326" s="7">
        <v>125.45775999999999</v>
      </c>
      <c r="F326" s="7">
        <v>125.36836</v>
      </c>
      <c r="G326" s="7">
        <v>125.31407</v>
      </c>
      <c r="H326" s="7">
        <v>125.08362</v>
      </c>
      <c r="I326" s="7">
        <v>125.08073</v>
      </c>
      <c r="J326" s="7">
        <v>124.98054999999999</v>
      </c>
      <c r="K326" s="7">
        <v>125.02064</v>
      </c>
      <c r="L326" s="7">
        <v>125.02074</v>
      </c>
      <c r="M326" s="7">
        <v>125.08243</v>
      </c>
    </row>
    <row r="327" spans="1:13" ht="18" x14ac:dyDescent="0.25">
      <c r="A327" s="100" t="s">
        <v>2058</v>
      </c>
      <c r="B327" s="100" t="s">
        <v>2059</v>
      </c>
      <c r="C327" s="119" t="s">
        <v>2924</v>
      </c>
      <c r="D327" s="7">
        <v>128.6258</v>
      </c>
      <c r="E327" s="7">
        <v>126.17161</v>
      </c>
      <c r="F327" s="7">
        <v>126.17256999999999</v>
      </c>
      <c r="G327" s="7">
        <v>126.12027</v>
      </c>
      <c r="H327" s="7">
        <v>126.08501</v>
      </c>
      <c r="I327" s="7">
        <v>126.08504000000001</v>
      </c>
      <c r="J327" s="7">
        <v>126.06225000000001</v>
      </c>
      <c r="K327" s="7">
        <v>125.9652</v>
      </c>
      <c r="L327" s="7">
        <v>125.96531</v>
      </c>
      <c r="M327" s="7">
        <v>126.08308</v>
      </c>
    </row>
    <row r="328" spans="1:13" ht="18" x14ac:dyDescent="0.25">
      <c r="A328" s="100" t="s">
        <v>1977</v>
      </c>
      <c r="B328" s="100" t="s">
        <v>2060</v>
      </c>
      <c r="C328" s="119" t="s">
        <v>2925</v>
      </c>
      <c r="D328" s="7">
        <v>111.40898</v>
      </c>
      <c r="E328" s="7">
        <v>111.36852</v>
      </c>
      <c r="F328" s="7">
        <v>111.48004</v>
      </c>
      <c r="G328" s="7">
        <v>111.49032</v>
      </c>
      <c r="H328" s="7">
        <v>111.13993000000001</v>
      </c>
      <c r="I328" s="7">
        <v>111.13948000000001</v>
      </c>
      <c r="J328" s="7">
        <v>111.48259</v>
      </c>
      <c r="K328" s="7">
        <v>111.75413</v>
      </c>
      <c r="L328" s="7">
        <v>111.75357</v>
      </c>
      <c r="M328" s="7">
        <v>111.44431</v>
      </c>
    </row>
    <row r="329" spans="1:13" ht="18" x14ac:dyDescent="0.25">
      <c r="A329" s="100" t="s">
        <v>2061</v>
      </c>
      <c r="B329" s="100" t="s">
        <v>2056</v>
      </c>
      <c r="C329" s="119" t="s">
        <v>2926</v>
      </c>
      <c r="D329" s="7">
        <v>121.01999000000001</v>
      </c>
      <c r="E329" s="7">
        <v>125.96366</v>
      </c>
      <c r="F329" s="7">
        <v>125.54607</v>
      </c>
      <c r="G329" s="7">
        <v>125.74524</v>
      </c>
      <c r="H329" s="7">
        <v>125.63954</v>
      </c>
      <c r="I329" s="7">
        <v>125.6384</v>
      </c>
      <c r="J329" s="7">
        <v>124.89948</v>
      </c>
      <c r="K329" s="7">
        <v>125.52594999999999</v>
      </c>
      <c r="L329" s="7">
        <v>125.52464000000001</v>
      </c>
      <c r="M329" s="7">
        <v>125.40712000000001</v>
      </c>
    </row>
    <row r="330" spans="1:13" ht="18" x14ac:dyDescent="0.25">
      <c r="A330" s="100" t="s">
        <v>1977</v>
      </c>
      <c r="B330" s="100" t="s">
        <v>2041</v>
      </c>
      <c r="C330" s="119" t="s">
        <v>2927</v>
      </c>
      <c r="D330" s="7">
        <v>115.23331</v>
      </c>
      <c r="E330" s="7">
        <v>115.24692</v>
      </c>
      <c r="F330" s="7">
        <v>114.69267000000001</v>
      </c>
      <c r="G330" s="7">
        <v>115.16488</v>
      </c>
      <c r="H330" s="7">
        <v>115.69544</v>
      </c>
      <c r="I330" s="7">
        <v>115.69273</v>
      </c>
      <c r="J330" s="7">
        <v>114.21476</v>
      </c>
      <c r="K330" s="7">
        <v>115.06847999999999</v>
      </c>
      <c r="L330" s="7">
        <v>115.06653</v>
      </c>
      <c r="M330" s="7">
        <v>113.91054</v>
      </c>
    </row>
    <row r="331" spans="1:13" ht="18" x14ac:dyDescent="0.25">
      <c r="A331" s="100" t="s">
        <v>2062</v>
      </c>
      <c r="B331" s="100" t="s">
        <v>2063</v>
      </c>
      <c r="C331" s="119" t="s">
        <v>2928</v>
      </c>
      <c r="D331" s="7">
        <v>131.96858</v>
      </c>
      <c r="E331" s="7">
        <v>134.68921</v>
      </c>
      <c r="F331" s="7">
        <v>134.48078000000001</v>
      </c>
      <c r="G331" s="7">
        <v>134.52019000000001</v>
      </c>
      <c r="H331" s="7">
        <v>134.47004999999999</v>
      </c>
      <c r="I331" s="7">
        <v>134.47049000000001</v>
      </c>
      <c r="J331" s="7">
        <v>127.58593999999999</v>
      </c>
      <c r="K331" s="7">
        <v>133.57004000000001</v>
      </c>
      <c r="L331" s="7">
        <v>133.57065</v>
      </c>
      <c r="M331" s="7">
        <v>133.66996</v>
      </c>
    </row>
    <row r="332" spans="1:13" ht="18" x14ac:dyDescent="0.25">
      <c r="A332" s="100" t="s">
        <v>2064</v>
      </c>
      <c r="B332" s="100" t="s">
        <v>2063</v>
      </c>
      <c r="C332" s="119" t="s">
        <v>2869</v>
      </c>
      <c r="D332" s="7">
        <v>105.76112999999999</v>
      </c>
      <c r="E332" s="7">
        <v>110.61357</v>
      </c>
      <c r="F332" s="7">
        <v>110.54638</v>
      </c>
      <c r="G332" s="7">
        <v>110.65170000000001</v>
      </c>
      <c r="H332" s="7">
        <v>110.9871</v>
      </c>
      <c r="I332" s="7">
        <v>110.98698</v>
      </c>
      <c r="J332" s="7">
        <v>110.78982000000001</v>
      </c>
      <c r="K332" s="7">
        <v>111.16871</v>
      </c>
      <c r="L332" s="7">
        <v>111.16862</v>
      </c>
      <c r="M332" s="7">
        <v>110.726</v>
      </c>
    </row>
    <row r="333" spans="1:13" ht="18" x14ac:dyDescent="0.25">
      <c r="A333" s="100" t="s">
        <v>1977</v>
      </c>
      <c r="B333" s="100" t="s">
        <v>2065</v>
      </c>
      <c r="C333" s="119" t="s">
        <v>2929</v>
      </c>
      <c r="D333" s="7">
        <v>109.98289</v>
      </c>
      <c r="E333" s="7">
        <v>102.28198999999999</v>
      </c>
      <c r="F333" s="7">
        <v>103.06576</v>
      </c>
      <c r="G333" s="7">
        <v>102.95511</v>
      </c>
      <c r="H333" s="7">
        <v>103.63482</v>
      </c>
      <c r="I333" s="7">
        <v>103.63449</v>
      </c>
      <c r="J333" s="7">
        <v>103.07091</v>
      </c>
      <c r="K333" s="7">
        <v>103.44282</v>
      </c>
      <c r="L333" s="7">
        <v>103.44273</v>
      </c>
      <c r="M333" s="7">
        <v>102.43871</v>
      </c>
    </row>
    <row r="334" spans="1:13" ht="18" x14ac:dyDescent="0.25">
      <c r="A334" s="100" t="s">
        <v>2066</v>
      </c>
      <c r="B334" s="100" t="s">
        <v>2067</v>
      </c>
      <c r="C334" s="119" t="s">
        <v>2930</v>
      </c>
      <c r="D334" s="7">
        <v>112.04300000000001</v>
      </c>
      <c r="E334" s="7">
        <v>113.92035</v>
      </c>
      <c r="F334" s="7">
        <v>114.27623</v>
      </c>
      <c r="G334" s="7">
        <v>114.17368999999999</v>
      </c>
      <c r="H334" s="7">
        <v>114.23734</v>
      </c>
      <c r="I334" s="7">
        <v>114.23737</v>
      </c>
      <c r="J334" s="7">
        <v>109.69774</v>
      </c>
      <c r="K334" s="7">
        <v>113.94562999999999</v>
      </c>
      <c r="L334" s="7">
        <v>113.94561</v>
      </c>
      <c r="M334" s="7">
        <v>113.55723</v>
      </c>
    </row>
    <row r="335" spans="1:13" ht="18" x14ac:dyDescent="0.25">
      <c r="A335" s="100" t="s">
        <v>1977</v>
      </c>
      <c r="B335" s="100" t="s">
        <v>2068</v>
      </c>
      <c r="C335" s="119" t="s">
        <v>2931</v>
      </c>
      <c r="D335" s="7">
        <v>115.71159</v>
      </c>
      <c r="E335" s="7">
        <v>115.69296</v>
      </c>
      <c r="F335" s="7">
        <v>115.75641</v>
      </c>
      <c r="G335" s="7">
        <v>115.78994</v>
      </c>
      <c r="H335" s="7">
        <v>115.95233</v>
      </c>
      <c r="I335" s="7">
        <v>115.95225000000001</v>
      </c>
      <c r="J335" s="7">
        <v>119.90177</v>
      </c>
      <c r="K335" s="7">
        <v>115.92071</v>
      </c>
      <c r="L335" s="7">
        <v>115.92072</v>
      </c>
      <c r="M335" s="7">
        <v>116.03021</v>
      </c>
    </row>
    <row r="336" spans="1:13" ht="18" x14ac:dyDescent="0.25">
      <c r="A336" s="100" t="s">
        <v>1977</v>
      </c>
      <c r="B336" s="100" t="s">
        <v>2069</v>
      </c>
      <c r="C336" s="119" t="s">
        <v>2932</v>
      </c>
      <c r="D336" s="7">
        <v>110.88506</v>
      </c>
      <c r="E336" s="7">
        <v>102.61981</v>
      </c>
      <c r="F336" s="7">
        <v>103.06408</v>
      </c>
      <c r="G336" s="7">
        <v>103.16838</v>
      </c>
      <c r="H336" s="7">
        <v>103.84003</v>
      </c>
      <c r="I336" s="7">
        <v>103.83994</v>
      </c>
      <c r="J336" s="7">
        <v>99.966070000000002</v>
      </c>
      <c r="K336" s="7">
        <v>105.36985</v>
      </c>
      <c r="L336" s="7">
        <v>105.36982</v>
      </c>
      <c r="M336" s="7">
        <v>105.49800999999999</v>
      </c>
    </row>
    <row r="337" spans="1:13" ht="18" x14ac:dyDescent="0.25">
      <c r="A337" s="100" t="s">
        <v>2070</v>
      </c>
      <c r="B337" s="100" t="s">
        <v>2071</v>
      </c>
      <c r="C337" s="119" t="s">
        <v>2933</v>
      </c>
      <c r="D337" s="7">
        <v>114.37215999999999</v>
      </c>
      <c r="E337" s="7">
        <v>112.49444</v>
      </c>
      <c r="F337" s="7">
        <v>112.38186</v>
      </c>
      <c r="G337" s="7">
        <v>112.47077</v>
      </c>
      <c r="H337" s="7">
        <v>113.30351</v>
      </c>
      <c r="I337" s="7">
        <v>113.30065</v>
      </c>
      <c r="J337" s="7">
        <v>112.84931</v>
      </c>
      <c r="K337" s="7">
        <v>112.45155</v>
      </c>
      <c r="L337" s="7">
        <v>112.44844999999999</v>
      </c>
      <c r="M337" s="7">
        <v>110.59515</v>
      </c>
    </row>
    <row r="338" spans="1:13" ht="18" x14ac:dyDescent="0.25">
      <c r="A338" s="100" t="s">
        <v>2072</v>
      </c>
      <c r="B338" s="100" t="s">
        <v>1991</v>
      </c>
      <c r="C338" s="119" t="s">
        <v>2862</v>
      </c>
      <c r="D338" s="7">
        <v>119.55856</v>
      </c>
      <c r="E338" s="7">
        <v>123.77481</v>
      </c>
      <c r="F338" s="7">
        <v>124.38590000000001</v>
      </c>
      <c r="G338" s="7">
        <v>124.30643999999999</v>
      </c>
      <c r="H338" s="7">
        <v>124.72747</v>
      </c>
      <c r="I338" s="7">
        <v>124.72681</v>
      </c>
      <c r="J338" s="7">
        <v>122.70151</v>
      </c>
      <c r="K338" s="7">
        <v>126.01893</v>
      </c>
      <c r="L338" s="7">
        <v>126.0202</v>
      </c>
      <c r="M338" s="7">
        <v>125.55092</v>
      </c>
    </row>
    <row r="339" spans="1:13" ht="18" x14ac:dyDescent="0.25">
      <c r="A339" s="100" t="s">
        <v>2073</v>
      </c>
      <c r="B339" s="100" t="s">
        <v>2071</v>
      </c>
      <c r="C339" s="119" t="s">
        <v>2934</v>
      </c>
      <c r="D339" s="7">
        <v>116.90338</v>
      </c>
      <c r="E339" s="7">
        <v>115.7796</v>
      </c>
      <c r="F339" s="7">
        <v>114.38033</v>
      </c>
      <c r="G339" s="7">
        <v>114.97949</v>
      </c>
      <c r="H339" s="7">
        <v>114.70594</v>
      </c>
      <c r="I339" s="7">
        <v>114.70045</v>
      </c>
      <c r="J339" s="7">
        <v>111.25071</v>
      </c>
      <c r="K339" s="7">
        <v>114.48051</v>
      </c>
      <c r="L339" s="7">
        <v>114.47559</v>
      </c>
      <c r="M339" s="7">
        <v>112.47967</v>
      </c>
    </row>
    <row r="340" spans="1:13" ht="18" x14ac:dyDescent="0.25">
      <c r="A340" s="100" t="s">
        <v>2074</v>
      </c>
      <c r="B340" s="100" t="s">
        <v>1976</v>
      </c>
      <c r="C340" s="119" t="s">
        <v>2935</v>
      </c>
      <c r="D340" s="7">
        <v>118.61839999999999</v>
      </c>
      <c r="E340" s="7">
        <v>121.50884000000001</v>
      </c>
      <c r="F340" s="7">
        <v>120.53033000000001</v>
      </c>
      <c r="G340" s="7">
        <v>121.04913000000001</v>
      </c>
      <c r="H340" s="7">
        <v>121.10796000000001</v>
      </c>
      <c r="I340" s="7">
        <v>121.10539</v>
      </c>
      <c r="J340" s="7">
        <v>120.5964</v>
      </c>
      <c r="K340" s="7">
        <v>120.93145</v>
      </c>
      <c r="L340" s="7">
        <v>120.92868</v>
      </c>
      <c r="M340" s="7">
        <v>121.08331</v>
      </c>
    </row>
    <row r="341" spans="1:13" ht="18" x14ac:dyDescent="0.25">
      <c r="A341" s="100" t="s">
        <v>1977</v>
      </c>
      <c r="B341" s="100" t="s">
        <v>2050</v>
      </c>
      <c r="C341" s="119" t="s">
        <v>2868</v>
      </c>
      <c r="D341" s="7">
        <v>121.00403</v>
      </c>
      <c r="E341" s="7">
        <v>124.46238</v>
      </c>
      <c r="F341" s="7">
        <v>123.86239</v>
      </c>
      <c r="G341" s="7">
        <v>124.1621</v>
      </c>
      <c r="H341" s="7">
        <v>123.94277</v>
      </c>
      <c r="I341" s="7">
        <v>123.94109</v>
      </c>
      <c r="J341" s="7">
        <v>123.38118</v>
      </c>
      <c r="K341" s="7">
        <v>124.19262999999999</v>
      </c>
      <c r="L341" s="7">
        <v>124.19096999999999</v>
      </c>
      <c r="M341" s="7">
        <v>123.93011</v>
      </c>
    </row>
    <row r="342" spans="1:13" ht="18" x14ac:dyDescent="0.25">
      <c r="A342" s="100" t="s">
        <v>1977</v>
      </c>
      <c r="B342" s="100" t="s">
        <v>1989</v>
      </c>
      <c r="C342" s="119" t="s">
        <v>2936</v>
      </c>
      <c r="D342" s="7">
        <v>116.54406</v>
      </c>
      <c r="E342" s="7">
        <v>115.10080000000001</v>
      </c>
      <c r="F342" s="7">
        <v>115.68711</v>
      </c>
      <c r="G342" s="7">
        <v>115.41271</v>
      </c>
      <c r="H342" s="7">
        <v>115.89939</v>
      </c>
      <c r="I342" s="7">
        <v>115.89949</v>
      </c>
      <c r="J342" s="7">
        <v>116.26209</v>
      </c>
      <c r="K342" s="7">
        <v>115.56489999999999</v>
      </c>
      <c r="L342" s="7">
        <v>115.56504</v>
      </c>
      <c r="M342" s="7">
        <v>115.69557</v>
      </c>
    </row>
    <row r="343" spans="1:13" ht="18" x14ac:dyDescent="0.25">
      <c r="A343" s="100" t="s">
        <v>2075</v>
      </c>
      <c r="B343" s="100" t="s">
        <v>1976</v>
      </c>
      <c r="C343" s="119" t="s">
        <v>2937</v>
      </c>
      <c r="D343" s="7">
        <v>179.38946000000001</v>
      </c>
      <c r="E343" s="7">
        <v>178.00729000000001</v>
      </c>
      <c r="F343" s="7">
        <v>178.56663</v>
      </c>
      <c r="G343" s="7">
        <v>178.26480000000001</v>
      </c>
      <c r="H343" s="7">
        <v>178.00385</v>
      </c>
      <c r="I343" s="7">
        <v>178.00631999999999</v>
      </c>
      <c r="J343" s="7">
        <v>179.30251000000001</v>
      </c>
      <c r="K343" s="7">
        <v>178.40123</v>
      </c>
      <c r="L343" s="7">
        <v>178.40477000000001</v>
      </c>
      <c r="M343" s="7">
        <v>177.90271999999999</v>
      </c>
    </row>
    <row r="344" spans="1:13" ht="18" x14ac:dyDescent="0.25">
      <c r="A344" s="100" t="s">
        <v>1977</v>
      </c>
      <c r="B344" s="100" t="s">
        <v>2050</v>
      </c>
      <c r="C344" s="119" t="s">
        <v>2938</v>
      </c>
      <c r="D344" s="7">
        <v>120.32973</v>
      </c>
      <c r="E344" s="7">
        <v>123.90215999999999</v>
      </c>
      <c r="F344" s="7">
        <v>123.47257999999999</v>
      </c>
      <c r="G344" s="7">
        <v>123.61075</v>
      </c>
      <c r="H344" s="7">
        <v>123.33405999999999</v>
      </c>
      <c r="I344" s="7">
        <v>123.33223</v>
      </c>
      <c r="J344" s="7">
        <v>122.98520000000001</v>
      </c>
      <c r="K344" s="7">
        <v>123.45796</v>
      </c>
      <c r="L344" s="7">
        <v>123.45569999999999</v>
      </c>
      <c r="M344" s="7">
        <v>123.15146</v>
      </c>
    </row>
    <row r="345" spans="1:13" ht="18" x14ac:dyDescent="0.25">
      <c r="A345" s="100" t="s">
        <v>1977</v>
      </c>
      <c r="B345" s="100" t="s">
        <v>2076</v>
      </c>
      <c r="C345" s="119" t="s">
        <v>2939</v>
      </c>
      <c r="D345" s="7">
        <v>114.20115</v>
      </c>
      <c r="E345" s="7">
        <v>114.5334</v>
      </c>
      <c r="F345" s="7">
        <v>114.80786000000001</v>
      </c>
      <c r="G345" s="7">
        <v>114.70131000000001</v>
      </c>
      <c r="H345" s="7">
        <v>114.86339</v>
      </c>
      <c r="I345" s="7">
        <v>114.8638</v>
      </c>
      <c r="J345" s="7">
        <v>115.44096999999999</v>
      </c>
      <c r="K345" s="7">
        <v>114.82743000000001</v>
      </c>
      <c r="L345" s="7">
        <v>114.82814999999999</v>
      </c>
      <c r="M345" s="7">
        <v>115.09244</v>
      </c>
    </row>
    <row r="346" spans="1:13" ht="18" x14ac:dyDescent="0.25">
      <c r="A346" s="100" t="s">
        <v>2077</v>
      </c>
      <c r="B346" s="100" t="s">
        <v>2078</v>
      </c>
      <c r="C346" s="119" t="s">
        <v>2940</v>
      </c>
      <c r="D346" s="7">
        <v>119.03531</v>
      </c>
      <c r="E346" s="7">
        <v>121.52495999999999</v>
      </c>
      <c r="F346" s="7">
        <v>121.17516999999999</v>
      </c>
      <c r="G346" s="7">
        <v>121.26090000000001</v>
      </c>
      <c r="H346" s="7">
        <v>121.42174</v>
      </c>
      <c r="I346" s="7">
        <v>121.42095999999999</v>
      </c>
      <c r="J346" s="7">
        <v>120.43613000000001</v>
      </c>
      <c r="K346" s="7">
        <v>121.05987</v>
      </c>
      <c r="L346" s="7">
        <v>121.05905</v>
      </c>
      <c r="M346" s="7">
        <v>120.88029</v>
      </c>
    </row>
    <row r="347" spans="1:13" ht="18" x14ac:dyDescent="0.25">
      <c r="A347" s="100" t="s">
        <v>1977</v>
      </c>
      <c r="B347" s="100" t="s">
        <v>1973</v>
      </c>
      <c r="C347" s="119" t="s">
        <v>2936</v>
      </c>
      <c r="D347" s="7">
        <v>116.26293</v>
      </c>
      <c r="E347" s="7">
        <v>114.68039</v>
      </c>
      <c r="F347" s="7">
        <v>114.98139</v>
      </c>
      <c r="G347" s="7">
        <v>114.99338</v>
      </c>
      <c r="H347" s="7">
        <v>114.95613</v>
      </c>
      <c r="I347" s="7">
        <v>114.95627</v>
      </c>
      <c r="J347" s="7">
        <v>115.79751</v>
      </c>
      <c r="K347" s="7">
        <v>115.11762</v>
      </c>
      <c r="L347" s="7">
        <v>115.1177</v>
      </c>
      <c r="M347" s="7">
        <v>115.29947</v>
      </c>
    </row>
    <row r="348" spans="1:13" ht="18" x14ac:dyDescent="0.25">
      <c r="A348" s="100" t="s">
        <v>2079</v>
      </c>
      <c r="B348" s="100" t="s">
        <v>2063</v>
      </c>
      <c r="C348" s="119" t="s">
        <v>2941</v>
      </c>
      <c r="D348" s="7">
        <v>127.58995</v>
      </c>
      <c r="E348" s="7">
        <v>127.62018999999999</v>
      </c>
      <c r="F348" s="7">
        <v>127.37391</v>
      </c>
      <c r="G348" s="7">
        <v>127.39726</v>
      </c>
      <c r="H348" s="7">
        <v>127.1343</v>
      </c>
      <c r="I348" s="7">
        <v>127.13432</v>
      </c>
      <c r="J348" s="7">
        <v>126.84520000000001</v>
      </c>
      <c r="K348" s="7">
        <v>127.0176</v>
      </c>
      <c r="L348" s="7">
        <v>127.01855</v>
      </c>
      <c r="M348" s="7">
        <v>127.06844</v>
      </c>
    </row>
    <row r="349" spans="1:13" ht="18.75" thickBot="1" x14ac:dyDescent="0.3">
      <c r="A349" s="100" t="s">
        <v>1977</v>
      </c>
      <c r="B349" s="100" t="s">
        <v>2016</v>
      </c>
      <c r="C349" s="119" t="s">
        <v>2942</v>
      </c>
      <c r="D349" s="7">
        <v>117.72887</v>
      </c>
      <c r="E349" s="7">
        <v>115.49114</v>
      </c>
      <c r="F349" s="7">
        <v>116.0412</v>
      </c>
      <c r="G349" s="7">
        <v>116.07194</v>
      </c>
      <c r="H349" s="7">
        <v>116.47564</v>
      </c>
      <c r="I349" s="7">
        <v>116.47563</v>
      </c>
      <c r="J349" s="7">
        <v>111.53279999999999</v>
      </c>
      <c r="K349" s="7">
        <v>123.29893</v>
      </c>
      <c r="L349" s="7">
        <v>123.29805</v>
      </c>
      <c r="M349" s="7">
        <v>119.42294</v>
      </c>
    </row>
    <row r="350" spans="1:13" x14ac:dyDescent="0.25">
      <c r="A350" s="104"/>
      <c r="B350" s="106"/>
      <c r="C350" s="106" t="s">
        <v>2084</v>
      </c>
      <c r="D350" s="94">
        <v>2.04</v>
      </c>
      <c r="E350" s="32">
        <v>0.7</v>
      </c>
      <c r="F350" s="32">
        <v>0.68</v>
      </c>
      <c r="G350" s="32">
        <v>0.64</v>
      </c>
      <c r="H350" s="94">
        <v>0.68</v>
      </c>
      <c r="I350" s="94">
        <v>0.68</v>
      </c>
      <c r="J350" s="32">
        <v>1</v>
      </c>
      <c r="K350" s="32">
        <v>0.77</v>
      </c>
      <c r="L350" s="32">
        <v>0.77</v>
      </c>
      <c r="M350" s="32">
        <v>0.7</v>
      </c>
    </row>
    <row r="351" spans="1:13" ht="15.75" thickBot="1" x14ac:dyDescent="0.25"/>
    <row r="352" spans="1:13" x14ac:dyDescent="0.25">
      <c r="A352" s="140" t="s">
        <v>1304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07"/>
    </row>
    <row r="353" spans="1:13" ht="18" x14ac:dyDescent="0.2">
      <c r="A353" s="99" t="s">
        <v>2004</v>
      </c>
      <c r="B353" s="70" t="s">
        <v>2099</v>
      </c>
      <c r="C353" s="119" t="s">
        <v>2943</v>
      </c>
      <c r="D353" s="7">
        <v>5.3E-3</v>
      </c>
      <c r="E353" s="7">
        <v>18.221630000000001</v>
      </c>
      <c r="F353" s="7">
        <v>19.181270000000001</v>
      </c>
      <c r="G353" s="7">
        <v>18.785039999999999</v>
      </c>
      <c r="H353" s="7">
        <v>16.084150000000001</v>
      </c>
      <c r="I353" s="7">
        <v>16.088539999999998</v>
      </c>
      <c r="J353" s="7">
        <v>20.012419999999999</v>
      </c>
      <c r="K353" s="7">
        <v>17.867460000000001</v>
      </c>
      <c r="L353" s="7">
        <v>17.87311</v>
      </c>
      <c r="M353" s="7">
        <v>19.921720000000001</v>
      </c>
    </row>
    <row r="354" spans="1:13" ht="18" x14ac:dyDescent="0.2">
      <c r="A354" s="99" t="s">
        <v>2085</v>
      </c>
      <c r="B354" s="70" t="s">
        <v>2099</v>
      </c>
      <c r="C354" s="119" t="s">
        <v>2944</v>
      </c>
      <c r="D354" s="7">
        <v>-6.0000000000000002E-5</v>
      </c>
      <c r="E354" s="7">
        <v>12.58405</v>
      </c>
      <c r="F354" s="7">
        <v>13.2973</v>
      </c>
      <c r="G354" s="7">
        <v>12.79237</v>
      </c>
      <c r="H354" s="7">
        <v>11.561999999999999</v>
      </c>
      <c r="I354" s="7">
        <v>11.57944</v>
      </c>
      <c r="J354" s="7">
        <v>-8.5100000000000002E-3</v>
      </c>
      <c r="K354" s="7">
        <v>9.0041499999999992</v>
      </c>
      <c r="L354" s="7">
        <v>9.0289199999999994</v>
      </c>
      <c r="M354" s="7">
        <v>11.63491</v>
      </c>
    </row>
    <row r="355" spans="1:13" ht="18" x14ac:dyDescent="0.2">
      <c r="A355" s="99" t="s">
        <v>2007</v>
      </c>
      <c r="B355" s="70" t="s">
        <v>2099</v>
      </c>
      <c r="C355" s="119" t="s">
        <v>2945</v>
      </c>
      <c r="D355" s="7">
        <v>0</v>
      </c>
      <c r="E355" s="7">
        <v>-33.500309999999999</v>
      </c>
      <c r="F355" s="7">
        <v>-34.055390000000003</v>
      </c>
      <c r="G355" s="7">
        <v>-33.982259999999997</v>
      </c>
      <c r="H355" s="7">
        <v>-40.053519999999999</v>
      </c>
      <c r="I355" s="7">
        <v>-40.061030000000002</v>
      </c>
      <c r="J355" s="7">
        <v>0</v>
      </c>
      <c r="K355" s="7">
        <v>0</v>
      </c>
      <c r="L355" s="7">
        <v>0</v>
      </c>
      <c r="M355" s="7">
        <v>0</v>
      </c>
    </row>
    <row r="356" spans="1:13" ht="18" x14ac:dyDescent="0.2">
      <c r="A356" s="99" t="s">
        <v>1977</v>
      </c>
      <c r="B356" s="70" t="s">
        <v>2099</v>
      </c>
      <c r="C356" s="119" t="s">
        <v>2946</v>
      </c>
      <c r="D356" s="7">
        <v>-23.386949999999999</v>
      </c>
      <c r="E356" s="7">
        <v>12.75752</v>
      </c>
      <c r="F356" s="7">
        <v>12.97364</v>
      </c>
      <c r="G356" s="7">
        <v>12.94462</v>
      </c>
      <c r="H356" s="7">
        <v>24.557510000000001</v>
      </c>
      <c r="I356" s="7">
        <v>24.562660000000001</v>
      </c>
      <c r="J356" s="7">
        <v>-25.585190000000001</v>
      </c>
      <c r="K356" s="7">
        <v>-24.501439999999999</v>
      </c>
      <c r="L356" s="7">
        <v>-24.504860000000001</v>
      </c>
      <c r="M356" s="7">
        <v>-25.407440000000001</v>
      </c>
    </row>
    <row r="357" spans="1:13" ht="18" x14ac:dyDescent="0.2">
      <c r="A357" s="99" t="s">
        <v>1977</v>
      </c>
      <c r="B357" s="70" t="s">
        <v>2099</v>
      </c>
      <c r="C357" s="119" t="s">
        <v>2947</v>
      </c>
      <c r="D357" s="7">
        <v>37.841430000000003</v>
      </c>
      <c r="E357" s="7">
        <v>12.76497</v>
      </c>
      <c r="F357" s="7">
        <v>12.98132</v>
      </c>
      <c r="G357" s="7">
        <v>12.95257</v>
      </c>
      <c r="H357" s="7">
        <v>0.22438</v>
      </c>
      <c r="I357" s="7">
        <v>0.22353000000000001</v>
      </c>
      <c r="J357" s="7">
        <v>41.563859999999998</v>
      </c>
      <c r="K357" s="7">
        <v>39.72578</v>
      </c>
      <c r="L357" s="7">
        <v>39.731319999999997</v>
      </c>
      <c r="M357" s="7">
        <v>41.199399999999997</v>
      </c>
    </row>
    <row r="358" spans="1:13" ht="18" x14ac:dyDescent="0.2">
      <c r="A358" s="99" t="s">
        <v>2086</v>
      </c>
      <c r="B358" s="70" t="s">
        <v>2099</v>
      </c>
      <c r="C358" s="119" t="s">
        <v>2948</v>
      </c>
      <c r="D358" s="7">
        <v>160.84842</v>
      </c>
      <c r="E358" s="7">
        <v>159.84002000000001</v>
      </c>
      <c r="F358" s="7">
        <v>158.36752000000001</v>
      </c>
      <c r="G358" s="7">
        <v>201.46785</v>
      </c>
      <c r="H358" s="7">
        <v>163.25799000000001</v>
      </c>
      <c r="I358" s="7">
        <v>163.24006</v>
      </c>
      <c r="J358" s="7">
        <v>159.08027999999999</v>
      </c>
      <c r="K358" s="7">
        <v>158.79291000000001</v>
      </c>
      <c r="L358" s="7">
        <v>158.78111999999999</v>
      </c>
      <c r="M358" s="7">
        <v>157.18680000000001</v>
      </c>
    </row>
    <row r="359" spans="1:13" ht="18" x14ac:dyDescent="0.2">
      <c r="A359" s="99" t="s">
        <v>2008</v>
      </c>
      <c r="B359" s="70" t="s">
        <v>2099</v>
      </c>
      <c r="C359" s="119" t="s">
        <v>2949</v>
      </c>
      <c r="D359" s="7">
        <v>59.12556</v>
      </c>
      <c r="E359" s="7">
        <v>54.628740000000001</v>
      </c>
      <c r="F359" s="7">
        <v>55.183149999999998</v>
      </c>
      <c r="G359" s="7">
        <v>55.141390000000001</v>
      </c>
      <c r="H359" s="7">
        <v>51.93291</v>
      </c>
      <c r="I359" s="7">
        <v>51.944209999999998</v>
      </c>
      <c r="J359" s="7">
        <v>55.535380000000004</v>
      </c>
      <c r="K359" s="7">
        <v>55.06973</v>
      </c>
      <c r="L359" s="7">
        <v>55.078989999999997</v>
      </c>
      <c r="M359" s="7">
        <v>56.607970000000002</v>
      </c>
    </row>
    <row r="360" spans="1:13" ht="18" x14ac:dyDescent="0.2">
      <c r="A360" s="99" t="s">
        <v>2087</v>
      </c>
      <c r="B360" s="70" t="s">
        <v>2100</v>
      </c>
      <c r="C360" s="119" t="s">
        <v>2945</v>
      </c>
      <c r="D360" s="7">
        <v>2.2760899999999999</v>
      </c>
      <c r="E360" s="7">
        <v>-1.5857300000000001</v>
      </c>
      <c r="F360" s="7">
        <v>-1.5748500000000001</v>
      </c>
      <c r="G360" s="7">
        <v>-1.51783</v>
      </c>
      <c r="H360" s="7">
        <v>-0.95072000000000001</v>
      </c>
      <c r="I360" s="7">
        <v>-0.95318999999999998</v>
      </c>
      <c r="J360" s="7">
        <v>-2.8820299999999999</v>
      </c>
      <c r="K360" s="7">
        <v>0.20182</v>
      </c>
      <c r="L360" s="7">
        <v>0.20004</v>
      </c>
      <c r="M360" s="7">
        <v>-0.13827</v>
      </c>
    </row>
    <row r="361" spans="1:13" ht="18" x14ac:dyDescent="0.2">
      <c r="A361" s="99" t="s">
        <v>1977</v>
      </c>
      <c r="B361" s="70" t="s">
        <v>2101</v>
      </c>
      <c r="C361" s="119" t="s">
        <v>2950</v>
      </c>
      <c r="D361" s="7">
        <v>-18.198070000000001</v>
      </c>
      <c r="E361" s="7">
        <v>-13.90268</v>
      </c>
      <c r="F361" s="7">
        <v>-14.18501</v>
      </c>
      <c r="G361" s="7">
        <v>-14.18732</v>
      </c>
      <c r="H361" s="7">
        <v>-13.14348</v>
      </c>
      <c r="I361" s="7">
        <v>-13.14634</v>
      </c>
      <c r="J361" s="7">
        <v>-13.68337</v>
      </c>
      <c r="K361" s="7">
        <v>-15.414199999999999</v>
      </c>
      <c r="L361" s="7">
        <v>-15.41663</v>
      </c>
      <c r="M361" s="7">
        <v>-15.660259999999999</v>
      </c>
    </row>
    <row r="362" spans="1:13" ht="18" x14ac:dyDescent="0.2">
      <c r="A362" s="99" t="s">
        <v>1977</v>
      </c>
      <c r="B362" s="44" t="s">
        <v>2116</v>
      </c>
      <c r="C362" s="119" t="s">
        <v>2951</v>
      </c>
      <c r="D362" s="7">
        <v>49.495690000000003</v>
      </c>
      <c r="E362" s="7">
        <v>44.139119999999998</v>
      </c>
      <c r="F362" s="7">
        <v>44.96651</v>
      </c>
      <c r="G362" s="7">
        <v>44.847639999999998</v>
      </c>
      <c r="H362" s="7">
        <v>40.784149999999997</v>
      </c>
      <c r="I362" s="7">
        <v>40.797069999999998</v>
      </c>
      <c r="J362" s="7">
        <v>46.181480000000001</v>
      </c>
      <c r="K362" s="7">
        <v>45.294310000000003</v>
      </c>
      <c r="L362" s="7">
        <v>45.304450000000003</v>
      </c>
      <c r="M362" s="7">
        <v>46.688639999999999</v>
      </c>
    </row>
    <row r="363" spans="1:13" ht="18" x14ac:dyDescent="0.2">
      <c r="A363" s="99" t="s">
        <v>1977</v>
      </c>
      <c r="B363" s="70" t="s">
        <v>2099</v>
      </c>
      <c r="C363" s="119" t="s">
        <v>2952</v>
      </c>
      <c r="D363" s="7">
        <v>-66.802999999999997</v>
      </c>
      <c r="E363" s="7">
        <v>-60.488669999999999</v>
      </c>
      <c r="F363" s="7">
        <v>-61.71754</v>
      </c>
      <c r="G363" s="7">
        <v>-61.48319</v>
      </c>
      <c r="H363" s="7">
        <v>-55.53154</v>
      </c>
      <c r="I363" s="7">
        <v>-55.549720000000001</v>
      </c>
      <c r="J363" s="7">
        <v>-64.063029999999998</v>
      </c>
      <c r="K363" s="7">
        <v>-61.555770000000003</v>
      </c>
      <c r="L363" s="7">
        <v>-61.570059999999998</v>
      </c>
      <c r="M363" s="7">
        <v>-63.80348</v>
      </c>
    </row>
    <row r="364" spans="1:13" ht="18" x14ac:dyDescent="0.2">
      <c r="A364" s="99" t="s">
        <v>2088</v>
      </c>
      <c r="B364" s="70" t="s">
        <v>2102</v>
      </c>
      <c r="C364" s="119" t="s">
        <v>2953</v>
      </c>
      <c r="D364" s="7">
        <v>344.07704000000001</v>
      </c>
      <c r="E364" s="7">
        <v>346.20494000000002</v>
      </c>
      <c r="F364" s="7">
        <v>345.19934000000001</v>
      </c>
      <c r="G364" s="7">
        <v>345.37716999999998</v>
      </c>
      <c r="H364" s="7">
        <v>351.59607</v>
      </c>
      <c r="I364" s="7">
        <v>351.58264000000003</v>
      </c>
      <c r="J364" s="7">
        <v>350.39046999999999</v>
      </c>
      <c r="K364" s="7">
        <v>348.48561000000001</v>
      </c>
      <c r="L364" s="7">
        <v>348.47304000000003</v>
      </c>
      <c r="M364" s="7">
        <v>347.45544000000001</v>
      </c>
    </row>
    <row r="365" spans="1:13" ht="18" x14ac:dyDescent="0.2">
      <c r="A365" s="99" t="s">
        <v>2089</v>
      </c>
      <c r="B365" s="70" t="s">
        <v>2103</v>
      </c>
      <c r="C365" s="119" t="s">
        <v>2954</v>
      </c>
      <c r="D365" s="7">
        <v>123.41146999999999</v>
      </c>
      <c r="E365" s="7">
        <v>122.22888</v>
      </c>
      <c r="F365" s="7">
        <v>121.20867</v>
      </c>
      <c r="G365" s="7">
        <v>121.77701999999999</v>
      </c>
      <c r="H365" s="7">
        <v>121.04702</v>
      </c>
      <c r="I365" s="7">
        <v>121.04528999999999</v>
      </c>
      <c r="J365" s="7">
        <v>125.07804</v>
      </c>
      <c r="K365" s="7">
        <v>119.62007</v>
      </c>
      <c r="L365" s="7">
        <v>119.61854</v>
      </c>
      <c r="M365" s="7">
        <v>119.87942</v>
      </c>
    </row>
    <row r="366" spans="1:13" ht="18" x14ac:dyDescent="0.2">
      <c r="A366" s="99" t="s">
        <v>2090</v>
      </c>
      <c r="B366" s="70" t="s">
        <v>2104</v>
      </c>
      <c r="C366" s="119" t="s">
        <v>2955</v>
      </c>
      <c r="D366" s="7">
        <v>113.82991</v>
      </c>
      <c r="E366" s="7">
        <v>113.34918</v>
      </c>
      <c r="F366" s="7">
        <v>112.88888</v>
      </c>
      <c r="G366" s="7">
        <v>113.0638</v>
      </c>
      <c r="H366" s="7">
        <v>112.17993</v>
      </c>
      <c r="I366" s="7">
        <v>112.1768</v>
      </c>
      <c r="J366" s="7">
        <v>111.86915999999999</v>
      </c>
      <c r="K366" s="7">
        <v>112.67404999999999</v>
      </c>
      <c r="L366" s="7">
        <v>112.67091000000001</v>
      </c>
      <c r="M366" s="7">
        <v>112.46484</v>
      </c>
    </row>
    <row r="367" spans="1:13" ht="18" x14ac:dyDescent="0.2">
      <c r="A367" s="99" t="s">
        <v>2012</v>
      </c>
      <c r="B367" s="70" t="s">
        <v>2104</v>
      </c>
      <c r="C367" s="119" t="s">
        <v>2956</v>
      </c>
      <c r="D367" s="7">
        <v>112.10169</v>
      </c>
      <c r="E367" s="7">
        <v>112.90703999999999</v>
      </c>
      <c r="F367" s="7">
        <v>112.87381999999999</v>
      </c>
      <c r="G367" s="7">
        <v>112.87286</v>
      </c>
      <c r="H367" s="7">
        <v>112.33123000000001</v>
      </c>
      <c r="I367" s="7">
        <v>112.32695</v>
      </c>
      <c r="J367" s="7">
        <v>112.50534</v>
      </c>
      <c r="K367" s="7">
        <v>112.74047</v>
      </c>
      <c r="L367" s="7">
        <v>112.73647</v>
      </c>
      <c r="M367" s="7">
        <v>112.45484999999999</v>
      </c>
    </row>
    <row r="368" spans="1:13" ht="18" x14ac:dyDescent="0.2">
      <c r="A368" s="99" t="s">
        <v>2014</v>
      </c>
      <c r="B368" s="70" t="s">
        <v>2105</v>
      </c>
      <c r="C368" s="119" t="s">
        <v>2957</v>
      </c>
      <c r="D368" s="7">
        <v>112.15218</v>
      </c>
      <c r="E368" s="7">
        <v>115.14542</v>
      </c>
      <c r="F368" s="7">
        <v>114.86228</v>
      </c>
      <c r="G368" s="7">
        <v>114.93505</v>
      </c>
      <c r="H368" s="7">
        <v>114.45711</v>
      </c>
      <c r="I368" s="7">
        <v>114.54494</v>
      </c>
      <c r="J368" s="7">
        <v>113.56325</v>
      </c>
      <c r="K368" s="7">
        <v>114.27227000000001</v>
      </c>
      <c r="L368" s="7">
        <v>114.26929</v>
      </c>
      <c r="M368" s="7">
        <v>114.20881</v>
      </c>
    </row>
    <row r="369" spans="1:14" ht="18" x14ac:dyDescent="0.2">
      <c r="A369" s="99" t="s">
        <v>2030</v>
      </c>
      <c r="B369" s="70" t="s">
        <v>2106</v>
      </c>
      <c r="C369" s="119" t="s">
        <v>2958</v>
      </c>
      <c r="D369" s="7">
        <v>-82.754279999999994</v>
      </c>
      <c r="E369" s="7">
        <v>-90.433239999999998</v>
      </c>
      <c r="F369" s="7">
        <v>-91.215159999999997</v>
      </c>
      <c r="G369" s="7">
        <v>-90.895430000000005</v>
      </c>
      <c r="H369" s="7">
        <v>-89.838700000000003</v>
      </c>
      <c r="I369" s="7">
        <v>-89.837450000000004</v>
      </c>
      <c r="J369" s="7">
        <v>-92.404640000000001</v>
      </c>
      <c r="K369" s="7">
        <v>-90.745050000000006</v>
      </c>
      <c r="L369" s="7">
        <v>-90.743920000000003</v>
      </c>
      <c r="M369" s="7">
        <v>-90.019409999999993</v>
      </c>
    </row>
    <row r="370" spans="1:14" ht="18" x14ac:dyDescent="0.2">
      <c r="A370" s="99" t="s">
        <v>2091</v>
      </c>
      <c r="B370" s="70" t="s">
        <v>2107</v>
      </c>
      <c r="C370" s="119" t="s">
        <v>2959</v>
      </c>
      <c r="D370" s="7">
        <v>-5.7299999999999999E-3</v>
      </c>
      <c r="E370" s="7">
        <v>-1.6800000000000001E-3</v>
      </c>
      <c r="F370" s="7">
        <v>2.9610000000000001E-2</v>
      </c>
      <c r="G370" s="7">
        <v>3.0970000000000001E-2</v>
      </c>
      <c r="H370" s="7">
        <v>6.7634800000000004</v>
      </c>
      <c r="I370" s="7">
        <v>6.7629099999999998</v>
      </c>
      <c r="J370" s="7">
        <v>-1E-4</v>
      </c>
      <c r="K370" s="7">
        <v>5.4599999999999996E-3</v>
      </c>
      <c r="L370" s="7">
        <v>5.5999999999999999E-3</v>
      </c>
      <c r="M370" s="7">
        <v>-3.16E-3</v>
      </c>
    </row>
    <row r="371" spans="1:14" ht="18" x14ac:dyDescent="0.2">
      <c r="A371" s="99" t="s">
        <v>2046</v>
      </c>
      <c r="B371" s="70" t="s">
        <v>2108</v>
      </c>
      <c r="C371" s="119" t="s">
        <v>2960</v>
      </c>
      <c r="D371" s="7">
        <v>104.48956</v>
      </c>
      <c r="E371" s="7">
        <v>118.62894</v>
      </c>
      <c r="F371" s="7">
        <v>116.75530000000001</v>
      </c>
      <c r="G371" s="7">
        <v>117.08936</v>
      </c>
      <c r="H371" s="7">
        <v>120.60656</v>
      </c>
      <c r="I371" s="7">
        <v>120.60446</v>
      </c>
      <c r="J371" s="7">
        <v>111.55756</v>
      </c>
      <c r="K371" s="7">
        <v>113.75485999999999</v>
      </c>
      <c r="L371" s="7">
        <v>113.75067</v>
      </c>
      <c r="M371" s="7">
        <v>111.32113</v>
      </c>
    </row>
    <row r="372" spans="1:14" ht="18" x14ac:dyDescent="0.2">
      <c r="A372" s="99" t="s">
        <v>2049</v>
      </c>
      <c r="B372" s="70" t="s">
        <v>2109</v>
      </c>
      <c r="C372" s="119" t="s">
        <v>2961</v>
      </c>
      <c r="D372" s="7">
        <v>-8.8000000000000003E-4</v>
      </c>
      <c r="E372" s="7">
        <v>0.17799999999999999</v>
      </c>
      <c r="F372" s="7">
        <v>0.34218999999999999</v>
      </c>
      <c r="G372" s="7">
        <v>0.30063000000000001</v>
      </c>
      <c r="H372" s="7">
        <v>5.6742400000000002</v>
      </c>
      <c r="I372" s="7">
        <v>5.6730200000000002</v>
      </c>
      <c r="J372" s="7">
        <v>-3.1E-4</v>
      </c>
      <c r="K372" s="7">
        <v>-8.8999999999999995E-4</v>
      </c>
      <c r="L372" s="7">
        <v>-1.32E-3</v>
      </c>
      <c r="M372" s="7">
        <v>-9.4999999999999998E-3</v>
      </c>
    </row>
    <row r="373" spans="1:14" ht="18" x14ac:dyDescent="0.2">
      <c r="A373" s="99" t="s">
        <v>2054</v>
      </c>
      <c r="B373" s="70" t="s">
        <v>2110</v>
      </c>
      <c r="C373" s="119" t="s">
        <v>2962</v>
      </c>
      <c r="D373" s="7">
        <v>180.00183999999999</v>
      </c>
      <c r="E373" s="7">
        <v>179.98097999999999</v>
      </c>
      <c r="F373" s="7">
        <v>180.02196000000001</v>
      </c>
      <c r="G373" s="7">
        <v>180.01823999999999</v>
      </c>
      <c r="H373" s="7">
        <v>179.43482</v>
      </c>
      <c r="I373" s="7">
        <v>179.4367</v>
      </c>
      <c r="J373" s="7">
        <v>179.99207999999999</v>
      </c>
      <c r="K373" s="7">
        <v>180.00158999999999</v>
      </c>
      <c r="L373" s="7">
        <v>180.00156000000001</v>
      </c>
      <c r="M373" s="7">
        <v>179.99847</v>
      </c>
    </row>
    <row r="374" spans="1:14" ht="18" x14ac:dyDescent="0.2">
      <c r="A374" s="99" t="s">
        <v>2092</v>
      </c>
      <c r="B374" s="70" t="s">
        <v>2111</v>
      </c>
      <c r="C374" s="119" t="s">
        <v>2963</v>
      </c>
      <c r="D374" s="7">
        <v>180.00304</v>
      </c>
      <c r="E374" s="7">
        <v>180.01145</v>
      </c>
      <c r="F374" s="7">
        <v>179.99199999999999</v>
      </c>
      <c r="G374" s="7">
        <v>179.98509000000001</v>
      </c>
      <c r="H374" s="7">
        <v>180.17352</v>
      </c>
      <c r="I374" s="7">
        <v>180.17394999999999</v>
      </c>
      <c r="J374" s="7">
        <v>180.00699</v>
      </c>
      <c r="K374" s="7">
        <v>179.99704</v>
      </c>
      <c r="L374" s="7">
        <v>179.99705</v>
      </c>
      <c r="M374" s="7">
        <v>180.00286</v>
      </c>
    </row>
    <row r="375" spans="1:14" ht="18" x14ac:dyDescent="0.2">
      <c r="A375" s="99" t="s">
        <v>2093</v>
      </c>
      <c r="B375" s="70" t="s">
        <v>2112</v>
      </c>
      <c r="C375" s="119" t="s">
        <v>2964</v>
      </c>
      <c r="D375" s="7">
        <v>179.99889999999999</v>
      </c>
      <c r="E375" s="7">
        <v>180</v>
      </c>
      <c r="F375" s="7">
        <v>180</v>
      </c>
      <c r="G375" s="7">
        <v>180</v>
      </c>
      <c r="H375" s="7">
        <v>179.99758</v>
      </c>
      <c r="I375" s="7">
        <v>179.99777</v>
      </c>
      <c r="J375" s="7">
        <v>179.99974</v>
      </c>
      <c r="K375" s="7">
        <v>180.01256000000001</v>
      </c>
      <c r="L375" s="7">
        <v>180.01258000000001</v>
      </c>
      <c r="M375" s="7">
        <v>179.99994000000001</v>
      </c>
    </row>
    <row r="376" spans="1:14" x14ac:dyDescent="0.2">
      <c r="A376" s="99" t="s">
        <v>2094</v>
      </c>
      <c r="B376" s="70" t="s">
        <v>2113</v>
      </c>
      <c r="C376" s="119">
        <v>0</v>
      </c>
      <c r="D376" s="7">
        <v>2.1000000000000001E-4</v>
      </c>
      <c r="E376" s="7">
        <v>0</v>
      </c>
      <c r="F376" s="7">
        <v>0</v>
      </c>
      <c r="G376" s="7">
        <v>0</v>
      </c>
      <c r="H376" s="7">
        <v>-6.7400000000000003E-3</v>
      </c>
      <c r="I376" s="7">
        <v>-6.0800000000000003E-3</v>
      </c>
      <c r="J376" s="7">
        <v>1.0000000000000001E-5</v>
      </c>
      <c r="K376" s="7">
        <v>-1.8000000000000001E-4</v>
      </c>
      <c r="L376" s="7">
        <v>-2.2000000000000001E-4</v>
      </c>
      <c r="M376" s="7">
        <v>3.0000000000000001E-5</v>
      </c>
    </row>
    <row r="377" spans="1:14" ht="18" x14ac:dyDescent="0.2">
      <c r="A377" s="99" t="s">
        <v>2095</v>
      </c>
      <c r="B377" s="70" t="s">
        <v>2114</v>
      </c>
      <c r="C377" s="119" t="s">
        <v>2965</v>
      </c>
      <c r="D377" s="7">
        <v>-8.4899999999999993E-3</v>
      </c>
      <c r="E377" s="7">
        <v>4.0721299999999996</v>
      </c>
      <c r="F377" s="7">
        <v>-1.286E-2</v>
      </c>
      <c r="G377" s="7">
        <v>-2.9590000000000002E-2</v>
      </c>
      <c r="H377" s="7">
        <v>3.4844499999999998</v>
      </c>
      <c r="I377" s="7">
        <v>3.4842900000000001</v>
      </c>
      <c r="J377" s="7">
        <v>-3.0499999999999999E-2</v>
      </c>
      <c r="K377" s="7">
        <v>3.8E-3</v>
      </c>
      <c r="L377" s="7">
        <v>3.8E-3</v>
      </c>
      <c r="M377" s="7">
        <v>1.3567800000000001</v>
      </c>
    </row>
    <row r="378" spans="1:14" ht="18" x14ac:dyDescent="0.2">
      <c r="A378" s="99" t="s">
        <v>2095</v>
      </c>
      <c r="B378" s="70" t="s">
        <v>2114</v>
      </c>
      <c r="C378" s="119" t="s">
        <v>2963</v>
      </c>
      <c r="D378" s="7">
        <v>179.99440999999999</v>
      </c>
      <c r="E378" s="7">
        <v>174.89680999999999</v>
      </c>
      <c r="F378" s="7">
        <v>180.02821</v>
      </c>
      <c r="G378" s="7">
        <v>180.04097999999999</v>
      </c>
      <c r="H378" s="7">
        <v>175.96413999999999</v>
      </c>
      <c r="I378" s="7">
        <v>175.96446</v>
      </c>
      <c r="J378" s="7">
        <v>180.01908</v>
      </c>
      <c r="K378" s="7">
        <v>179.99678</v>
      </c>
      <c r="L378" s="7">
        <v>179.99679</v>
      </c>
      <c r="M378" s="7">
        <v>178.43236999999999</v>
      </c>
    </row>
    <row r="379" spans="1:14" ht="18" x14ac:dyDescent="0.2">
      <c r="A379" s="99" t="s">
        <v>2062</v>
      </c>
      <c r="B379" s="70" t="s">
        <v>2115</v>
      </c>
      <c r="C379" s="119" t="s">
        <v>2965</v>
      </c>
      <c r="D379" s="7">
        <v>1.9400000000000001E-3</v>
      </c>
      <c r="E379" s="7">
        <v>-3.9140000000000001E-2</v>
      </c>
      <c r="F379" s="7">
        <v>2.1440000000000001E-2</v>
      </c>
      <c r="G379" s="7">
        <v>5.7869999999999998E-2</v>
      </c>
      <c r="H379" s="7">
        <v>1.0189999999999999E-2</v>
      </c>
      <c r="I379" s="7">
        <v>1.026E-2</v>
      </c>
      <c r="J379" s="7">
        <v>-90.000039999999998</v>
      </c>
      <c r="K379" s="7">
        <v>4.6999999999999999E-4</v>
      </c>
      <c r="L379" s="7">
        <v>4.2000000000000002E-4</v>
      </c>
      <c r="M379" s="7">
        <v>-4.0000000000000003E-5</v>
      </c>
    </row>
    <row r="380" spans="1:14" x14ac:dyDescent="0.2">
      <c r="A380" s="99" t="s">
        <v>2096</v>
      </c>
      <c r="B380" s="70" t="s">
        <v>2102</v>
      </c>
      <c r="C380" s="119">
        <v>38</v>
      </c>
      <c r="D380" s="7">
        <v>36.160939999999997</v>
      </c>
      <c r="E380" s="7">
        <v>30.252279999999999</v>
      </c>
      <c r="F380" s="7">
        <v>34.796509999999998</v>
      </c>
      <c r="G380" s="7">
        <v>33.713180000000001</v>
      </c>
      <c r="H380" s="7">
        <v>31.95552</v>
      </c>
      <c r="I380" s="7">
        <v>32.043819999999997</v>
      </c>
      <c r="J380" s="7">
        <v>45.018659999999997</v>
      </c>
      <c r="K380" s="7">
        <v>30.040790000000001</v>
      </c>
      <c r="L380" s="7">
        <v>30.043089999999999</v>
      </c>
      <c r="M380" s="7">
        <v>30.32818</v>
      </c>
    </row>
    <row r="381" spans="1:14" ht="18" x14ac:dyDescent="0.2">
      <c r="A381" s="99" t="s">
        <v>2097</v>
      </c>
      <c r="B381" s="70" t="s">
        <v>2099</v>
      </c>
      <c r="C381" s="119" t="s">
        <v>2966</v>
      </c>
      <c r="D381" s="7">
        <v>32.088090000000001</v>
      </c>
      <c r="E381" s="7">
        <v>30.62218</v>
      </c>
      <c r="F381" s="7">
        <v>31.0426</v>
      </c>
      <c r="G381" s="7">
        <v>31.0199</v>
      </c>
      <c r="H381" s="7">
        <v>29.124469999999999</v>
      </c>
      <c r="I381" s="7">
        <v>29.143979999999999</v>
      </c>
      <c r="J381" s="7">
        <v>31.665459999999999</v>
      </c>
      <c r="K381" s="7">
        <v>30.684000000000001</v>
      </c>
      <c r="L381" s="7">
        <v>30.69061</v>
      </c>
      <c r="M381" s="7">
        <v>31.572890000000001</v>
      </c>
    </row>
    <row r="382" spans="1:14" ht="18" x14ac:dyDescent="0.2">
      <c r="A382" s="99" t="s">
        <v>1977</v>
      </c>
      <c r="B382" s="70" t="s">
        <v>2099</v>
      </c>
      <c r="C382" s="119" t="s">
        <v>2967</v>
      </c>
      <c r="D382" s="7">
        <v>-67.093350000000001</v>
      </c>
      <c r="E382" s="7">
        <v>-63.540140000000001</v>
      </c>
      <c r="F382" s="7">
        <v>-64.534120000000001</v>
      </c>
      <c r="G382" s="7">
        <v>-64.474450000000004</v>
      </c>
      <c r="H382" s="7">
        <v>-60.082410000000003</v>
      </c>
      <c r="I382" s="7">
        <v>-60.111640000000001</v>
      </c>
      <c r="J382" s="7">
        <v>-66.37706</v>
      </c>
      <c r="K382" s="7">
        <v>-63.696710000000003</v>
      </c>
      <c r="L382" s="7">
        <v>-63.711359999999999</v>
      </c>
      <c r="M382" s="7">
        <v>-65.717290000000006</v>
      </c>
    </row>
    <row r="383" spans="1:14" ht="18.75" thickBot="1" x14ac:dyDescent="0.25">
      <c r="A383" s="99" t="s">
        <v>2098</v>
      </c>
      <c r="B383" s="70" t="s">
        <v>2104</v>
      </c>
      <c r="C383" s="119" t="s">
        <v>2968</v>
      </c>
      <c r="D383" s="7">
        <v>114.06811999999999</v>
      </c>
      <c r="E383" s="7">
        <v>114.98972000000001</v>
      </c>
      <c r="F383" s="7">
        <v>114.70419</v>
      </c>
      <c r="G383" s="7">
        <v>114.76497000000001</v>
      </c>
      <c r="H383" s="7">
        <v>114.2316</v>
      </c>
      <c r="I383" s="7">
        <v>114.23493000000001</v>
      </c>
      <c r="J383" s="7">
        <v>116.46125000000001</v>
      </c>
      <c r="K383" s="7">
        <v>114.91378</v>
      </c>
      <c r="L383" s="7">
        <v>114.91229</v>
      </c>
      <c r="M383" s="7">
        <v>114.38182</v>
      </c>
    </row>
    <row r="384" spans="1:14" x14ac:dyDescent="0.25">
      <c r="A384" s="104"/>
      <c r="B384" s="106"/>
      <c r="C384" s="106" t="s">
        <v>2084</v>
      </c>
      <c r="D384" s="94">
        <v>4.07</v>
      </c>
      <c r="E384" s="32">
        <v>5.2</v>
      </c>
      <c r="F384" s="32">
        <v>4.68</v>
      </c>
      <c r="G384" s="32">
        <v>6.1</v>
      </c>
      <c r="H384" s="94">
        <v>7.12</v>
      </c>
      <c r="I384" s="94">
        <v>7.11</v>
      </c>
      <c r="J384" s="112">
        <v>5.86</v>
      </c>
      <c r="K384" s="112">
        <v>2.14</v>
      </c>
      <c r="L384" s="112">
        <v>2.14</v>
      </c>
      <c r="M384" s="112">
        <v>2.31</v>
      </c>
      <c r="N384" s="105"/>
    </row>
  </sheetData>
  <mergeCells count="3">
    <mergeCell ref="A3:L3"/>
    <mergeCell ref="A352:L352"/>
    <mergeCell ref="A248:M248"/>
  </mergeCells>
  <phoneticPr fontId="1" type="noConversion"/>
  <hyperlinks>
    <hyperlink ref="L2" r:id="rId1"/>
  </hyperlinks>
  <pageMargins left="0.7" right="0.7" top="0.75" bottom="0.75" header="0.3" footer="0.3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="140" zoomScaleNormal="140" workbookViewId="0">
      <selection activeCell="J10" sqref="J10"/>
    </sheetView>
  </sheetViews>
  <sheetFormatPr defaultColWidth="9" defaultRowHeight="15" x14ac:dyDescent="0.2"/>
  <cols>
    <col min="1" max="4" width="9" style="84"/>
    <col min="5" max="5" width="13.5" style="84" bestFit="1" customWidth="1"/>
    <col min="6" max="6" width="13" style="84" bestFit="1" customWidth="1"/>
    <col min="7" max="7" width="15.125" style="84" bestFit="1" customWidth="1"/>
    <col min="8" max="8" width="17.875" style="84" bestFit="1" customWidth="1"/>
    <col min="9" max="9" width="21.125" style="84" bestFit="1" customWidth="1"/>
    <col min="10" max="10" width="9" style="84"/>
    <col min="11" max="11" width="13.875" style="84" bestFit="1" customWidth="1"/>
    <col min="12" max="12" width="12.875" style="84" bestFit="1" customWidth="1"/>
    <col min="13" max="13" width="7.375" style="84" customWidth="1"/>
    <col min="14" max="16384" width="9" style="84"/>
  </cols>
  <sheetData>
    <row r="1" spans="1:13" ht="15.75" thickBot="1" x14ac:dyDescent="0.25">
      <c r="A1" s="59" t="s">
        <v>1665</v>
      </c>
      <c r="B1" s="31"/>
    </row>
    <row r="2" spans="1:13" ht="18" x14ac:dyDescent="0.2">
      <c r="A2" s="28" t="s">
        <v>8</v>
      </c>
      <c r="B2" s="28" t="s">
        <v>1657</v>
      </c>
      <c r="C2" s="28" t="s">
        <v>1112</v>
      </c>
      <c r="D2" s="28" t="s">
        <v>145</v>
      </c>
      <c r="E2" s="28" t="s">
        <v>1191</v>
      </c>
      <c r="F2" s="28" t="s">
        <v>1192</v>
      </c>
      <c r="G2" s="28" t="s">
        <v>1177</v>
      </c>
      <c r="H2" s="28" t="s">
        <v>1193</v>
      </c>
      <c r="I2" s="28" t="s">
        <v>1364</v>
      </c>
      <c r="J2" s="28" t="s">
        <v>1148</v>
      </c>
      <c r="K2" s="28" t="s">
        <v>1195</v>
      </c>
      <c r="L2" s="28" t="s">
        <v>1196</v>
      </c>
      <c r="M2" s="28" t="s">
        <v>6</v>
      </c>
    </row>
    <row r="3" spans="1:13" x14ac:dyDescent="0.2">
      <c r="A3" s="84" t="s">
        <v>1649</v>
      </c>
      <c r="B3" s="84" t="s">
        <v>1659</v>
      </c>
      <c r="C3" s="84">
        <v>1.0629999999999999</v>
      </c>
      <c r="D3" s="84">
        <v>1.0429999999999999</v>
      </c>
      <c r="E3" s="84">
        <v>1.0669999999999999</v>
      </c>
      <c r="F3" s="84">
        <v>1.0680000000000001</v>
      </c>
      <c r="G3" s="84">
        <v>1.0669999999999999</v>
      </c>
      <c r="H3" s="84">
        <v>1.0640000000000001</v>
      </c>
      <c r="I3" s="84">
        <v>1.0640000000000001</v>
      </c>
      <c r="J3" s="84">
        <v>1.0580000000000001</v>
      </c>
      <c r="K3" s="84">
        <v>1.0640000000000001</v>
      </c>
      <c r="L3" s="84">
        <v>1.0640000000000001</v>
      </c>
      <c r="M3" s="84">
        <v>1.0640000000000001</v>
      </c>
    </row>
    <row r="4" spans="1:13" x14ac:dyDescent="0.2">
      <c r="A4" s="84" t="s">
        <v>1650</v>
      </c>
      <c r="B4" s="84" t="s">
        <v>1659</v>
      </c>
      <c r="C4" s="84">
        <v>1.0860000000000001</v>
      </c>
      <c r="D4" s="84">
        <v>1.085</v>
      </c>
      <c r="E4" s="84">
        <v>1.093</v>
      </c>
      <c r="F4" s="84">
        <v>1.093</v>
      </c>
      <c r="G4" s="84">
        <v>1.093</v>
      </c>
      <c r="H4" s="84">
        <v>1.0880000000000001</v>
      </c>
      <c r="I4" s="84">
        <v>1.0880000000000001</v>
      </c>
      <c r="J4" s="84">
        <v>1.0880000000000001</v>
      </c>
      <c r="K4" s="84">
        <v>1.0880000000000001</v>
      </c>
      <c r="L4" s="84">
        <v>1.0880000000000001</v>
      </c>
      <c r="M4" s="84">
        <v>1.0860000000000001</v>
      </c>
    </row>
    <row r="5" spans="1:13" x14ac:dyDescent="0.2">
      <c r="A5" s="84" t="s">
        <v>1651</v>
      </c>
      <c r="B5" s="84" t="s">
        <v>1660</v>
      </c>
      <c r="C5" s="84">
        <v>0.74099999999999999</v>
      </c>
      <c r="D5" s="84">
        <v>0.68899999999999995</v>
      </c>
      <c r="E5" s="84">
        <v>0.74299999999999999</v>
      </c>
      <c r="F5" s="84">
        <v>0.74199999999999999</v>
      </c>
      <c r="G5" s="84">
        <v>0.74099999999999999</v>
      </c>
      <c r="H5" s="84">
        <v>0.74399999999999999</v>
      </c>
      <c r="I5" s="84">
        <v>0.74399999999999999</v>
      </c>
      <c r="J5" s="84">
        <v>0.436</v>
      </c>
      <c r="K5" s="84">
        <v>0.67600000000000005</v>
      </c>
      <c r="L5" s="84">
        <v>0.67600000000000005</v>
      </c>
      <c r="M5" s="84">
        <v>0.72599999999999998</v>
      </c>
    </row>
    <row r="6" spans="1:13" x14ac:dyDescent="0.2">
      <c r="A6" s="84" t="s">
        <v>1652</v>
      </c>
      <c r="B6" s="84" t="s">
        <v>1659</v>
      </c>
      <c r="C6" s="84">
        <v>1.1020000000000001</v>
      </c>
      <c r="D6" s="84">
        <v>1.123</v>
      </c>
      <c r="E6" s="84">
        <v>1.111</v>
      </c>
      <c r="F6" s="84">
        <v>1.1080000000000001</v>
      </c>
      <c r="G6" s="84">
        <v>1.1080000000000001</v>
      </c>
      <c r="H6" s="84">
        <v>1.1060000000000001</v>
      </c>
      <c r="I6" s="84">
        <v>1.1060000000000001</v>
      </c>
      <c r="J6" s="84">
        <v>1.0980000000000001</v>
      </c>
      <c r="K6" s="84">
        <v>1.105</v>
      </c>
      <c r="L6" s="84">
        <v>1.105</v>
      </c>
      <c r="M6" s="84">
        <v>1.101</v>
      </c>
    </row>
    <row r="7" spans="1:13" x14ac:dyDescent="0.2">
      <c r="A7" s="84" t="s">
        <v>1653</v>
      </c>
      <c r="B7" s="84" t="s">
        <v>1661</v>
      </c>
      <c r="C7" s="84">
        <v>0.95699999999999996</v>
      </c>
      <c r="D7" s="84">
        <v>0.97799999999999998</v>
      </c>
      <c r="E7" s="84">
        <v>0.96899999999999997</v>
      </c>
      <c r="F7" s="84">
        <v>0.96399999999999997</v>
      </c>
      <c r="G7" s="84">
        <v>0.96299999999999997</v>
      </c>
      <c r="H7" s="84">
        <v>0.95699999999999996</v>
      </c>
      <c r="I7" s="84">
        <v>0.95699999999999996</v>
      </c>
      <c r="J7" s="84">
        <v>0.95799999999999996</v>
      </c>
      <c r="K7" s="84">
        <v>0.95599999999999996</v>
      </c>
      <c r="L7" s="84">
        <v>0.95599999999999996</v>
      </c>
      <c r="M7" s="84">
        <v>0.95799999999999996</v>
      </c>
    </row>
    <row r="8" spans="1:13" x14ac:dyDescent="0.2">
      <c r="A8" s="84" t="s">
        <v>1654</v>
      </c>
      <c r="B8" s="84" t="s">
        <v>1659</v>
      </c>
      <c r="C8" s="84">
        <v>1.0649999999999999</v>
      </c>
      <c r="D8" s="84">
        <v>1.0489999999999999</v>
      </c>
      <c r="E8" s="84">
        <v>1.071</v>
      </c>
      <c r="F8" s="84">
        <v>1.071</v>
      </c>
      <c r="G8" s="84">
        <v>1.07</v>
      </c>
      <c r="H8" s="84">
        <v>1.0680000000000001</v>
      </c>
      <c r="I8" s="84">
        <v>1.0680000000000001</v>
      </c>
      <c r="J8" s="84">
        <v>1.056</v>
      </c>
      <c r="K8" s="84">
        <v>1.069</v>
      </c>
      <c r="L8" s="84">
        <v>1.069</v>
      </c>
      <c r="M8" s="84">
        <v>1.0649999999999999</v>
      </c>
    </row>
    <row r="9" spans="1:13" x14ac:dyDescent="0.2">
      <c r="A9" s="84" t="s">
        <v>1655</v>
      </c>
      <c r="B9" s="84" t="s">
        <v>1662</v>
      </c>
      <c r="C9" s="84">
        <v>1.012</v>
      </c>
      <c r="D9" s="84">
        <v>0.98399999999999999</v>
      </c>
      <c r="E9" s="84">
        <v>1.02</v>
      </c>
      <c r="F9" s="84">
        <v>1.016</v>
      </c>
      <c r="G9" s="84">
        <v>1.016</v>
      </c>
      <c r="H9" s="84">
        <v>1.0129999999999999</v>
      </c>
      <c r="I9" s="84">
        <v>1.0129999999999999</v>
      </c>
      <c r="J9" s="84">
        <v>1.0089999999999999</v>
      </c>
      <c r="K9" s="84">
        <v>1.01</v>
      </c>
      <c r="L9" s="84">
        <v>1.01</v>
      </c>
      <c r="M9" s="84">
        <v>1.012</v>
      </c>
    </row>
    <row r="10" spans="1:13" ht="15.75" thickBot="1" x14ac:dyDescent="0.25">
      <c r="A10" s="26" t="s">
        <v>1656</v>
      </c>
      <c r="B10" s="26" t="s">
        <v>1661</v>
      </c>
      <c r="C10" s="26">
        <v>0.97</v>
      </c>
      <c r="D10" s="26">
        <v>0.995</v>
      </c>
      <c r="E10" s="26">
        <v>0.98299999999999998</v>
      </c>
      <c r="F10" s="26">
        <v>0.97799999999999998</v>
      </c>
      <c r="G10" s="26">
        <v>0.97699999999999998</v>
      </c>
      <c r="H10" s="26">
        <v>0.97</v>
      </c>
      <c r="I10" s="26">
        <v>0.97</v>
      </c>
      <c r="J10" s="27" t="s">
        <v>1221</v>
      </c>
      <c r="K10" s="26">
        <v>0.96099999999999997</v>
      </c>
      <c r="L10" s="26">
        <v>0.96099999999999997</v>
      </c>
      <c r="M10" s="26">
        <v>0.95899999999999996</v>
      </c>
    </row>
    <row r="11" spans="1:13" x14ac:dyDescent="0.2">
      <c r="C11" s="84" t="s">
        <v>1663</v>
      </c>
      <c r="D11" s="84">
        <v>2.3E-2</v>
      </c>
      <c r="E11" s="84">
        <v>7.0000000000000001E-3</v>
      </c>
      <c r="F11" s="84">
        <v>6.0000000000000001E-3</v>
      </c>
      <c r="G11" s="84">
        <v>5.0000000000000001E-3</v>
      </c>
      <c r="H11" s="84">
        <v>2E-3</v>
      </c>
      <c r="I11" s="84">
        <v>2E-3</v>
      </c>
      <c r="J11" s="84">
        <v>4.7E-2</v>
      </c>
      <c r="K11" s="84">
        <v>1.0999999999999999E-2</v>
      </c>
      <c r="L11" s="84">
        <v>1.0999999999999999E-2</v>
      </c>
      <c r="M11" s="84">
        <v>4.0000000000000001E-3</v>
      </c>
    </row>
  </sheetData>
  <phoneticPr fontId="1" type="noConversion"/>
  <hyperlinks>
    <hyperlink ref="L2" r:id="rId1"/>
  </hyperlinks>
  <pageMargins left="0.7" right="0.7" top="0.75" bottom="0.75" header="0.3" footer="0.3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="140" zoomScaleNormal="140" workbookViewId="0">
      <selection activeCell="D17" sqref="D17"/>
    </sheetView>
  </sheetViews>
  <sheetFormatPr defaultColWidth="8.875" defaultRowHeight="14.25" x14ac:dyDescent="0.2"/>
  <cols>
    <col min="5" max="6" width="13.625" bestFit="1" customWidth="1"/>
    <col min="7" max="7" width="15.625" bestFit="1" customWidth="1"/>
    <col min="8" max="8" width="17.875" bestFit="1" customWidth="1"/>
    <col min="9" max="9" width="21.125" bestFit="1" customWidth="1"/>
    <col min="11" max="11" width="13.875" bestFit="1" customWidth="1"/>
    <col min="12" max="12" width="12.875" bestFit="1" customWidth="1"/>
    <col min="13" max="13" width="7.375" customWidth="1"/>
  </cols>
  <sheetData>
    <row r="1" spans="1:13" ht="15" thickBot="1" x14ac:dyDescent="0.25">
      <c r="A1" s="59" t="s">
        <v>1664</v>
      </c>
      <c r="B1" s="59"/>
    </row>
    <row r="2" spans="1:13" s="86" customFormat="1" ht="18" x14ac:dyDescent="0.25">
      <c r="A2" s="28" t="s">
        <v>8</v>
      </c>
      <c r="B2" s="28" t="s">
        <v>1657</v>
      </c>
      <c r="C2" s="28" t="s">
        <v>1112</v>
      </c>
      <c r="D2" s="28" t="s">
        <v>145</v>
      </c>
      <c r="E2" s="28" t="s">
        <v>1191</v>
      </c>
      <c r="F2" s="28" t="s">
        <v>1192</v>
      </c>
      <c r="G2" s="28" t="s">
        <v>1177</v>
      </c>
      <c r="H2" s="28" t="s">
        <v>1193</v>
      </c>
      <c r="I2" s="28" t="s">
        <v>1364</v>
      </c>
      <c r="J2" s="28" t="s">
        <v>1148</v>
      </c>
      <c r="K2" s="28" t="s">
        <v>1195</v>
      </c>
      <c r="L2" s="28" t="s">
        <v>1196</v>
      </c>
      <c r="M2" s="28" t="s">
        <v>6</v>
      </c>
    </row>
    <row r="3" spans="1:13" ht="15" x14ac:dyDescent="0.2">
      <c r="A3" s="84" t="s">
        <v>1649</v>
      </c>
      <c r="B3" s="84" t="s">
        <v>1675</v>
      </c>
      <c r="C3" s="84">
        <v>1.2030000000000001</v>
      </c>
      <c r="D3" s="84">
        <v>1.222</v>
      </c>
      <c r="E3" s="84">
        <v>1.2050000000000001</v>
      </c>
      <c r="F3" s="84">
        <v>1.202</v>
      </c>
      <c r="G3" s="84">
        <v>1.2030000000000001</v>
      </c>
      <c r="H3" s="84">
        <v>1.194</v>
      </c>
      <c r="I3" s="84">
        <v>1.194</v>
      </c>
      <c r="J3" s="84">
        <v>1.206</v>
      </c>
      <c r="K3" s="84">
        <v>1.194</v>
      </c>
      <c r="L3" s="84">
        <v>1.194</v>
      </c>
      <c r="M3" s="84">
        <v>1.2050000000000001</v>
      </c>
    </row>
    <row r="4" spans="1:13" ht="15" x14ac:dyDescent="0.2">
      <c r="A4" s="84" t="s">
        <v>1666</v>
      </c>
      <c r="B4" s="84" t="s">
        <v>1672</v>
      </c>
      <c r="C4" s="84">
        <v>1.1279999999999999</v>
      </c>
      <c r="D4" s="84">
        <v>1.177</v>
      </c>
      <c r="E4" s="84">
        <v>1.1379999999999999</v>
      </c>
      <c r="F4" s="84">
        <v>1.1359999999999999</v>
      </c>
      <c r="G4" s="84">
        <v>1.135</v>
      </c>
      <c r="H4" s="84">
        <v>1.1240000000000001</v>
      </c>
      <c r="I4" s="84">
        <v>1.1240000000000001</v>
      </c>
      <c r="J4" s="84">
        <v>1.1359999999999999</v>
      </c>
      <c r="K4" s="84">
        <v>1.123</v>
      </c>
      <c r="L4" s="84">
        <v>1.123</v>
      </c>
      <c r="M4" s="84">
        <v>1.125</v>
      </c>
    </row>
    <row r="5" spans="1:13" ht="15" x14ac:dyDescent="0.2">
      <c r="A5" s="84" t="s">
        <v>1667</v>
      </c>
      <c r="B5" s="84" t="s">
        <v>1672</v>
      </c>
      <c r="C5" s="84">
        <v>1.1599999999999999</v>
      </c>
      <c r="D5" s="84">
        <v>1.202</v>
      </c>
      <c r="E5" s="84">
        <v>1.169</v>
      </c>
      <c r="F5" s="84">
        <v>1.165</v>
      </c>
      <c r="G5" s="84">
        <v>1.165</v>
      </c>
      <c r="H5" s="84">
        <v>1.157</v>
      </c>
      <c r="I5" s="84">
        <v>1.157</v>
      </c>
      <c r="J5" s="84">
        <v>1.159</v>
      </c>
      <c r="K5" s="84">
        <v>1.157</v>
      </c>
      <c r="L5" s="84">
        <v>1.157</v>
      </c>
      <c r="M5" s="84">
        <v>1.1599999999999999</v>
      </c>
    </row>
    <row r="6" spans="1:13" ht="15" x14ac:dyDescent="0.2">
      <c r="A6" s="84" t="s">
        <v>1652</v>
      </c>
      <c r="B6" s="84" t="s">
        <v>1676</v>
      </c>
      <c r="C6" s="84">
        <v>1.2030000000000001</v>
      </c>
      <c r="D6" s="84">
        <v>1.222</v>
      </c>
      <c r="E6" s="84">
        <v>1.2070000000000001</v>
      </c>
      <c r="F6" s="84">
        <v>1.204</v>
      </c>
      <c r="G6" s="84">
        <v>1.2030000000000001</v>
      </c>
      <c r="H6" s="84">
        <v>1.196</v>
      </c>
      <c r="I6" s="84">
        <v>1.196</v>
      </c>
      <c r="J6" s="84">
        <v>1.2050000000000001</v>
      </c>
      <c r="K6" s="84">
        <v>1.196</v>
      </c>
      <c r="L6" s="84">
        <v>1.196</v>
      </c>
      <c r="M6" s="84">
        <v>1.2050000000000001</v>
      </c>
    </row>
    <row r="7" spans="1:13" ht="15" x14ac:dyDescent="0.2">
      <c r="A7" s="84" t="s">
        <v>1654</v>
      </c>
      <c r="B7" s="84" t="s">
        <v>1672</v>
      </c>
      <c r="C7" s="84">
        <v>1.153</v>
      </c>
      <c r="D7" s="84">
        <v>1.1659999999999999</v>
      </c>
      <c r="E7" s="84">
        <v>1.157</v>
      </c>
      <c r="F7" s="84">
        <v>1.153</v>
      </c>
      <c r="G7" s="84">
        <v>1.1539999999999999</v>
      </c>
      <c r="H7" s="84">
        <v>1.143</v>
      </c>
      <c r="I7" s="84">
        <v>1.143</v>
      </c>
      <c r="J7" s="84">
        <v>1.1559999999999999</v>
      </c>
      <c r="K7" s="84">
        <v>1.1439999999999999</v>
      </c>
      <c r="L7" s="84">
        <v>1.1439999999999999</v>
      </c>
      <c r="M7" s="84">
        <v>1.1519999999999999</v>
      </c>
    </row>
    <row r="8" spans="1:13" ht="15" x14ac:dyDescent="0.2">
      <c r="A8" s="84" t="s">
        <v>1668</v>
      </c>
      <c r="B8" s="84" t="s">
        <v>1677</v>
      </c>
      <c r="C8" s="84">
        <v>1.0980000000000001</v>
      </c>
      <c r="D8" s="84">
        <v>1.0980000000000001</v>
      </c>
      <c r="E8" s="84">
        <v>1.105</v>
      </c>
      <c r="F8" s="84">
        <v>1.1020000000000001</v>
      </c>
      <c r="G8" s="84">
        <v>1.1020000000000001</v>
      </c>
      <c r="H8" s="84">
        <v>1.0880000000000001</v>
      </c>
      <c r="I8" s="84">
        <v>1.0880000000000001</v>
      </c>
      <c r="J8" s="84">
        <v>1.103</v>
      </c>
      <c r="K8" s="84">
        <v>1.0880000000000001</v>
      </c>
      <c r="L8" s="84">
        <v>1.0880000000000001</v>
      </c>
      <c r="M8" s="84">
        <v>1.097</v>
      </c>
    </row>
    <row r="9" spans="1:13" ht="15" x14ac:dyDescent="0.2">
      <c r="A9" s="130" t="s">
        <v>1669</v>
      </c>
      <c r="B9" s="84" t="s">
        <v>1671</v>
      </c>
      <c r="C9" s="84">
        <v>1.1279999999999999</v>
      </c>
      <c r="D9" s="84">
        <v>1.1200000000000001</v>
      </c>
      <c r="E9" s="84">
        <v>1.1339999999999999</v>
      </c>
      <c r="F9" s="84">
        <v>1.1259999999999999</v>
      </c>
      <c r="G9" s="84">
        <v>1.1279999999999999</v>
      </c>
      <c r="H9" s="84">
        <v>1.1140000000000001</v>
      </c>
      <c r="I9" s="84">
        <v>1.1140000000000001</v>
      </c>
      <c r="J9" s="84">
        <v>1.127</v>
      </c>
      <c r="K9" s="84">
        <v>1.1140000000000001</v>
      </c>
      <c r="L9" s="84">
        <v>1.1140000000000001</v>
      </c>
      <c r="M9" s="84">
        <v>1.1279999999999999</v>
      </c>
    </row>
    <row r="10" spans="1:13" ht="15.75" thickBot="1" x14ac:dyDescent="0.25">
      <c r="A10" s="130"/>
      <c r="B10" s="84" t="s">
        <v>1673</v>
      </c>
      <c r="C10" s="84">
        <v>1.1839999999999999</v>
      </c>
      <c r="D10" s="84">
        <v>1.24</v>
      </c>
      <c r="E10" s="84">
        <v>1.1930000000000001</v>
      </c>
      <c r="F10" s="84">
        <v>1.1850000000000001</v>
      </c>
      <c r="G10" s="84">
        <v>1.1859999999999999</v>
      </c>
      <c r="H10" s="84">
        <v>1.1759999999999999</v>
      </c>
      <c r="I10" s="84">
        <v>1.1759999999999999</v>
      </c>
      <c r="J10" s="84">
        <v>1.194</v>
      </c>
      <c r="K10" s="84">
        <v>1.177</v>
      </c>
      <c r="L10" s="84">
        <v>1.177</v>
      </c>
      <c r="M10" s="84">
        <v>1.1859999999999999</v>
      </c>
    </row>
    <row r="11" spans="1:13" ht="15" x14ac:dyDescent="0.2">
      <c r="A11" s="33"/>
      <c r="B11" s="33"/>
      <c r="C11" s="85" t="s">
        <v>1678</v>
      </c>
      <c r="D11" s="85">
        <v>2.5999999999999999E-2</v>
      </c>
      <c r="E11" s="85">
        <v>6.0000000000000001E-3</v>
      </c>
      <c r="F11" s="85">
        <v>3.0000000000000001E-3</v>
      </c>
      <c r="G11" s="85">
        <v>2E-3</v>
      </c>
      <c r="H11" s="85">
        <v>8.0000000000000002E-3</v>
      </c>
      <c r="I11" s="85">
        <v>8.0000000000000002E-3</v>
      </c>
      <c r="J11" s="85">
        <v>4.0000000000000001E-3</v>
      </c>
      <c r="K11" s="85">
        <v>8.0000000000000002E-3</v>
      </c>
      <c r="L11" s="85">
        <v>8.0000000000000002E-3</v>
      </c>
      <c r="M11" s="85">
        <v>2E-3</v>
      </c>
    </row>
  </sheetData>
  <mergeCells count="1">
    <mergeCell ref="A9:A10"/>
  </mergeCells>
  <phoneticPr fontId="1" type="noConversion"/>
  <hyperlinks>
    <hyperlink ref="L2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="170" zoomScaleNormal="170" workbookViewId="0">
      <selection activeCell="D44" sqref="D44"/>
    </sheetView>
  </sheetViews>
  <sheetFormatPr defaultColWidth="9" defaultRowHeight="15" x14ac:dyDescent="0.2"/>
  <cols>
    <col min="1" max="1" width="2.875" style="1" bestFit="1" customWidth="1"/>
    <col min="2" max="2" width="13.5" style="1" bestFit="1" customWidth="1"/>
    <col min="3" max="3" width="13.5" style="15" customWidth="1"/>
    <col min="4" max="4" width="13.5" style="1" bestFit="1" customWidth="1"/>
    <col min="5" max="16384" width="9" style="1"/>
  </cols>
  <sheetData>
    <row r="1" spans="1:4" s="15" customFormat="1" ht="15.75" thickBot="1" x14ac:dyDescent="0.25">
      <c r="A1" s="17" t="s">
        <v>1210</v>
      </c>
    </row>
    <row r="2" spans="1:4" x14ac:dyDescent="0.2">
      <c r="A2" s="28"/>
      <c r="B2" s="28" t="s">
        <v>1195</v>
      </c>
      <c r="C2" s="28" t="s">
        <v>1196</v>
      </c>
      <c r="D2" s="28" t="s">
        <v>6</v>
      </c>
    </row>
    <row r="3" spans="1:4" x14ac:dyDescent="0.2">
      <c r="A3" s="1" t="s">
        <v>4</v>
      </c>
      <c r="B3" s="3">
        <v>-0.50139361650900005</v>
      </c>
      <c r="C3" s="3">
        <v>-0.50139361650900005</v>
      </c>
      <c r="D3" s="3">
        <v>-0.50088038000000001</v>
      </c>
    </row>
    <row r="4" spans="1:4" x14ac:dyDescent="0.2">
      <c r="A4" s="1" t="s">
        <v>5</v>
      </c>
      <c r="B4" s="3">
        <v>-37.846231170406</v>
      </c>
      <c r="C4" s="3">
        <v>-37.846231170406</v>
      </c>
      <c r="D4" s="3">
        <v>-37.792217100000002</v>
      </c>
    </row>
    <row r="5" spans="1:4" x14ac:dyDescent="0.2">
      <c r="A5" s="1" t="s">
        <v>832</v>
      </c>
      <c r="B5" s="3">
        <v>-54.591755729680997</v>
      </c>
      <c r="C5" s="3">
        <v>-54.591755729680997</v>
      </c>
      <c r="D5" s="3">
        <v>-54.533602979999998</v>
      </c>
    </row>
    <row r="6" spans="1:4" ht="15.75" thickBot="1" x14ac:dyDescent="0.25">
      <c r="A6" s="26" t="s">
        <v>833</v>
      </c>
      <c r="B6" s="38">
        <v>-75.076743759270997</v>
      </c>
      <c r="C6" s="38">
        <v>-75.076743759270997</v>
      </c>
      <c r="D6" s="38">
        <v>-75.009862029999994</v>
      </c>
    </row>
    <row r="18" spans="3:3" x14ac:dyDescent="0.2">
      <c r="C18" s="17"/>
    </row>
  </sheetData>
  <phoneticPr fontId="1" type="noConversion"/>
  <hyperlinks>
    <hyperlink ref="B2" r:id="rId1"/>
    <hyperlink ref="C2" r:id="rId2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zoomScaleNormal="100" workbookViewId="0">
      <selection activeCell="K130" sqref="K130"/>
    </sheetView>
  </sheetViews>
  <sheetFormatPr defaultColWidth="8.875" defaultRowHeight="14.25" x14ac:dyDescent="0.2"/>
  <cols>
    <col min="1" max="1" width="17.625" customWidth="1"/>
    <col min="5" max="6" width="13.625" bestFit="1" customWidth="1"/>
    <col min="7" max="7" width="15.625" bestFit="1" customWidth="1"/>
    <col min="8" max="8" width="17.875" bestFit="1" customWidth="1"/>
    <col min="9" max="9" width="21.125" bestFit="1" customWidth="1"/>
    <col min="10" max="10" width="13.875" bestFit="1" customWidth="1"/>
    <col min="11" max="11" width="12.875" bestFit="1" customWidth="1"/>
    <col min="12" max="12" width="7.375" customWidth="1"/>
  </cols>
  <sheetData>
    <row r="1" spans="1:12" ht="15" thickBot="1" x14ac:dyDescent="0.25">
      <c r="A1" s="59" t="s">
        <v>1680</v>
      </c>
    </row>
    <row r="2" spans="1:12" s="86" customFormat="1" ht="15" x14ac:dyDescent="0.25">
      <c r="A2" s="28" t="s">
        <v>8</v>
      </c>
      <c r="B2" s="28" t="s">
        <v>1657</v>
      </c>
      <c r="C2" s="28" t="s">
        <v>2649</v>
      </c>
      <c r="D2" s="28" t="s">
        <v>145</v>
      </c>
      <c r="E2" s="28" t="s">
        <v>1191</v>
      </c>
      <c r="F2" s="28" t="s">
        <v>1192</v>
      </c>
      <c r="G2" s="28" t="s">
        <v>1177</v>
      </c>
      <c r="H2" s="28" t="s">
        <v>1193</v>
      </c>
      <c r="I2" s="28" t="s">
        <v>1364</v>
      </c>
      <c r="J2" s="28" t="s">
        <v>1195</v>
      </c>
      <c r="K2" s="28" t="s">
        <v>1196</v>
      </c>
      <c r="L2" s="28" t="s">
        <v>6</v>
      </c>
    </row>
    <row r="3" spans="1:12" ht="15" x14ac:dyDescent="0.25">
      <c r="A3" s="139" t="s">
        <v>1295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18" x14ac:dyDescent="0.2">
      <c r="A4" s="89" t="s">
        <v>1681</v>
      </c>
      <c r="B4" s="89" t="s">
        <v>1658</v>
      </c>
      <c r="C4" s="119" t="s">
        <v>2588</v>
      </c>
      <c r="D4" s="70">
        <v>1.1461699999999999</v>
      </c>
      <c r="E4" s="70">
        <v>1.1358600000000001</v>
      </c>
      <c r="F4" s="70">
        <v>1.1304099999999999</v>
      </c>
      <c r="G4" s="70">
        <v>1.131</v>
      </c>
      <c r="H4" s="70">
        <v>1.13581</v>
      </c>
      <c r="I4" s="70">
        <v>1.13581</v>
      </c>
      <c r="J4" s="70">
        <v>1.1354</v>
      </c>
      <c r="K4" s="70">
        <v>1.1354</v>
      </c>
      <c r="L4" s="70">
        <v>1.1301099999999999</v>
      </c>
    </row>
    <row r="5" spans="1:12" ht="18" x14ac:dyDescent="0.2">
      <c r="A5" s="89" t="s">
        <v>1682</v>
      </c>
      <c r="B5" s="89" t="s">
        <v>1658</v>
      </c>
      <c r="C5" s="119" t="s">
        <v>2589</v>
      </c>
      <c r="D5" s="70">
        <v>1.09605</v>
      </c>
      <c r="E5" s="70">
        <v>1.09433</v>
      </c>
      <c r="F5" s="70">
        <v>1.0924</v>
      </c>
      <c r="G5" s="70">
        <v>1.0918699999999999</v>
      </c>
      <c r="H5" s="70">
        <v>1.09172</v>
      </c>
      <c r="I5" s="70">
        <v>1.09172</v>
      </c>
      <c r="J5" s="70">
        <v>1.0949500000000001</v>
      </c>
      <c r="K5" s="70">
        <v>1.0949500000000001</v>
      </c>
      <c r="L5" s="70">
        <v>1.0940300000000001</v>
      </c>
    </row>
    <row r="6" spans="1:12" ht="18" x14ac:dyDescent="0.2">
      <c r="A6" s="89" t="s">
        <v>1685</v>
      </c>
      <c r="B6" s="89" t="s">
        <v>2083</v>
      </c>
      <c r="C6" s="119" t="s">
        <v>2590</v>
      </c>
      <c r="D6" s="70">
        <v>1.3871500000000001</v>
      </c>
      <c r="E6" s="70">
        <v>1.38046</v>
      </c>
      <c r="F6" s="70">
        <v>1.2553799999999999</v>
      </c>
      <c r="G6" s="70">
        <v>1.37425</v>
      </c>
      <c r="H6" s="70">
        <v>1.3638399999999999</v>
      </c>
      <c r="I6" s="70">
        <v>1.3638399999999999</v>
      </c>
      <c r="J6" s="70">
        <v>1.4122699999999999</v>
      </c>
      <c r="K6" s="70">
        <v>1.4122699999999999</v>
      </c>
      <c r="L6" s="70">
        <v>1.43764</v>
      </c>
    </row>
    <row r="7" spans="1:12" ht="18" x14ac:dyDescent="0.2">
      <c r="A7" s="89"/>
      <c r="B7" s="89" t="s">
        <v>1658</v>
      </c>
      <c r="C7" s="119" t="s">
        <v>2591</v>
      </c>
      <c r="D7" s="70">
        <v>1.07873</v>
      </c>
      <c r="E7" s="70">
        <v>1.0961399999999999</v>
      </c>
      <c r="F7" s="70">
        <v>1.0875699999999999</v>
      </c>
      <c r="G7" s="70">
        <v>1.0942700000000001</v>
      </c>
      <c r="H7" s="70">
        <v>1.09199</v>
      </c>
      <c r="I7" s="70">
        <v>1.1309</v>
      </c>
      <c r="J7" s="70">
        <v>1.09771</v>
      </c>
      <c r="K7" s="70">
        <v>1.09771</v>
      </c>
      <c r="L7" s="70">
        <v>1.09599</v>
      </c>
    </row>
    <row r="8" spans="1:12" ht="18" x14ac:dyDescent="0.2">
      <c r="A8" s="89" t="s">
        <v>1686</v>
      </c>
      <c r="B8" s="89" t="s">
        <v>1670</v>
      </c>
      <c r="C8" s="119" t="s">
        <v>2592</v>
      </c>
      <c r="D8" s="70">
        <v>1.38917</v>
      </c>
      <c r="E8" s="70">
        <v>1.3596999999999999</v>
      </c>
      <c r="F8" s="70">
        <v>1.3685400000000001</v>
      </c>
      <c r="G8" s="70">
        <v>1.3721300000000001</v>
      </c>
      <c r="H8" s="70">
        <v>1.3785799999999999</v>
      </c>
      <c r="I8" s="70">
        <v>1.3785700000000001</v>
      </c>
      <c r="J8" s="70">
        <v>1.4154199999999999</v>
      </c>
      <c r="K8" s="70">
        <v>1.4154199999999999</v>
      </c>
      <c r="L8" s="70">
        <v>1.4413199999999999</v>
      </c>
    </row>
    <row r="9" spans="1:12" ht="18" x14ac:dyDescent="0.2">
      <c r="A9" s="89"/>
      <c r="B9" s="89" t="s">
        <v>1658</v>
      </c>
      <c r="C9" s="119" t="s">
        <v>2593</v>
      </c>
      <c r="D9" s="70">
        <v>1.0803199999999999</v>
      </c>
      <c r="E9" s="70">
        <v>1.10307</v>
      </c>
      <c r="F9" s="70">
        <v>1.0944799999999999</v>
      </c>
      <c r="G9" s="70">
        <v>1.09877</v>
      </c>
      <c r="H9" s="70">
        <v>1.09219</v>
      </c>
      <c r="I9" s="70">
        <v>1.09219</v>
      </c>
      <c r="J9" s="70">
        <v>1.0992</v>
      </c>
      <c r="K9" s="70">
        <v>1.0992</v>
      </c>
      <c r="L9" s="70">
        <v>1.0976900000000001</v>
      </c>
    </row>
    <row r="10" spans="1:12" ht="18" x14ac:dyDescent="0.2">
      <c r="A10" s="89" t="s">
        <v>1725</v>
      </c>
      <c r="B10" s="89" t="s">
        <v>1728</v>
      </c>
      <c r="C10" s="119" t="s">
        <v>2594</v>
      </c>
      <c r="D10" s="70">
        <v>1.2650999999999999</v>
      </c>
      <c r="E10" s="70">
        <v>1.2258199999999999</v>
      </c>
      <c r="F10" s="70">
        <v>1.22282</v>
      </c>
      <c r="G10" s="70">
        <v>1.2224600000000001</v>
      </c>
      <c r="H10" s="70">
        <v>1.21669</v>
      </c>
      <c r="I10" s="70">
        <v>1.21669</v>
      </c>
      <c r="J10" s="70">
        <v>1.2195199999999999</v>
      </c>
      <c r="K10" s="70">
        <v>1.2195199999999999</v>
      </c>
      <c r="L10" s="70">
        <v>1.2135499999999999</v>
      </c>
    </row>
    <row r="11" spans="1:12" ht="18" x14ac:dyDescent="0.2">
      <c r="A11" s="89"/>
      <c r="B11" s="89" t="s">
        <v>1726</v>
      </c>
      <c r="C11" s="119" t="s">
        <v>2595</v>
      </c>
      <c r="D11" s="70">
        <v>1.0646</v>
      </c>
      <c r="E11" s="70">
        <v>1.0824</v>
      </c>
      <c r="F11" s="70">
        <v>1.08321</v>
      </c>
      <c r="G11" s="70">
        <v>1.08203</v>
      </c>
      <c r="H11" s="70">
        <v>1.0795699999999999</v>
      </c>
      <c r="I11" s="70">
        <v>1.0795699999999999</v>
      </c>
      <c r="J11" s="70">
        <v>1.0855399999999999</v>
      </c>
      <c r="K11" s="70">
        <v>1.0855399999999999</v>
      </c>
      <c r="L11" s="70">
        <v>1.0874900000000001</v>
      </c>
    </row>
    <row r="12" spans="1:12" ht="18" x14ac:dyDescent="0.2">
      <c r="A12" s="89"/>
      <c r="B12" s="89" t="s">
        <v>1727</v>
      </c>
      <c r="C12" s="119" t="s">
        <v>2596</v>
      </c>
      <c r="D12" s="70">
        <v>1.37558</v>
      </c>
      <c r="E12" s="70">
        <v>1.2890999999999999</v>
      </c>
      <c r="F12" s="70">
        <v>1.2793600000000001</v>
      </c>
      <c r="G12" s="70">
        <v>1.28548</v>
      </c>
      <c r="H12" s="70">
        <v>1.2791600000000001</v>
      </c>
      <c r="I12" s="70">
        <v>1.2791600000000001</v>
      </c>
      <c r="J12" s="70">
        <v>1.2339800000000001</v>
      </c>
      <c r="K12" s="70">
        <v>1.2339800000000001</v>
      </c>
      <c r="L12" s="70">
        <v>1.19154</v>
      </c>
    </row>
    <row r="13" spans="1:12" ht="18" x14ac:dyDescent="0.2">
      <c r="A13" s="89" t="s">
        <v>1683</v>
      </c>
      <c r="B13" s="89" t="s">
        <v>1730</v>
      </c>
      <c r="C13" s="119" t="s">
        <v>2597</v>
      </c>
      <c r="D13" s="70">
        <v>1.27887</v>
      </c>
      <c r="E13" s="70">
        <v>1.26295</v>
      </c>
      <c r="F13" s="70">
        <v>1.2613799999999999</v>
      </c>
      <c r="G13" s="70">
        <v>1.2609600000000001</v>
      </c>
      <c r="H13" s="70">
        <v>1.2509399999999999</v>
      </c>
      <c r="I13" s="70">
        <v>1.2509300000000001</v>
      </c>
      <c r="J13" s="70">
        <v>1.26414</v>
      </c>
      <c r="K13" s="70">
        <v>1.26414</v>
      </c>
      <c r="L13" s="70">
        <v>1.27772</v>
      </c>
    </row>
    <row r="14" spans="1:12" ht="18" x14ac:dyDescent="0.2">
      <c r="A14" s="89"/>
      <c r="B14" s="89" t="s">
        <v>1731</v>
      </c>
      <c r="C14" s="119" t="s">
        <v>2598</v>
      </c>
      <c r="D14" s="70">
        <v>1.07535</v>
      </c>
      <c r="E14" s="70">
        <v>1.0845400000000001</v>
      </c>
      <c r="F14" s="70">
        <v>1.0850500000000001</v>
      </c>
      <c r="G14" s="70">
        <v>1.0838099999999999</v>
      </c>
      <c r="H14" s="70">
        <v>1.08219</v>
      </c>
      <c r="I14" s="70">
        <v>1.08219</v>
      </c>
      <c r="J14" s="70">
        <v>1.0963700000000001</v>
      </c>
      <c r="K14" s="70">
        <v>1.0963700000000001</v>
      </c>
      <c r="L14" s="70">
        <v>1.09779</v>
      </c>
    </row>
    <row r="15" spans="1:12" ht="18" x14ac:dyDescent="0.2">
      <c r="A15" s="89"/>
      <c r="B15" s="89" t="s">
        <v>1732</v>
      </c>
      <c r="C15" s="119" t="s">
        <v>2599</v>
      </c>
      <c r="D15" s="70">
        <v>1.08273</v>
      </c>
      <c r="E15" s="70">
        <v>1.10365</v>
      </c>
      <c r="F15" s="70">
        <v>1.1006499999999999</v>
      </c>
      <c r="G15" s="70">
        <v>1.1012999999999999</v>
      </c>
      <c r="H15" s="70">
        <v>1.09751</v>
      </c>
      <c r="I15" s="70">
        <v>1.0975200000000001</v>
      </c>
      <c r="J15" s="70">
        <v>1.08331</v>
      </c>
      <c r="K15" s="70">
        <v>1.08331</v>
      </c>
      <c r="L15" s="70">
        <v>1.0822700000000001</v>
      </c>
    </row>
    <row r="16" spans="1:12" ht="18" x14ac:dyDescent="0.2">
      <c r="A16" s="89" t="s">
        <v>1684</v>
      </c>
      <c r="B16" s="89" t="s">
        <v>1733</v>
      </c>
      <c r="C16" s="119" t="s">
        <v>2600</v>
      </c>
      <c r="D16" s="70">
        <v>1.40239</v>
      </c>
      <c r="E16" s="70">
        <v>1.38287</v>
      </c>
      <c r="F16" s="70">
        <v>1.3790100000000001</v>
      </c>
      <c r="G16" s="70">
        <v>1.3784799999999999</v>
      </c>
      <c r="H16" s="70">
        <v>1.37266</v>
      </c>
      <c r="I16" s="70">
        <v>1.3726700000000001</v>
      </c>
      <c r="J16" s="70">
        <v>1.3986099999999999</v>
      </c>
      <c r="K16" s="70">
        <v>1.3986099999999999</v>
      </c>
      <c r="L16" s="70">
        <v>1.4058900000000001</v>
      </c>
    </row>
    <row r="17" spans="1:12" ht="18" x14ac:dyDescent="0.2">
      <c r="A17" s="89"/>
      <c r="B17" s="89" t="s">
        <v>1734</v>
      </c>
      <c r="C17" s="119" t="s">
        <v>2601</v>
      </c>
      <c r="D17" s="70">
        <v>1.37799</v>
      </c>
      <c r="E17" s="70">
        <v>1.31995</v>
      </c>
      <c r="F17" s="70">
        <v>1.30789</v>
      </c>
      <c r="G17" s="70">
        <v>1.31576</v>
      </c>
      <c r="H17" s="70">
        <v>1.3113900000000001</v>
      </c>
      <c r="I17" s="70">
        <v>1.31134</v>
      </c>
      <c r="J17" s="70">
        <v>1.3199799999999999</v>
      </c>
      <c r="K17" s="70">
        <v>1.32003</v>
      </c>
      <c r="L17" s="70">
        <v>1.3084199999999999</v>
      </c>
    </row>
    <row r="18" spans="1:12" ht="18" x14ac:dyDescent="0.2">
      <c r="A18" s="89"/>
      <c r="B18" s="89" t="s">
        <v>1729</v>
      </c>
      <c r="C18" s="119" t="s">
        <v>2602</v>
      </c>
      <c r="D18" s="70">
        <v>1.09117</v>
      </c>
      <c r="E18" s="70">
        <v>1.0902700000000001</v>
      </c>
      <c r="F18" s="70">
        <v>1.0899700000000001</v>
      </c>
      <c r="G18" s="70">
        <v>1.08952</v>
      </c>
      <c r="H18" s="70">
        <v>1.0852299999999999</v>
      </c>
      <c r="I18" s="70">
        <v>1.0852299999999999</v>
      </c>
      <c r="J18" s="70">
        <v>1.08674</v>
      </c>
      <c r="K18" s="70">
        <v>1.08674</v>
      </c>
      <c r="L18" s="70">
        <v>1.08571</v>
      </c>
    </row>
    <row r="19" spans="1:12" ht="18" x14ac:dyDescent="0.2">
      <c r="A19" s="89" t="s">
        <v>1687</v>
      </c>
      <c r="B19" s="89" t="s">
        <v>1670</v>
      </c>
      <c r="C19" s="119" t="s">
        <v>2603</v>
      </c>
      <c r="D19" s="70">
        <v>1.3878200000000001</v>
      </c>
      <c r="E19" s="70">
        <v>1.36609</v>
      </c>
      <c r="F19" s="70">
        <v>1.3608100000000001</v>
      </c>
      <c r="G19" s="70">
        <v>1.3618300000000001</v>
      </c>
      <c r="H19" s="70">
        <v>1.35358</v>
      </c>
      <c r="I19" s="70">
        <v>1.35358</v>
      </c>
      <c r="J19" s="70">
        <v>1.3683799999999999</v>
      </c>
      <c r="K19" s="70">
        <v>1.3683700000000001</v>
      </c>
      <c r="L19" s="70">
        <v>1.3861000000000001</v>
      </c>
    </row>
    <row r="20" spans="1:12" ht="18" x14ac:dyDescent="0.2">
      <c r="A20" s="89"/>
      <c r="B20" s="89" t="s">
        <v>1658</v>
      </c>
      <c r="C20" s="119" t="s">
        <v>2602</v>
      </c>
      <c r="D20" s="70">
        <v>1.0679099999999999</v>
      </c>
      <c r="E20" s="70">
        <v>1.0845899999999999</v>
      </c>
      <c r="F20" s="70">
        <v>1.08392</v>
      </c>
      <c r="G20" s="70">
        <v>1.0832599999999999</v>
      </c>
      <c r="H20" s="70">
        <v>1.0805100000000001</v>
      </c>
      <c r="I20" s="70">
        <v>1.0805100000000001</v>
      </c>
      <c r="J20" s="70">
        <v>1.08701</v>
      </c>
      <c r="K20" s="70">
        <v>1.087</v>
      </c>
      <c r="L20" s="70">
        <v>1.08978</v>
      </c>
    </row>
    <row r="21" spans="1:12" ht="18" x14ac:dyDescent="0.2">
      <c r="A21" s="89" t="s">
        <v>1688</v>
      </c>
      <c r="B21" s="89" t="s">
        <v>1735</v>
      </c>
      <c r="C21" s="119" t="s">
        <v>2604</v>
      </c>
      <c r="D21" s="70">
        <v>1.2494499999999999</v>
      </c>
      <c r="E21" s="70">
        <v>1.23261</v>
      </c>
      <c r="F21" s="70">
        <v>1.2282500000000001</v>
      </c>
      <c r="G21" s="70">
        <v>1.22909</v>
      </c>
      <c r="H21" s="70">
        <v>1.22</v>
      </c>
      <c r="I21" s="70">
        <v>1.22</v>
      </c>
      <c r="J21" s="70">
        <v>1.22346</v>
      </c>
      <c r="K21" s="70">
        <v>1.2234499999999999</v>
      </c>
      <c r="L21" s="70">
        <v>1.234</v>
      </c>
    </row>
    <row r="22" spans="1:12" ht="18" x14ac:dyDescent="0.2">
      <c r="A22" s="89"/>
      <c r="B22" s="89" t="s">
        <v>1736</v>
      </c>
      <c r="C22" s="119" t="s">
        <v>2605</v>
      </c>
      <c r="D22" s="70">
        <v>1.3517600000000001</v>
      </c>
      <c r="E22" s="70">
        <v>1.34809</v>
      </c>
      <c r="F22" s="70">
        <v>1.34554</v>
      </c>
      <c r="G22" s="70">
        <v>1.34521</v>
      </c>
      <c r="H22" s="70">
        <v>1.339</v>
      </c>
      <c r="I22" s="70">
        <v>1.3389899999999999</v>
      </c>
      <c r="J22" s="70">
        <v>1.35439</v>
      </c>
      <c r="K22" s="70">
        <v>1.3543799999999999</v>
      </c>
      <c r="L22" s="70">
        <v>1.36399</v>
      </c>
    </row>
    <row r="23" spans="1:12" ht="18" x14ac:dyDescent="0.2">
      <c r="A23" s="89"/>
      <c r="B23" s="89" t="s">
        <v>1737</v>
      </c>
      <c r="C23" s="119" t="s">
        <v>2606</v>
      </c>
      <c r="D23" s="70">
        <v>1.06562</v>
      </c>
      <c r="E23" s="70">
        <v>1.07803</v>
      </c>
      <c r="F23" s="70">
        <v>1.0789899999999999</v>
      </c>
      <c r="G23" s="70">
        <v>1.07782</v>
      </c>
      <c r="H23" s="70">
        <v>1.07518</v>
      </c>
      <c r="I23" s="70">
        <v>1.07518</v>
      </c>
      <c r="J23" s="70">
        <v>1.08432</v>
      </c>
      <c r="K23" s="70">
        <v>1.08432</v>
      </c>
      <c r="L23" s="70">
        <v>1.08368</v>
      </c>
    </row>
    <row r="24" spans="1:12" ht="18" x14ac:dyDescent="0.2">
      <c r="A24" s="89"/>
      <c r="B24" s="89" t="s">
        <v>1738</v>
      </c>
      <c r="C24" s="119" t="s">
        <v>2607</v>
      </c>
      <c r="D24" s="70">
        <v>1.09894</v>
      </c>
      <c r="E24" s="70">
        <v>1.0923799999999999</v>
      </c>
      <c r="F24" s="70">
        <v>1.09131</v>
      </c>
      <c r="G24" s="70">
        <v>1.09093</v>
      </c>
      <c r="H24" s="70">
        <v>1.08785</v>
      </c>
      <c r="I24" s="70">
        <v>1.08785</v>
      </c>
      <c r="J24" s="70">
        <v>1.09819</v>
      </c>
      <c r="K24" s="70">
        <v>1.09819</v>
      </c>
      <c r="L24" s="70">
        <v>1.0976600000000001</v>
      </c>
    </row>
    <row r="25" spans="1:12" ht="18" x14ac:dyDescent="0.2">
      <c r="A25" s="89" t="s">
        <v>1689</v>
      </c>
      <c r="B25" s="89" t="s">
        <v>1739</v>
      </c>
      <c r="C25" s="119" t="s">
        <v>2608</v>
      </c>
      <c r="D25" s="70">
        <v>1.3793299999999999</v>
      </c>
      <c r="E25" s="70">
        <v>1.38449</v>
      </c>
      <c r="F25" s="70">
        <v>1.3790500000000001</v>
      </c>
      <c r="G25" s="70">
        <v>1.38015</v>
      </c>
      <c r="H25" s="70">
        <v>1.37286</v>
      </c>
      <c r="I25" s="70">
        <v>1.37286</v>
      </c>
      <c r="J25" s="70">
        <v>1.3789100000000001</v>
      </c>
      <c r="K25" s="70">
        <v>1.3789</v>
      </c>
      <c r="L25" s="70">
        <v>1.38845</v>
      </c>
    </row>
    <row r="26" spans="1:12" ht="18" x14ac:dyDescent="0.2">
      <c r="A26" s="89"/>
      <c r="B26" s="89" t="s">
        <v>1740</v>
      </c>
      <c r="C26" s="119" t="s">
        <v>2609</v>
      </c>
      <c r="D26" s="70">
        <v>1.0857699999999999</v>
      </c>
      <c r="E26" s="70">
        <v>1.0866400000000001</v>
      </c>
      <c r="F26" s="70">
        <v>1.0861799999999999</v>
      </c>
      <c r="G26" s="70">
        <v>1.0855399999999999</v>
      </c>
      <c r="H26" s="70">
        <v>1.0822799999999999</v>
      </c>
      <c r="I26" s="70">
        <v>1.0822799999999999</v>
      </c>
      <c r="J26" s="70">
        <v>1.0780799999999999</v>
      </c>
      <c r="K26" s="70">
        <v>1.0780799999999999</v>
      </c>
      <c r="L26" s="70">
        <v>1.07721</v>
      </c>
    </row>
    <row r="27" spans="1:12" ht="18" x14ac:dyDescent="0.2">
      <c r="A27" s="89"/>
      <c r="B27" s="89" t="s">
        <v>1726</v>
      </c>
      <c r="C27" s="119" t="s">
        <v>2591</v>
      </c>
      <c r="D27" s="70">
        <v>1.09643</v>
      </c>
      <c r="E27" s="70">
        <v>1.08934</v>
      </c>
      <c r="F27" s="70">
        <v>1.08968</v>
      </c>
      <c r="G27" s="70">
        <v>1.08894</v>
      </c>
      <c r="H27" s="70">
        <v>1.0865400000000001</v>
      </c>
      <c r="I27" s="70">
        <v>1.0865400000000001</v>
      </c>
      <c r="J27" s="70">
        <v>1.0966400000000001</v>
      </c>
      <c r="K27" s="70">
        <v>1.0966400000000001</v>
      </c>
      <c r="L27" s="70">
        <v>1.0950599999999999</v>
      </c>
    </row>
    <row r="28" spans="1:12" ht="18" x14ac:dyDescent="0.2">
      <c r="A28" s="89" t="s">
        <v>1690</v>
      </c>
      <c r="B28" s="89" t="s">
        <v>1741</v>
      </c>
      <c r="C28" s="119" t="s">
        <v>2610</v>
      </c>
      <c r="D28" s="70">
        <v>1.4465600000000001</v>
      </c>
      <c r="E28" s="70">
        <v>1.44255</v>
      </c>
      <c r="F28" s="70">
        <v>1.44075</v>
      </c>
      <c r="G28" s="70">
        <v>1.43991</v>
      </c>
      <c r="H28" s="70">
        <v>1.43116</v>
      </c>
      <c r="I28" s="70">
        <v>1.4311499999999999</v>
      </c>
      <c r="J28" s="70">
        <v>1.4481599999999999</v>
      </c>
      <c r="K28" s="70">
        <v>1.44815</v>
      </c>
      <c r="L28" s="70">
        <v>1.45726</v>
      </c>
    </row>
    <row r="29" spans="1:12" ht="18" x14ac:dyDescent="0.2">
      <c r="A29" s="89"/>
      <c r="B29" s="89" t="s">
        <v>1742</v>
      </c>
      <c r="C29" s="119" t="s">
        <v>2611</v>
      </c>
      <c r="D29" s="70">
        <v>1.1124799999999999</v>
      </c>
      <c r="E29" s="70">
        <v>1.0944400000000001</v>
      </c>
      <c r="F29" s="70">
        <v>1.0943000000000001</v>
      </c>
      <c r="G29" s="70">
        <v>1.0933200000000001</v>
      </c>
      <c r="H29" s="70">
        <v>1.0900799999999999</v>
      </c>
      <c r="I29" s="70">
        <v>1.0900799999999999</v>
      </c>
      <c r="J29" s="70">
        <v>1.1004799999999999</v>
      </c>
      <c r="K29" s="70">
        <v>1.1004799999999999</v>
      </c>
      <c r="L29" s="70">
        <v>1.10151</v>
      </c>
    </row>
    <row r="30" spans="1:12" ht="18" x14ac:dyDescent="0.2">
      <c r="A30" s="89"/>
      <c r="B30" s="89" t="s">
        <v>1691</v>
      </c>
      <c r="C30" s="119" t="s">
        <v>2612</v>
      </c>
      <c r="D30" s="70">
        <v>1.0914999999999999</v>
      </c>
      <c r="E30" s="70">
        <v>1.0911200000000001</v>
      </c>
      <c r="F30" s="70">
        <v>1.09137</v>
      </c>
      <c r="G30" s="70">
        <v>1.0908899999999999</v>
      </c>
      <c r="H30" s="70">
        <v>1.0879399999999999</v>
      </c>
      <c r="I30" s="70">
        <v>1.08795</v>
      </c>
      <c r="J30" s="70">
        <v>1.0841700000000001</v>
      </c>
      <c r="K30" s="70">
        <v>1.0841700000000001</v>
      </c>
      <c r="L30" s="70">
        <v>1.0825199999999999</v>
      </c>
    </row>
    <row r="31" spans="1:12" ht="18" x14ac:dyDescent="0.2">
      <c r="A31" s="89"/>
      <c r="B31" s="89" t="s">
        <v>1692</v>
      </c>
      <c r="C31" s="119" t="s">
        <v>2613</v>
      </c>
      <c r="D31" s="70">
        <v>1.1003799999999999</v>
      </c>
      <c r="E31" s="70">
        <v>1.11748</v>
      </c>
      <c r="F31" s="70">
        <v>1.1152299999999999</v>
      </c>
      <c r="G31" s="70">
        <v>1.11636</v>
      </c>
      <c r="H31" s="70">
        <v>1.1149800000000001</v>
      </c>
      <c r="I31" s="70">
        <v>1.1149800000000001</v>
      </c>
      <c r="J31" s="70">
        <v>1.08596</v>
      </c>
      <c r="K31" s="70">
        <v>1.08596</v>
      </c>
      <c r="L31" s="70">
        <v>1.0852200000000001</v>
      </c>
    </row>
    <row r="32" spans="1:12" ht="18" x14ac:dyDescent="0.2">
      <c r="A32" s="89"/>
      <c r="B32" s="89" t="s">
        <v>1693</v>
      </c>
      <c r="C32" s="119" t="s">
        <v>2611</v>
      </c>
      <c r="D32" s="70">
        <v>1.09382</v>
      </c>
      <c r="E32" s="70">
        <v>1.10043</v>
      </c>
      <c r="F32" s="70">
        <v>1.09622</v>
      </c>
      <c r="G32" s="70">
        <v>1.0967100000000001</v>
      </c>
      <c r="H32" s="70">
        <v>1.0892299999999999</v>
      </c>
      <c r="I32" s="70">
        <v>1.0892200000000001</v>
      </c>
      <c r="J32" s="70">
        <v>1.08592</v>
      </c>
      <c r="K32" s="70">
        <v>1.08592</v>
      </c>
      <c r="L32" s="70">
        <v>1.0851999999999999</v>
      </c>
    </row>
    <row r="33" spans="1:12" ht="18" x14ac:dyDescent="0.2">
      <c r="A33" s="89" t="s">
        <v>1694</v>
      </c>
      <c r="B33" s="89" t="s">
        <v>1695</v>
      </c>
      <c r="C33" s="119" t="s">
        <v>2614</v>
      </c>
      <c r="D33" s="70">
        <v>1.03653</v>
      </c>
      <c r="E33" s="70">
        <v>1.0387</v>
      </c>
      <c r="F33" s="70">
        <v>1.0365200000000001</v>
      </c>
      <c r="G33" s="70">
        <v>1.03528</v>
      </c>
      <c r="H33" s="70">
        <v>1.0334099999999999</v>
      </c>
      <c r="I33" s="70">
        <v>1.0334099999999999</v>
      </c>
      <c r="J33" s="70">
        <v>1.0393600000000001</v>
      </c>
      <c r="K33" s="70">
        <v>1.0393600000000001</v>
      </c>
      <c r="L33" s="70">
        <v>1.046</v>
      </c>
    </row>
    <row r="34" spans="1:12" ht="18" x14ac:dyDescent="0.2">
      <c r="A34" s="89" t="s">
        <v>1696</v>
      </c>
      <c r="B34" s="89" t="s">
        <v>1695</v>
      </c>
      <c r="C34" s="119" t="s">
        <v>2615</v>
      </c>
      <c r="D34" s="70">
        <v>1.04871</v>
      </c>
      <c r="E34" s="70">
        <v>1.0561400000000001</v>
      </c>
      <c r="F34" s="70">
        <v>1.05087</v>
      </c>
      <c r="G34" s="70">
        <v>1.0503499999999999</v>
      </c>
      <c r="H34" s="70">
        <v>1.05097</v>
      </c>
      <c r="I34" s="70">
        <v>1.05097</v>
      </c>
      <c r="J34" s="70">
        <v>1.0435399999999999</v>
      </c>
      <c r="K34" s="70">
        <v>1.0435399999999999</v>
      </c>
      <c r="L34" s="70">
        <v>1.0459799999999999</v>
      </c>
    </row>
    <row r="35" spans="1:12" ht="18" x14ac:dyDescent="0.2">
      <c r="A35" s="89" t="s">
        <v>1697</v>
      </c>
      <c r="B35" s="89" t="s">
        <v>1698</v>
      </c>
      <c r="C35" s="119" t="s">
        <v>2616</v>
      </c>
      <c r="D35" s="70">
        <v>1.2859499999999999</v>
      </c>
      <c r="E35" s="70">
        <v>1.27935</v>
      </c>
      <c r="F35" s="70">
        <v>1.2758499999999999</v>
      </c>
      <c r="G35" s="70">
        <v>1.2761499999999999</v>
      </c>
      <c r="H35" s="70">
        <v>1.2674300000000001</v>
      </c>
      <c r="I35" s="70">
        <v>1.2674300000000001</v>
      </c>
      <c r="J35" s="70">
        <v>1.278</v>
      </c>
      <c r="K35" s="70">
        <v>1.278</v>
      </c>
      <c r="L35" s="70">
        <v>1.2845</v>
      </c>
    </row>
    <row r="36" spans="1:12" ht="18" x14ac:dyDescent="0.2">
      <c r="A36" s="89"/>
      <c r="B36" s="89" t="s">
        <v>1658</v>
      </c>
      <c r="C36" s="119" t="s">
        <v>2617</v>
      </c>
      <c r="D36" s="70">
        <v>1.1019000000000001</v>
      </c>
      <c r="E36" s="70">
        <v>1.0877600000000001</v>
      </c>
      <c r="F36" s="70">
        <v>1.0873900000000001</v>
      </c>
      <c r="G36" s="70">
        <v>1.08657</v>
      </c>
      <c r="H36" s="70">
        <v>1.08395</v>
      </c>
      <c r="I36" s="70">
        <v>1.08395</v>
      </c>
      <c r="J36" s="70">
        <v>1.0887199999999999</v>
      </c>
      <c r="K36" s="70">
        <v>1.0887199999999999</v>
      </c>
      <c r="L36" s="70">
        <v>1.08605</v>
      </c>
    </row>
    <row r="37" spans="1:12" ht="18" x14ac:dyDescent="0.2">
      <c r="A37" s="89"/>
      <c r="B37" s="89" t="s">
        <v>1695</v>
      </c>
      <c r="C37" s="119" t="s">
        <v>2618</v>
      </c>
      <c r="D37" s="70">
        <v>1.0092699999999999</v>
      </c>
      <c r="E37" s="70">
        <v>1.0226900000000001</v>
      </c>
      <c r="F37" s="70">
        <v>1.02074</v>
      </c>
      <c r="G37" s="70">
        <v>1.0204800000000001</v>
      </c>
      <c r="H37" s="70">
        <v>1.01488</v>
      </c>
      <c r="I37" s="70">
        <v>1.01488</v>
      </c>
      <c r="J37" s="70">
        <v>1.01854</v>
      </c>
      <c r="K37" s="70">
        <v>1.01854</v>
      </c>
      <c r="L37" s="70">
        <v>1.0177700000000001</v>
      </c>
    </row>
    <row r="38" spans="1:12" ht="18" x14ac:dyDescent="0.2">
      <c r="A38" s="89" t="s">
        <v>1699</v>
      </c>
      <c r="B38" s="89" t="s">
        <v>1695</v>
      </c>
      <c r="C38" s="119" t="s">
        <v>2619</v>
      </c>
      <c r="D38" s="70">
        <v>1.0065200000000001</v>
      </c>
      <c r="E38" s="70">
        <v>1.0294399999999999</v>
      </c>
      <c r="F38" s="70">
        <v>1.02681</v>
      </c>
      <c r="G38" s="70">
        <v>1.0266999999999999</v>
      </c>
      <c r="H38" s="70">
        <v>1.02162</v>
      </c>
      <c r="I38" s="70">
        <v>1.02163</v>
      </c>
      <c r="J38" s="70">
        <v>1.0194099999999999</v>
      </c>
      <c r="K38" s="70">
        <v>1.0194099999999999</v>
      </c>
      <c r="L38" s="70">
        <v>1.02685</v>
      </c>
    </row>
    <row r="39" spans="1:12" ht="18" x14ac:dyDescent="0.2">
      <c r="A39" s="89" t="s">
        <v>1700</v>
      </c>
      <c r="B39" s="89" t="s">
        <v>1698</v>
      </c>
      <c r="C39" s="119" t="s">
        <v>2620</v>
      </c>
      <c r="D39" s="70">
        <v>1.49807</v>
      </c>
      <c r="E39" s="70">
        <v>1.51667</v>
      </c>
      <c r="F39" s="70">
        <v>1.50542</v>
      </c>
      <c r="G39" s="70">
        <v>1.5059899999999999</v>
      </c>
      <c r="H39" s="70">
        <v>1.4921199999999999</v>
      </c>
      <c r="I39" s="70">
        <v>1.4921199999999999</v>
      </c>
      <c r="J39" s="70">
        <v>1.50953</v>
      </c>
      <c r="K39" s="70">
        <v>1.50953</v>
      </c>
      <c r="L39" s="70">
        <v>1.51864</v>
      </c>
    </row>
    <row r="40" spans="1:12" ht="18" x14ac:dyDescent="0.2">
      <c r="A40" s="89"/>
      <c r="B40" s="89" t="s">
        <v>1658</v>
      </c>
      <c r="C40" s="119" t="s">
        <v>2589</v>
      </c>
      <c r="D40" s="70">
        <v>1.10083</v>
      </c>
      <c r="E40" s="70">
        <v>1.0898099999999999</v>
      </c>
      <c r="F40" s="70">
        <v>1.08969</v>
      </c>
      <c r="G40" s="70">
        <v>1.0891500000000001</v>
      </c>
      <c r="H40" s="70">
        <v>1.08483</v>
      </c>
      <c r="I40" s="70">
        <v>1.08483</v>
      </c>
      <c r="J40" s="70">
        <v>1.0826499999999999</v>
      </c>
      <c r="K40" s="70">
        <v>1.0826499999999999</v>
      </c>
      <c r="L40" s="70">
        <v>1.08053</v>
      </c>
    </row>
    <row r="41" spans="1:12" ht="18" x14ac:dyDescent="0.2">
      <c r="A41" s="89"/>
      <c r="B41" s="89" t="s">
        <v>1695</v>
      </c>
      <c r="C41" s="119" t="s">
        <v>2621</v>
      </c>
      <c r="D41" s="70">
        <v>1.10083</v>
      </c>
      <c r="E41" s="70">
        <v>1.0898099999999999</v>
      </c>
      <c r="F41" s="70">
        <v>1.08969</v>
      </c>
      <c r="G41" s="70">
        <v>1.0891500000000001</v>
      </c>
      <c r="H41" s="70">
        <v>1.08483</v>
      </c>
      <c r="I41" s="70">
        <v>1.08483</v>
      </c>
      <c r="J41" s="70">
        <v>1.0826499999999999</v>
      </c>
      <c r="K41" s="70">
        <v>1.0826499999999999</v>
      </c>
      <c r="L41" s="70">
        <v>1.08053</v>
      </c>
    </row>
    <row r="42" spans="1:12" ht="18" x14ac:dyDescent="0.2">
      <c r="A42" s="89" t="s">
        <v>1701</v>
      </c>
      <c r="B42" s="89" t="s">
        <v>1698</v>
      </c>
      <c r="C42" s="119" t="s">
        <v>2622</v>
      </c>
      <c r="D42" s="70">
        <v>1.1688099999999999</v>
      </c>
      <c r="E42" s="70">
        <v>1.13927</v>
      </c>
      <c r="F42" s="70">
        <v>1.1365000000000001</v>
      </c>
      <c r="G42" s="70">
        <v>1.1365099999999999</v>
      </c>
      <c r="H42" s="70">
        <v>1.12724</v>
      </c>
      <c r="I42" s="70">
        <v>1.12724</v>
      </c>
      <c r="J42" s="70">
        <v>1.1503000000000001</v>
      </c>
      <c r="K42" s="70">
        <v>1.1503000000000001</v>
      </c>
      <c r="L42" s="70">
        <v>1.15581</v>
      </c>
    </row>
    <row r="43" spans="1:12" ht="18" x14ac:dyDescent="0.2">
      <c r="A43" s="89"/>
      <c r="B43" s="89" t="s">
        <v>1658</v>
      </c>
      <c r="C43" s="119" t="s">
        <v>2606</v>
      </c>
      <c r="D43" s="70">
        <v>1.0744400000000001</v>
      </c>
      <c r="E43" s="70">
        <v>1.0851999999999999</v>
      </c>
      <c r="F43" s="70">
        <v>1.08527</v>
      </c>
      <c r="G43" s="70">
        <v>1.0841799999999999</v>
      </c>
      <c r="H43" s="70">
        <v>1.0819799999999999</v>
      </c>
      <c r="I43" s="70">
        <v>1.0819799999999999</v>
      </c>
      <c r="J43" s="70">
        <v>1.0882799999999999</v>
      </c>
      <c r="K43" s="70">
        <v>1.0882799999999999</v>
      </c>
      <c r="L43" s="70">
        <v>1.0832200000000001</v>
      </c>
    </row>
    <row r="44" spans="1:12" ht="18" x14ac:dyDescent="0.2">
      <c r="A44" s="89"/>
      <c r="B44" s="89" t="s">
        <v>1695</v>
      </c>
      <c r="C44" s="119" t="s">
        <v>2623</v>
      </c>
      <c r="D44" s="70">
        <v>1.01301</v>
      </c>
      <c r="E44" s="70">
        <v>1.0180100000000001</v>
      </c>
      <c r="F44" s="70">
        <v>1.01701</v>
      </c>
      <c r="G44" s="70">
        <v>1.01593</v>
      </c>
      <c r="H44" s="70">
        <v>1.0136700000000001</v>
      </c>
      <c r="I44" s="70">
        <v>1.0136700000000001</v>
      </c>
      <c r="J44" s="70">
        <v>1.01712</v>
      </c>
      <c r="K44" s="70">
        <v>1.01712</v>
      </c>
      <c r="L44" s="70">
        <v>1.0214399999999999</v>
      </c>
    </row>
    <row r="45" spans="1:12" ht="18" x14ac:dyDescent="0.2">
      <c r="A45" s="89" t="s">
        <v>1702</v>
      </c>
      <c r="B45" s="89" t="s">
        <v>1746</v>
      </c>
      <c r="C45" s="119" t="s">
        <v>2624</v>
      </c>
      <c r="D45" s="70">
        <v>1.35632</v>
      </c>
      <c r="E45" s="70">
        <v>1.35286</v>
      </c>
      <c r="F45" s="70">
        <v>1.3475999999999999</v>
      </c>
      <c r="G45" s="70">
        <v>1.3480099999999999</v>
      </c>
      <c r="H45" s="70">
        <v>1.34239</v>
      </c>
      <c r="I45" s="70">
        <v>1.3423799999999999</v>
      </c>
      <c r="J45" s="70">
        <v>1.34592</v>
      </c>
      <c r="K45" s="70">
        <v>1.3459099999999999</v>
      </c>
      <c r="L45" s="70">
        <v>1.3503000000000001</v>
      </c>
    </row>
    <row r="46" spans="1:12" ht="18" x14ac:dyDescent="0.2">
      <c r="A46" s="89"/>
      <c r="B46" s="89" t="s">
        <v>1743</v>
      </c>
      <c r="C46" s="119" t="s">
        <v>2625</v>
      </c>
      <c r="D46" s="70">
        <v>1.39411</v>
      </c>
      <c r="E46" s="70">
        <v>1.3841600000000001</v>
      </c>
      <c r="F46" s="70">
        <v>1.3793299999999999</v>
      </c>
      <c r="G46" s="70">
        <v>1.37991</v>
      </c>
      <c r="H46" s="70">
        <v>1.3733</v>
      </c>
      <c r="I46" s="70">
        <v>1.3732899999999999</v>
      </c>
      <c r="J46" s="70">
        <v>1.3809199999999999</v>
      </c>
      <c r="K46" s="70">
        <v>1.3809100000000001</v>
      </c>
      <c r="L46" s="70">
        <v>1.38835</v>
      </c>
    </row>
    <row r="47" spans="1:12" ht="18" x14ac:dyDescent="0.2">
      <c r="A47" s="89"/>
      <c r="B47" s="89" t="s">
        <v>1744</v>
      </c>
      <c r="C47" s="119" t="s">
        <v>2626</v>
      </c>
      <c r="D47" s="70">
        <v>1.39564</v>
      </c>
      <c r="E47" s="70">
        <v>1.3989400000000001</v>
      </c>
      <c r="F47" s="70">
        <v>1.3948700000000001</v>
      </c>
      <c r="G47" s="70">
        <v>1.39506</v>
      </c>
      <c r="H47" s="70">
        <v>1.3895</v>
      </c>
      <c r="I47" s="70">
        <v>1.3894899999999999</v>
      </c>
      <c r="J47" s="70">
        <v>1.39313</v>
      </c>
      <c r="K47" s="70">
        <v>1.3931100000000001</v>
      </c>
      <c r="L47" s="70">
        <v>1.3975599999999999</v>
      </c>
    </row>
    <row r="48" spans="1:12" ht="18" x14ac:dyDescent="0.2">
      <c r="A48" s="89"/>
      <c r="B48" s="89" t="s">
        <v>1747</v>
      </c>
      <c r="C48" s="119" t="s">
        <v>2627</v>
      </c>
      <c r="D48" s="70">
        <v>1.01562</v>
      </c>
      <c r="E48" s="70">
        <v>1.01814</v>
      </c>
      <c r="F48" s="70">
        <v>1.0165900000000001</v>
      </c>
      <c r="G48" s="70">
        <v>1.0161500000000001</v>
      </c>
      <c r="H48" s="70">
        <v>1.0118199999999999</v>
      </c>
      <c r="I48" s="70">
        <v>1.0118199999999999</v>
      </c>
      <c r="J48" s="70">
        <v>1.01278</v>
      </c>
      <c r="K48" s="70">
        <v>1.01278</v>
      </c>
      <c r="L48" s="70">
        <v>1.01345</v>
      </c>
    </row>
    <row r="49" spans="1:12" ht="18" x14ac:dyDescent="0.2">
      <c r="A49" s="89"/>
      <c r="B49" s="89" t="s">
        <v>1745</v>
      </c>
      <c r="C49" s="119" t="s">
        <v>2611</v>
      </c>
      <c r="D49" s="70">
        <v>1.09931</v>
      </c>
      <c r="E49" s="70">
        <v>1.0835399999999999</v>
      </c>
      <c r="F49" s="70">
        <v>1.08419</v>
      </c>
      <c r="G49" s="70">
        <v>1.0828899999999999</v>
      </c>
      <c r="H49" s="70">
        <v>1.08091</v>
      </c>
      <c r="I49" s="70">
        <v>1.0809</v>
      </c>
      <c r="J49" s="70">
        <v>1.07959</v>
      </c>
      <c r="K49" s="70">
        <v>1.07959</v>
      </c>
      <c r="L49" s="70">
        <v>1.0784</v>
      </c>
    </row>
    <row r="50" spans="1:12" ht="18" x14ac:dyDescent="0.2">
      <c r="A50" s="89"/>
      <c r="B50" s="89" t="s">
        <v>1748</v>
      </c>
      <c r="C50" s="119" t="s">
        <v>2593</v>
      </c>
      <c r="D50" s="70">
        <v>1.08656</v>
      </c>
      <c r="E50" s="70">
        <v>1.0841000000000001</v>
      </c>
      <c r="F50" s="70">
        <v>1.0843400000000001</v>
      </c>
      <c r="G50" s="70">
        <v>1.0832599999999999</v>
      </c>
      <c r="H50" s="70">
        <v>1.08029</v>
      </c>
      <c r="I50" s="70">
        <v>1.0802799999999999</v>
      </c>
      <c r="J50" s="70">
        <v>1.07917</v>
      </c>
      <c r="K50" s="70">
        <v>1.07917</v>
      </c>
      <c r="L50" s="70">
        <v>1.0780099999999999</v>
      </c>
    </row>
    <row r="51" spans="1:12" ht="18" x14ac:dyDescent="0.2">
      <c r="A51" s="89"/>
      <c r="B51" s="89" t="s">
        <v>1749</v>
      </c>
      <c r="C51" s="119" t="s">
        <v>2628</v>
      </c>
      <c r="D51" s="70">
        <v>1.09267</v>
      </c>
      <c r="E51" s="70">
        <v>1.08561</v>
      </c>
      <c r="F51" s="70">
        <v>1.08612</v>
      </c>
      <c r="G51" s="70">
        <v>1.08491</v>
      </c>
      <c r="H51" s="70">
        <v>1.0825800000000001</v>
      </c>
      <c r="I51" s="70">
        <v>1.08257</v>
      </c>
      <c r="J51" s="70">
        <v>1.0810599999999999</v>
      </c>
      <c r="K51" s="70">
        <v>1.0810599999999999</v>
      </c>
      <c r="L51" s="70">
        <v>1.0798300000000001</v>
      </c>
    </row>
    <row r="52" spans="1:12" ht="18" x14ac:dyDescent="0.2">
      <c r="A52" s="89" t="s">
        <v>1703</v>
      </c>
      <c r="B52" s="89" t="s">
        <v>1704</v>
      </c>
      <c r="C52" s="119" t="s">
        <v>2629</v>
      </c>
      <c r="D52" s="70">
        <v>1.06097</v>
      </c>
      <c r="E52" s="70">
        <v>1.0438400000000001</v>
      </c>
      <c r="F52" s="70">
        <v>1.0374000000000001</v>
      </c>
      <c r="G52" s="70">
        <v>1.0350699999999999</v>
      </c>
      <c r="H52" s="70">
        <v>1.0311900000000001</v>
      </c>
      <c r="I52" s="70">
        <v>1.0311900000000001</v>
      </c>
      <c r="J52" s="70">
        <v>1.01071</v>
      </c>
      <c r="K52" s="70">
        <v>1.01071</v>
      </c>
      <c r="L52" s="70">
        <v>1.00671</v>
      </c>
    </row>
    <row r="53" spans="1:12" ht="18" x14ac:dyDescent="0.2">
      <c r="A53" s="89" t="s">
        <v>1705</v>
      </c>
      <c r="B53" s="89" t="s">
        <v>1704</v>
      </c>
      <c r="C53" s="119" t="s">
        <v>2630</v>
      </c>
      <c r="D53" s="70">
        <v>1.06097</v>
      </c>
      <c r="E53" s="70">
        <v>1.0451299999999999</v>
      </c>
      <c r="F53" s="70">
        <v>1.03813</v>
      </c>
      <c r="G53" s="70">
        <v>1.0359</v>
      </c>
      <c r="H53" s="70">
        <v>1.03213</v>
      </c>
      <c r="I53" s="70">
        <v>1.03213</v>
      </c>
      <c r="J53" s="70">
        <v>1.01071</v>
      </c>
      <c r="K53" s="70">
        <v>1.01071</v>
      </c>
      <c r="L53" s="70">
        <v>1.00671</v>
      </c>
    </row>
    <row r="54" spans="1:12" ht="18" x14ac:dyDescent="0.2">
      <c r="A54" s="89" t="s">
        <v>1706</v>
      </c>
      <c r="B54" s="89" t="s">
        <v>1707</v>
      </c>
      <c r="C54" s="119" t="s">
        <v>2631</v>
      </c>
      <c r="D54" s="70">
        <v>1.15926</v>
      </c>
      <c r="E54" s="70">
        <v>1.1131800000000001</v>
      </c>
      <c r="F54" s="70">
        <v>1.1099699999999999</v>
      </c>
      <c r="G54" s="70">
        <v>1.1093999999999999</v>
      </c>
      <c r="H54" s="70">
        <v>1.0995999999999999</v>
      </c>
      <c r="I54" s="70">
        <v>1.09935</v>
      </c>
      <c r="J54" s="70">
        <v>1.12479</v>
      </c>
      <c r="K54" s="70">
        <v>1.12479</v>
      </c>
      <c r="L54" s="70">
        <v>1.1302399999999999</v>
      </c>
    </row>
    <row r="55" spans="1:12" ht="18" x14ac:dyDescent="0.2">
      <c r="A55" s="89"/>
      <c r="B55" s="89" t="s">
        <v>1658</v>
      </c>
      <c r="C55" s="119" t="s">
        <v>2628</v>
      </c>
      <c r="D55" s="70">
        <v>1.0924199999999999</v>
      </c>
      <c r="E55" s="70">
        <v>1.09945</v>
      </c>
      <c r="F55" s="70">
        <v>1.0983000000000001</v>
      </c>
      <c r="G55" s="70">
        <v>1.09758</v>
      </c>
      <c r="H55" s="70">
        <v>1.0959300000000001</v>
      </c>
      <c r="I55" s="70">
        <v>1.09616</v>
      </c>
      <c r="J55" s="70">
        <v>1.10741</v>
      </c>
      <c r="K55" s="70">
        <v>1.10741</v>
      </c>
      <c r="L55" s="70">
        <v>1.11199</v>
      </c>
    </row>
    <row r="56" spans="1:12" ht="18" x14ac:dyDescent="0.2">
      <c r="A56" s="89" t="s">
        <v>1708</v>
      </c>
      <c r="B56" s="89" t="s">
        <v>1750</v>
      </c>
      <c r="C56" s="119" t="s">
        <v>2632</v>
      </c>
      <c r="D56" s="70">
        <v>1.28948</v>
      </c>
      <c r="E56" s="70">
        <v>1.2698</v>
      </c>
      <c r="F56" s="70">
        <v>1.2642100000000001</v>
      </c>
      <c r="G56" s="70">
        <v>1.26366</v>
      </c>
      <c r="H56" s="70">
        <v>1.2581199999999999</v>
      </c>
      <c r="I56" s="70">
        <v>1.2581199999999999</v>
      </c>
      <c r="J56" s="70">
        <v>1.26803</v>
      </c>
      <c r="K56" s="70">
        <v>1.26803</v>
      </c>
      <c r="L56" s="70">
        <v>1.2774000000000001</v>
      </c>
    </row>
    <row r="57" spans="1:12" ht="18" x14ac:dyDescent="0.2">
      <c r="A57" s="89"/>
      <c r="B57" s="89" t="s">
        <v>1735</v>
      </c>
      <c r="C57" s="119" t="s">
        <v>2633</v>
      </c>
      <c r="D57" s="70">
        <v>1.46797</v>
      </c>
      <c r="E57" s="70">
        <v>1.4534899999999999</v>
      </c>
      <c r="F57" s="70">
        <v>1.4535800000000001</v>
      </c>
      <c r="G57" s="70">
        <v>1.4513400000000001</v>
      </c>
      <c r="H57" s="70">
        <v>1.44232</v>
      </c>
      <c r="I57" s="70">
        <v>1.44231</v>
      </c>
      <c r="J57" s="70">
        <v>1.4556100000000001</v>
      </c>
      <c r="K57" s="70">
        <v>1.4556</v>
      </c>
      <c r="L57" s="70">
        <v>1.46377</v>
      </c>
    </row>
    <row r="58" spans="1:12" ht="18" x14ac:dyDescent="0.2">
      <c r="A58" s="89"/>
      <c r="B58" s="89" t="s">
        <v>1751</v>
      </c>
      <c r="C58" s="119" t="s">
        <v>2634</v>
      </c>
      <c r="D58" s="70">
        <v>1.0025900000000001</v>
      </c>
      <c r="E58" s="70">
        <v>0.98460000000000003</v>
      </c>
      <c r="F58" s="70">
        <v>0.98040000000000005</v>
      </c>
      <c r="G58" s="70">
        <v>0.97909000000000002</v>
      </c>
      <c r="H58" s="70">
        <v>0.97206000000000004</v>
      </c>
      <c r="I58" s="70">
        <v>0.97206000000000004</v>
      </c>
      <c r="J58" s="70">
        <v>0.96450000000000002</v>
      </c>
      <c r="K58" s="70">
        <v>0.96450000000000002</v>
      </c>
      <c r="L58" s="70">
        <v>0.96521999999999997</v>
      </c>
    </row>
    <row r="59" spans="1:12" ht="18" x14ac:dyDescent="0.2">
      <c r="A59" s="89"/>
      <c r="B59" s="89" t="s">
        <v>1752</v>
      </c>
      <c r="C59" s="119" t="s">
        <v>2589</v>
      </c>
      <c r="D59" s="70">
        <v>1.11879</v>
      </c>
      <c r="E59" s="70">
        <v>1.09497</v>
      </c>
      <c r="F59" s="70">
        <v>1.0946499999999999</v>
      </c>
      <c r="G59" s="70">
        <v>1.0938300000000001</v>
      </c>
      <c r="H59" s="70">
        <v>1.09206</v>
      </c>
      <c r="I59" s="70">
        <v>1.09206</v>
      </c>
      <c r="J59" s="70">
        <v>1.09405</v>
      </c>
      <c r="K59" s="70">
        <v>1.09405</v>
      </c>
      <c r="L59" s="70">
        <v>1.0931200000000001</v>
      </c>
    </row>
    <row r="60" spans="1:12" ht="18" x14ac:dyDescent="0.2">
      <c r="A60" s="89"/>
      <c r="B60" s="89" t="s">
        <v>1731</v>
      </c>
      <c r="C60" s="119" t="s">
        <v>2602</v>
      </c>
      <c r="D60" s="70">
        <v>1.08978</v>
      </c>
      <c r="E60" s="70">
        <v>1.0909899999999999</v>
      </c>
      <c r="F60" s="70">
        <v>1.09066</v>
      </c>
      <c r="G60" s="70">
        <v>1.0903099999999999</v>
      </c>
      <c r="H60" s="70">
        <v>1.08605</v>
      </c>
      <c r="I60" s="70">
        <v>1.08605</v>
      </c>
      <c r="J60" s="70">
        <v>1.0861799999999999</v>
      </c>
      <c r="K60" s="70">
        <v>1.0861799999999999</v>
      </c>
      <c r="L60" s="70">
        <v>1.0845899999999999</v>
      </c>
    </row>
    <row r="61" spans="1:12" ht="18" x14ac:dyDescent="0.2">
      <c r="A61" s="89"/>
      <c r="B61" s="89" t="s">
        <v>1740</v>
      </c>
      <c r="C61" s="119" t="s">
        <v>2635</v>
      </c>
      <c r="D61" s="70">
        <v>1.0943000000000001</v>
      </c>
      <c r="E61" s="70">
        <v>1.1035600000000001</v>
      </c>
      <c r="F61" s="70">
        <v>1.1006</v>
      </c>
      <c r="G61" s="70">
        <v>1.1014200000000001</v>
      </c>
      <c r="H61" s="70">
        <v>1.09643</v>
      </c>
      <c r="I61" s="70">
        <v>1.09643</v>
      </c>
      <c r="J61" s="70">
        <v>1.0892599999999999</v>
      </c>
      <c r="K61" s="70">
        <v>1.0892500000000001</v>
      </c>
      <c r="L61" s="70">
        <v>1.0882700000000001</v>
      </c>
    </row>
    <row r="62" spans="1:12" ht="18" x14ac:dyDescent="0.2">
      <c r="A62" s="89" t="s">
        <v>1709</v>
      </c>
      <c r="B62" s="89" t="s">
        <v>1707</v>
      </c>
      <c r="C62" s="119" t="s">
        <v>2613</v>
      </c>
      <c r="D62" s="70">
        <v>1.16859</v>
      </c>
      <c r="E62" s="70">
        <v>1.1241399999999999</v>
      </c>
      <c r="F62" s="70">
        <v>1.1198399999999999</v>
      </c>
      <c r="G62" s="70">
        <v>1.1196999999999999</v>
      </c>
      <c r="H62" s="70">
        <v>1.1090800000000001</v>
      </c>
      <c r="I62" s="70">
        <v>1.1090800000000001</v>
      </c>
      <c r="J62" s="70">
        <v>1.1208499999999999</v>
      </c>
      <c r="K62" s="70">
        <v>1.1208499999999999</v>
      </c>
      <c r="L62" s="70">
        <v>1.12626</v>
      </c>
    </row>
    <row r="63" spans="1:12" ht="18" x14ac:dyDescent="0.2">
      <c r="A63" s="89"/>
      <c r="B63" s="89" t="s">
        <v>1670</v>
      </c>
      <c r="C63" s="119" t="s">
        <v>2636</v>
      </c>
      <c r="D63" s="70">
        <v>1.4400500000000001</v>
      </c>
      <c r="E63" s="70">
        <v>1.4341999999999999</v>
      </c>
      <c r="F63" s="70">
        <v>1.43628</v>
      </c>
      <c r="G63" s="70">
        <v>1.4339299999999999</v>
      </c>
      <c r="H63" s="70">
        <v>1.42509</v>
      </c>
      <c r="I63" s="70">
        <v>1.4250799999999999</v>
      </c>
      <c r="J63" s="70">
        <v>1.44018</v>
      </c>
      <c r="K63" s="70">
        <v>1.44017</v>
      </c>
      <c r="L63" s="70">
        <v>1.4579899999999999</v>
      </c>
    </row>
    <row r="64" spans="1:12" ht="18" x14ac:dyDescent="0.2">
      <c r="A64" s="89"/>
      <c r="B64" s="89" t="s">
        <v>1658</v>
      </c>
      <c r="C64" s="119" t="s">
        <v>2637</v>
      </c>
      <c r="D64" s="70">
        <v>1.09663</v>
      </c>
      <c r="E64" s="70">
        <v>1.10059</v>
      </c>
      <c r="F64" s="70">
        <v>1.09812</v>
      </c>
      <c r="G64" s="70">
        <v>1.09863</v>
      </c>
      <c r="H64" s="70">
        <v>1.09473</v>
      </c>
      <c r="I64" s="70">
        <v>1.09473</v>
      </c>
      <c r="J64" s="70">
        <v>1.09205</v>
      </c>
      <c r="K64" s="70">
        <v>1.09205</v>
      </c>
      <c r="L64" s="70">
        <v>1.0910200000000001</v>
      </c>
    </row>
    <row r="65" spans="1:12" ht="18" x14ac:dyDescent="0.2">
      <c r="A65" s="89" t="s">
        <v>1710</v>
      </c>
      <c r="B65" s="89" t="s">
        <v>1704</v>
      </c>
      <c r="C65" s="119" t="s">
        <v>2638</v>
      </c>
      <c r="D65" s="70">
        <v>0.97865000000000002</v>
      </c>
      <c r="E65" s="70">
        <v>0.98831999999999998</v>
      </c>
      <c r="F65" s="70">
        <v>0.98472999999999999</v>
      </c>
      <c r="G65" s="70">
        <v>0.98340000000000005</v>
      </c>
      <c r="H65" s="70">
        <v>0.97736000000000001</v>
      </c>
      <c r="I65" s="70">
        <v>0.97736000000000001</v>
      </c>
      <c r="J65" s="70">
        <v>0.97058</v>
      </c>
      <c r="K65" s="70">
        <v>0.97058999999999995</v>
      </c>
      <c r="L65" s="70">
        <v>0.97621000000000002</v>
      </c>
    </row>
    <row r="66" spans="1:12" ht="18" x14ac:dyDescent="0.2">
      <c r="A66" s="89" t="s">
        <v>1711</v>
      </c>
      <c r="B66" s="89" t="s">
        <v>1753</v>
      </c>
      <c r="C66" s="119" t="s">
        <v>2639</v>
      </c>
      <c r="D66" s="70">
        <v>1.4958499999999999</v>
      </c>
      <c r="E66" s="70">
        <v>1.5219400000000001</v>
      </c>
      <c r="F66" s="70">
        <v>1.5075400000000001</v>
      </c>
      <c r="G66" s="70">
        <v>1.5059899999999999</v>
      </c>
      <c r="H66" s="70">
        <v>1.4992700000000001</v>
      </c>
      <c r="I66" s="70">
        <v>1.4992700000000001</v>
      </c>
      <c r="J66" s="70">
        <v>1.51298</v>
      </c>
      <c r="K66" s="70">
        <v>1.51298</v>
      </c>
      <c r="L66" s="70">
        <v>1.5148299999999999</v>
      </c>
    </row>
    <row r="67" spans="1:12" ht="18" x14ac:dyDescent="0.2">
      <c r="A67" s="89"/>
      <c r="B67" s="89" t="s">
        <v>1754</v>
      </c>
      <c r="C67" s="119" t="s">
        <v>2640</v>
      </c>
      <c r="D67" s="70">
        <v>0.98999000000000004</v>
      </c>
      <c r="E67" s="70">
        <v>0.98295999999999994</v>
      </c>
      <c r="F67" s="70">
        <v>0.97931999999999997</v>
      </c>
      <c r="G67" s="70">
        <v>0.97816999999999998</v>
      </c>
      <c r="H67" s="70">
        <v>0.97084999999999999</v>
      </c>
      <c r="I67" s="70">
        <v>0.97084999999999999</v>
      </c>
      <c r="J67" s="70">
        <v>0.97326999999999997</v>
      </c>
      <c r="K67" s="70">
        <v>0.97326999999999997</v>
      </c>
      <c r="L67" s="70">
        <v>0.97467999999999999</v>
      </c>
    </row>
    <row r="68" spans="1:12" ht="18" x14ac:dyDescent="0.2">
      <c r="A68" s="89"/>
      <c r="B68" s="89" t="s">
        <v>1755</v>
      </c>
      <c r="C68" s="119" t="s">
        <v>2598</v>
      </c>
      <c r="D68" s="70">
        <v>1.10381</v>
      </c>
      <c r="E68" s="70">
        <v>1.0891999999999999</v>
      </c>
      <c r="F68" s="70">
        <v>1.0891299999999999</v>
      </c>
      <c r="G68" s="70">
        <v>1.0885899999999999</v>
      </c>
      <c r="H68" s="70">
        <v>1.08572</v>
      </c>
      <c r="I68" s="70">
        <v>1.08572</v>
      </c>
      <c r="J68" s="70">
        <v>1.0868100000000001</v>
      </c>
      <c r="K68" s="70">
        <v>1.0868100000000001</v>
      </c>
      <c r="L68" s="70">
        <v>1.0842400000000001</v>
      </c>
    </row>
    <row r="69" spans="1:12" ht="18" x14ac:dyDescent="0.2">
      <c r="A69" s="89"/>
      <c r="B69" s="89" t="s">
        <v>1756</v>
      </c>
      <c r="C69" s="119" t="s">
        <v>2617</v>
      </c>
      <c r="D69" s="70">
        <v>1.10236</v>
      </c>
      <c r="E69" s="70">
        <v>1.08786</v>
      </c>
      <c r="F69" s="70">
        <v>1.0877699999999999</v>
      </c>
      <c r="G69" s="70">
        <v>1.08717</v>
      </c>
      <c r="H69" s="70">
        <v>1.08321</v>
      </c>
      <c r="I69" s="70">
        <v>1.08321</v>
      </c>
      <c r="J69" s="70">
        <v>1.0860700000000001</v>
      </c>
      <c r="K69" s="70">
        <v>1.0860700000000001</v>
      </c>
      <c r="L69" s="70">
        <v>1.08382</v>
      </c>
    </row>
    <row r="70" spans="1:12" ht="18" x14ac:dyDescent="0.2">
      <c r="A70" s="89" t="s">
        <v>1712</v>
      </c>
      <c r="B70" s="89" t="s">
        <v>1757</v>
      </c>
      <c r="C70" s="119" t="s">
        <v>2641</v>
      </c>
      <c r="D70" s="70">
        <v>1.1774800000000001</v>
      </c>
      <c r="E70" s="70">
        <v>1.1328199999999999</v>
      </c>
      <c r="F70" s="70">
        <v>1.1280600000000001</v>
      </c>
      <c r="G70" s="70">
        <v>1.12791</v>
      </c>
      <c r="H70" s="70">
        <v>1.1185</v>
      </c>
      <c r="I70" s="70">
        <v>1.1185</v>
      </c>
      <c r="J70" s="70">
        <v>1.1312899999999999</v>
      </c>
      <c r="K70" s="70">
        <v>1.1312899999999999</v>
      </c>
      <c r="L70" s="70">
        <v>1.13405</v>
      </c>
    </row>
    <row r="71" spans="1:12" ht="18" x14ac:dyDescent="0.2">
      <c r="A71" s="89"/>
      <c r="B71" s="89" t="s">
        <v>1750</v>
      </c>
      <c r="C71" s="119" t="s">
        <v>2642</v>
      </c>
      <c r="D71" s="70">
        <v>1.26912</v>
      </c>
      <c r="E71" s="70">
        <v>1.22614</v>
      </c>
      <c r="F71" s="70">
        <v>1.22393</v>
      </c>
      <c r="G71" s="70">
        <v>1.2219599999999999</v>
      </c>
      <c r="H71" s="70">
        <v>1.2170300000000001</v>
      </c>
      <c r="I71" s="70">
        <v>1.2170300000000001</v>
      </c>
      <c r="J71" s="70">
        <v>1.23411</v>
      </c>
      <c r="K71" s="70">
        <v>1.23411</v>
      </c>
      <c r="L71" s="70">
        <v>1.23922</v>
      </c>
    </row>
    <row r="72" spans="1:12" ht="18" x14ac:dyDescent="0.2">
      <c r="A72" s="89"/>
      <c r="B72" s="89" t="s">
        <v>1758</v>
      </c>
      <c r="C72" s="119" t="s">
        <v>2643</v>
      </c>
      <c r="D72" s="70">
        <v>1.0194700000000001</v>
      </c>
      <c r="E72" s="70">
        <v>0.99412999999999996</v>
      </c>
      <c r="F72" s="70">
        <v>0.98980999999999997</v>
      </c>
      <c r="G72" s="70">
        <v>0.98865999999999998</v>
      </c>
      <c r="H72" s="70">
        <v>0.98109999999999997</v>
      </c>
      <c r="I72" s="70">
        <v>0.98109999999999997</v>
      </c>
      <c r="J72" s="70">
        <v>0.97043000000000001</v>
      </c>
      <c r="K72" s="70">
        <v>0.97043000000000001</v>
      </c>
      <c r="L72" s="70">
        <v>0.97158999999999995</v>
      </c>
    </row>
    <row r="73" spans="1:12" ht="18" x14ac:dyDescent="0.2">
      <c r="A73" s="89" t="s">
        <v>1713</v>
      </c>
      <c r="B73" s="89" t="s">
        <v>1753</v>
      </c>
      <c r="C73" s="119" t="s">
        <v>2644</v>
      </c>
      <c r="D73" s="70">
        <v>1.27017</v>
      </c>
      <c r="E73" s="70">
        <v>1.2521199999999999</v>
      </c>
      <c r="F73" s="70">
        <v>1.24827</v>
      </c>
      <c r="G73" s="70">
        <v>1.24712</v>
      </c>
      <c r="H73" s="70">
        <v>1.2408300000000001</v>
      </c>
      <c r="I73" s="70">
        <v>1.2408300000000001</v>
      </c>
      <c r="J73" s="70">
        <v>1.25817</v>
      </c>
      <c r="K73" s="70">
        <v>1.25817</v>
      </c>
      <c r="L73" s="70">
        <v>1.2661</v>
      </c>
    </row>
    <row r="74" spans="1:12" ht="18" x14ac:dyDescent="0.2">
      <c r="A74" s="89"/>
      <c r="B74" s="89" t="s">
        <v>1729</v>
      </c>
      <c r="C74" s="119" t="s">
        <v>2645</v>
      </c>
      <c r="D74" s="70">
        <v>1.11114</v>
      </c>
      <c r="E74" s="70">
        <v>1.0913999999999999</v>
      </c>
      <c r="F74" s="70">
        <v>1.0903099999999999</v>
      </c>
      <c r="G74" s="70">
        <v>1.08962</v>
      </c>
      <c r="H74" s="70">
        <v>1.0891299999999999</v>
      </c>
      <c r="I74" s="70">
        <v>1.0891299999999999</v>
      </c>
      <c r="J74" s="70">
        <v>1.09958</v>
      </c>
      <c r="K74" s="70">
        <v>1.09958</v>
      </c>
      <c r="L74" s="70">
        <v>1.0963400000000001</v>
      </c>
    </row>
    <row r="75" spans="1:12" ht="18" x14ac:dyDescent="0.2">
      <c r="A75" s="89"/>
      <c r="B75" s="89" t="s">
        <v>1759</v>
      </c>
      <c r="C75" s="119" t="s">
        <v>2589</v>
      </c>
      <c r="D75" s="70">
        <v>1.1102099999999999</v>
      </c>
      <c r="E75" s="70">
        <v>1.0941799999999999</v>
      </c>
      <c r="F75" s="70">
        <v>1.09307</v>
      </c>
      <c r="G75" s="70">
        <v>1.0925800000000001</v>
      </c>
      <c r="H75" s="70">
        <v>1.0904199999999999</v>
      </c>
      <c r="I75" s="70">
        <v>1.0904199999999999</v>
      </c>
      <c r="J75" s="70">
        <v>1.0975900000000001</v>
      </c>
      <c r="K75" s="70">
        <v>1.0975900000000001</v>
      </c>
      <c r="L75" s="70">
        <v>1.0950599999999999</v>
      </c>
    </row>
    <row r="76" spans="1:12" ht="18" x14ac:dyDescent="0.2">
      <c r="A76" s="89"/>
      <c r="B76" s="89" t="s">
        <v>1760</v>
      </c>
      <c r="C76" s="119" t="s">
        <v>2646</v>
      </c>
      <c r="D76" s="70">
        <v>1.0081899999999999</v>
      </c>
      <c r="E76" s="70">
        <v>0.98945000000000005</v>
      </c>
      <c r="F76" s="70">
        <v>0.98492999999999997</v>
      </c>
      <c r="G76" s="70">
        <v>0.98385</v>
      </c>
      <c r="H76" s="70">
        <v>0.97618000000000005</v>
      </c>
      <c r="I76" s="70">
        <v>0.97618000000000005</v>
      </c>
      <c r="J76" s="70">
        <v>0.96806999999999999</v>
      </c>
      <c r="K76" s="70">
        <v>0.96806999999999999</v>
      </c>
      <c r="L76" s="70">
        <v>0.96948999999999996</v>
      </c>
    </row>
    <row r="77" spans="1:12" ht="18" x14ac:dyDescent="0.2">
      <c r="A77" s="89" t="s">
        <v>1714</v>
      </c>
      <c r="B77" s="89" t="s">
        <v>1716</v>
      </c>
      <c r="C77" s="119" t="s">
        <v>2647</v>
      </c>
      <c r="D77" s="70">
        <v>1.1248499999999999</v>
      </c>
      <c r="E77" s="70">
        <v>1.0729599999999999</v>
      </c>
      <c r="F77" s="70">
        <v>1.0690900000000001</v>
      </c>
      <c r="G77" s="70">
        <v>1.06853</v>
      </c>
      <c r="H77" s="70">
        <v>1.0540499999999999</v>
      </c>
      <c r="I77" s="70">
        <v>1.0540499999999999</v>
      </c>
      <c r="J77" s="70">
        <v>1.0918099999999999</v>
      </c>
      <c r="K77" s="70">
        <v>1.0918000000000001</v>
      </c>
      <c r="L77" s="70">
        <v>1.0946800000000001</v>
      </c>
    </row>
    <row r="78" spans="1:12" ht="18.75" thickBot="1" x14ac:dyDescent="0.25">
      <c r="A78" s="89" t="s">
        <v>1715</v>
      </c>
      <c r="B78" s="89" t="s">
        <v>1716</v>
      </c>
      <c r="C78" s="119" t="s">
        <v>2648</v>
      </c>
      <c r="D78" s="70">
        <v>1.1733199999999999</v>
      </c>
      <c r="E78" s="70">
        <v>1.1291100000000001</v>
      </c>
      <c r="F78" s="70">
        <v>1.12093</v>
      </c>
      <c r="G78" s="70">
        <v>1.12182</v>
      </c>
      <c r="H78" s="70">
        <v>1.1085799999999999</v>
      </c>
      <c r="I78" s="70">
        <v>1.1085799999999999</v>
      </c>
      <c r="J78" s="70">
        <v>1.14324</v>
      </c>
      <c r="K78" s="70">
        <v>1.14324</v>
      </c>
      <c r="L78" s="70">
        <v>1.1430100000000001</v>
      </c>
    </row>
    <row r="79" spans="1:12" ht="15" x14ac:dyDescent="0.25">
      <c r="A79" s="33"/>
      <c r="B79" s="33"/>
      <c r="C79" s="94" t="s">
        <v>1717</v>
      </c>
      <c r="D79" s="94">
        <v>2.3E-2</v>
      </c>
      <c r="E79" s="95">
        <v>1.0999999999999999E-2</v>
      </c>
      <c r="F79" s="95">
        <v>8.9999999999999993E-3</v>
      </c>
      <c r="G79" s="95">
        <v>0.01</v>
      </c>
      <c r="H79" s="95">
        <v>1.0999999999999999E-2</v>
      </c>
      <c r="I79" s="95">
        <v>1.0999999999999999E-2</v>
      </c>
      <c r="J79" s="95">
        <v>1.4999999999999999E-2</v>
      </c>
      <c r="K79" s="95">
        <v>1.4999999999999999E-2</v>
      </c>
      <c r="L79" s="95">
        <v>1.7000000000000001E-2</v>
      </c>
    </row>
    <row r="80" spans="1:12" ht="15.75" thickBot="1" x14ac:dyDescent="0.3">
      <c r="A80" s="68"/>
      <c r="B80" s="68"/>
      <c r="C80" s="117"/>
      <c r="D80" s="117"/>
      <c r="E80" s="48"/>
      <c r="F80" s="48"/>
      <c r="G80" s="48"/>
      <c r="H80" s="48"/>
      <c r="I80" s="48"/>
      <c r="J80" s="48"/>
      <c r="K80" s="48"/>
      <c r="L80" s="48"/>
    </row>
    <row r="81" spans="1:12" ht="18" x14ac:dyDescent="0.2">
      <c r="A81" s="28" t="s">
        <v>8</v>
      </c>
      <c r="B81" s="28" t="s">
        <v>1657</v>
      </c>
      <c r="C81" s="28" t="s">
        <v>2651</v>
      </c>
      <c r="D81" s="28" t="s">
        <v>145</v>
      </c>
      <c r="E81" s="28" t="s">
        <v>1191</v>
      </c>
      <c r="F81" s="28" t="s">
        <v>1192</v>
      </c>
      <c r="G81" s="28" t="s">
        <v>1177</v>
      </c>
      <c r="H81" s="28" t="s">
        <v>1193</v>
      </c>
      <c r="I81" s="28" t="s">
        <v>1364</v>
      </c>
      <c r="J81" s="28" t="s">
        <v>1195</v>
      </c>
      <c r="K81" s="28" t="s">
        <v>1196</v>
      </c>
      <c r="L81" s="28" t="s">
        <v>6</v>
      </c>
    </row>
    <row r="82" spans="1:12" ht="15" x14ac:dyDescent="0.25">
      <c r="A82" s="139" t="s">
        <v>2650</v>
      </c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</row>
    <row r="83" spans="1:12" ht="15" x14ac:dyDescent="0.25">
      <c r="A83" s="89" t="s">
        <v>1724</v>
      </c>
      <c r="B83" s="90" t="s">
        <v>1761</v>
      </c>
      <c r="C83" s="9">
        <v>179.733</v>
      </c>
      <c r="D83" s="7">
        <v>172.12858</v>
      </c>
      <c r="E83" s="7">
        <v>179.91229000000001</v>
      </c>
      <c r="F83" s="7">
        <v>179.77746999999999</v>
      </c>
      <c r="G83" s="7">
        <v>179.72729000000001</v>
      </c>
      <c r="H83" s="7">
        <v>179.49521999999999</v>
      </c>
      <c r="I83" s="7">
        <v>179.49572000000001</v>
      </c>
      <c r="J83" s="7">
        <v>176.45749000000001</v>
      </c>
      <c r="K83" s="7">
        <v>176.45803000000001</v>
      </c>
      <c r="L83" s="7">
        <v>178.47031999999999</v>
      </c>
    </row>
    <row r="84" spans="1:12" ht="15" x14ac:dyDescent="0.25">
      <c r="A84" s="90"/>
      <c r="B84" s="90" t="s">
        <v>1762</v>
      </c>
      <c r="C84" s="9">
        <v>61.37</v>
      </c>
      <c r="D84" s="7">
        <v>62.623069999999998</v>
      </c>
      <c r="E84" s="7">
        <v>61.611150000000002</v>
      </c>
      <c r="F84" s="7">
        <v>61.45138</v>
      </c>
      <c r="G84" s="7">
        <v>61.608919999999998</v>
      </c>
      <c r="H84" s="7">
        <v>61.602089999999997</v>
      </c>
      <c r="I84" s="7">
        <v>61.60219</v>
      </c>
      <c r="J84" s="7">
        <v>60.386659999999999</v>
      </c>
      <c r="K84" s="7">
        <v>60.386670000000002</v>
      </c>
      <c r="L84" s="9">
        <v>59.3872</v>
      </c>
    </row>
    <row r="85" spans="1:12" ht="15" x14ac:dyDescent="0.25">
      <c r="A85" s="89" t="s">
        <v>1683</v>
      </c>
      <c r="B85" s="90" t="s">
        <v>1763</v>
      </c>
      <c r="C85" s="9">
        <v>118.30500000000001</v>
      </c>
      <c r="D85" s="7">
        <v>113.47663</v>
      </c>
      <c r="E85" s="7">
        <v>117.06039</v>
      </c>
      <c r="F85" s="7">
        <v>118.13955</v>
      </c>
      <c r="G85" s="7">
        <v>117.77891</v>
      </c>
      <c r="H85" s="7">
        <v>117.87018999999999</v>
      </c>
      <c r="I85" s="7">
        <v>117.86933999999999</v>
      </c>
      <c r="J85" s="7">
        <v>113.39713999999999</v>
      </c>
      <c r="K85" s="7">
        <v>113.3968</v>
      </c>
      <c r="L85" s="7">
        <v>113.99823000000001</v>
      </c>
    </row>
    <row r="86" spans="1:12" ht="15" x14ac:dyDescent="0.25">
      <c r="A86" s="89" t="s">
        <v>1684</v>
      </c>
      <c r="B86" s="90" t="s">
        <v>1767</v>
      </c>
      <c r="C86" s="9">
        <v>58.186999999999998</v>
      </c>
      <c r="D86" s="7">
        <v>59.412570000000002</v>
      </c>
      <c r="E86" s="7">
        <v>58.41019</v>
      </c>
      <c r="F86" s="7">
        <v>58.184370000000001</v>
      </c>
      <c r="G86" s="7">
        <v>58.410260000000001</v>
      </c>
      <c r="H86" s="7">
        <v>58.441989999999997</v>
      </c>
      <c r="I86" s="7">
        <v>58.440190000000001</v>
      </c>
      <c r="J86" s="7">
        <v>58.009120000000003</v>
      </c>
      <c r="K86" s="7">
        <v>58.010489999999997</v>
      </c>
      <c r="L86" s="9">
        <v>57.503410000000002</v>
      </c>
    </row>
    <row r="87" spans="1:12" ht="15" x14ac:dyDescent="0.25">
      <c r="A87" s="90"/>
      <c r="B87" s="90" t="s">
        <v>1764</v>
      </c>
      <c r="C87" s="9">
        <v>120.44499999999999</v>
      </c>
      <c r="D87" s="7">
        <v>121.27339000000001</v>
      </c>
      <c r="E87" s="7">
        <v>120.78249</v>
      </c>
      <c r="F87" s="7">
        <v>120.65882000000001</v>
      </c>
      <c r="G87" s="7">
        <v>120.6773</v>
      </c>
      <c r="H87" s="7">
        <v>120.73287000000001</v>
      </c>
      <c r="I87" s="7">
        <v>120.73269000000001</v>
      </c>
      <c r="J87" s="7">
        <v>120.77173999999999</v>
      </c>
      <c r="K87" s="7">
        <v>120.77167</v>
      </c>
      <c r="L87" s="7">
        <v>120.47149</v>
      </c>
    </row>
    <row r="88" spans="1:12" ht="15" x14ac:dyDescent="0.25">
      <c r="A88" s="90"/>
      <c r="B88" s="90" t="s">
        <v>1765</v>
      </c>
      <c r="C88" s="9">
        <v>105.592</v>
      </c>
      <c r="D88" s="7">
        <v>110.14014</v>
      </c>
      <c r="E88" s="7">
        <v>106.08466</v>
      </c>
      <c r="F88" s="7">
        <v>106.11830999999999</v>
      </c>
      <c r="G88" s="7">
        <v>106.12936999999999</v>
      </c>
      <c r="H88" s="7">
        <v>105.78119</v>
      </c>
      <c r="I88" s="7">
        <v>105.77723</v>
      </c>
      <c r="J88" s="7">
        <v>106.72331</v>
      </c>
      <c r="K88" s="7">
        <v>106.72235999999999</v>
      </c>
      <c r="L88" s="7">
        <v>106.01142</v>
      </c>
    </row>
    <row r="89" spans="1:12" ht="15" x14ac:dyDescent="0.25">
      <c r="A89" s="90"/>
      <c r="B89" s="90" t="s">
        <v>1766</v>
      </c>
      <c r="C89" s="9">
        <v>119.10899999999999</v>
      </c>
      <c r="D89" s="7">
        <v>116.33908</v>
      </c>
      <c r="E89" s="7">
        <v>118.42055999999999</v>
      </c>
      <c r="F89" s="7">
        <v>118.66836000000001</v>
      </c>
      <c r="G89" s="7">
        <v>118.62539</v>
      </c>
      <c r="H89" s="7">
        <v>118.53237</v>
      </c>
      <c r="I89" s="7">
        <v>118.5326</v>
      </c>
      <c r="J89" s="7">
        <v>118.40598</v>
      </c>
      <c r="K89" s="7">
        <v>118.40615</v>
      </c>
      <c r="L89" s="7">
        <v>119.05491000000001</v>
      </c>
    </row>
    <row r="90" spans="1:12" ht="15" x14ac:dyDescent="0.25">
      <c r="A90" s="89" t="s">
        <v>1688</v>
      </c>
      <c r="B90" s="90" t="s">
        <v>1768</v>
      </c>
      <c r="C90" s="9">
        <v>120.319</v>
      </c>
      <c r="D90" s="7">
        <v>119.72665000000001</v>
      </c>
      <c r="E90" s="7">
        <v>120.84011</v>
      </c>
      <c r="F90" s="7">
        <v>120.58378</v>
      </c>
      <c r="G90" s="7">
        <v>120.60312</v>
      </c>
      <c r="H90" s="7">
        <v>120.6568</v>
      </c>
      <c r="I90" s="7">
        <v>120.65658999999999</v>
      </c>
      <c r="J90" s="7">
        <v>120.65531</v>
      </c>
      <c r="K90" s="7">
        <v>120.65508</v>
      </c>
      <c r="L90" s="7">
        <v>120.16264</v>
      </c>
    </row>
    <row r="91" spans="1:12" ht="15" x14ac:dyDescent="0.25">
      <c r="A91" s="89" t="s">
        <v>1689</v>
      </c>
      <c r="B91" s="90" t="s">
        <v>1718</v>
      </c>
      <c r="C91" s="9">
        <v>117.54900000000001</v>
      </c>
      <c r="D91" s="7">
        <v>118.84996</v>
      </c>
      <c r="E91" s="7">
        <v>118.73089</v>
      </c>
      <c r="F91" s="7">
        <v>117.70258</v>
      </c>
      <c r="G91" s="7">
        <v>118.22201</v>
      </c>
      <c r="H91" s="7">
        <v>117.60657</v>
      </c>
      <c r="I91" s="7">
        <v>117.60484</v>
      </c>
      <c r="J91" s="7">
        <v>121.35118</v>
      </c>
      <c r="K91" s="7">
        <v>121.34932000000001</v>
      </c>
      <c r="L91" s="7">
        <v>120.59613</v>
      </c>
    </row>
    <row r="92" spans="1:12" ht="15" x14ac:dyDescent="0.25">
      <c r="A92" s="90"/>
      <c r="B92" s="90" t="s">
        <v>1769</v>
      </c>
      <c r="C92" s="9">
        <v>121.80500000000001</v>
      </c>
      <c r="D92" s="7">
        <v>122.00794</v>
      </c>
      <c r="E92" s="7">
        <v>121.40765</v>
      </c>
      <c r="F92" s="7">
        <v>121.31712</v>
      </c>
      <c r="G92" s="7">
        <v>121.44558000000001</v>
      </c>
      <c r="H92" s="7">
        <v>121.10518</v>
      </c>
      <c r="I92" s="7">
        <v>121.1046</v>
      </c>
      <c r="J92" s="7">
        <v>120.96979</v>
      </c>
      <c r="K92" s="7">
        <v>120.96917999999999</v>
      </c>
      <c r="L92" s="7">
        <v>120.68574</v>
      </c>
    </row>
    <row r="93" spans="1:12" ht="15" x14ac:dyDescent="0.25">
      <c r="A93" s="89" t="s">
        <v>1690</v>
      </c>
      <c r="B93" s="90" t="s">
        <v>1718</v>
      </c>
      <c r="C93" s="9">
        <v>125.264</v>
      </c>
      <c r="D93" s="7">
        <v>122.49817</v>
      </c>
      <c r="E93" s="7">
        <v>126.14493</v>
      </c>
      <c r="F93" s="7">
        <v>125.38095</v>
      </c>
      <c r="G93" s="7">
        <v>125.55135</v>
      </c>
      <c r="H93" s="7">
        <v>125.01557</v>
      </c>
      <c r="I93" s="7">
        <v>125.01273999999999</v>
      </c>
      <c r="J93" s="7">
        <v>126.13266</v>
      </c>
      <c r="K93" s="7">
        <v>126.12957</v>
      </c>
      <c r="L93" s="7">
        <v>125.25521999999999</v>
      </c>
    </row>
    <row r="94" spans="1:12" ht="15" x14ac:dyDescent="0.25">
      <c r="A94" s="89" t="s">
        <v>1694</v>
      </c>
      <c r="B94" s="90" t="s">
        <v>1719</v>
      </c>
      <c r="C94" s="9">
        <v>152.428</v>
      </c>
      <c r="D94" s="7">
        <v>155.57841999999999</v>
      </c>
      <c r="E94" s="7">
        <v>153.29480000000001</v>
      </c>
      <c r="F94" s="7">
        <v>151.57773</v>
      </c>
      <c r="G94" s="7">
        <v>151.63014999999999</v>
      </c>
      <c r="H94" s="7">
        <v>150.58833000000001</v>
      </c>
      <c r="I94" s="7">
        <v>150.58716000000001</v>
      </c>
      <c r="J94" s="7">
        <v>149.32807</v>
      </c>
      <c r="K94" s="7">
        <v>149.32803000000001</v>
      </c>
      <c r="L94" s="7">
        <v>151.80869999999999</v>
      </c>
    </row>
    <row r="95" spans="1:12" ht="15" x14ac:dyDescent="0.25">
      <c r="A95" s="89" t="s">
        <v>1697</v>
      </c>
      <c r="B95" s="90" t="s">
        <v>1770</v>
      </c>
      <c r="C95" s="9">
        <v>121.129</v>
      </c>
      <c r="D95" s="7">
        <v>116.48308</v>
      </c>
      <c r="E95" s="7">
        <v>120.5809</v>
      </c>
      <c r="F95" s="7">
        <v>120.75592</v>
      </c>
      <c r="G95" s="7">
        <v>120.77513</v>
      </c>
      <c r="H95" s="7">
        <v>120.51375</v>
      </c>
      <c r="I95" s="7">
        <v>120.51358999999999</v>
      </c>
      <c r="J95" s="7">
        <v>120.14688</v>
      </c>
      <c r="K95" s="7">
        <v>120.1467</v>
      </c>
      <c r="L95" s="7">
        <v>120.97349</v>
      </c>
    </row>
    <row r="96" spans="1:12" ht="15" x14ac:dyDescent="0.25">
      <c r="A96" s="90"/>
      <c r="B96" s="90" t="s">
        <v>1771</v>
      </c>
      <c r="C96" s="9">
        <v>116.91200000000001</v>
      </c>
      <c r="D96" s="7">
        <v>114.5519</v>
      </c>
      <c r="E96" s="7">
        <v>116.15751</v>
      </c>
      <c r="F96" s="7">
        <v>116.35775</v>
      </c>
      <c r="G96" s="7">
        <v>116.28744</v>
      </c>
      <c r="H96" s="7">
        <v>116.49628</v>
      </c>
      <c r="I96" s="7">
        <v>116.49628</v>
      </c>
      <c r="J96" s="7">
        <v>115.02097999999999</v>
      </c>
      <c r="K96" s="7">
        <v>115.02099</v>
      </c>
      <c r="L96" s="7">
        <v>115.27988000000001</v>
      </c>
    </row>
    <row r="97" spans="1:12" ht="15" x14ac:dyDescent="0.25">
      <c r="A97" s="89" t="s">
        <v>1700</v>
      </c>
      <c r="B97" s="90" t="s">
        <v>1772</v>
      </c>
      <c r="C97" s="9">
        <v>108.07299999999999</v>
      </c>
      <c r="D97" s="7">
        <v>109.48658</v>
      </c>
      <c r="E97" s="7">
        <v>108.19295</v>
      </c>
      <c r="F97" s="7">
        <v>108.39162</v>
      </c>
      <c r="G97" s="7">
        <v>108.33159000000001</v>
      </c>
      <c r="H97" s="7">
        <v>108.55155999999999</v>
      </c>
      <c r="I97" s="7">
        <v>108.55174</v>
      </c>
      <c r="J97" s="7">
        <v>109.96655</v>
      </c>
      <c r="K97" s="7">
        <v>109.96679</v>
      </c>
      <c r="L97" s="7">
        <v>109.83817000000001</v>
      </c>
    </row>
    <row r="98" spans="1:12" ht="15" x14ac:dyDescent="0.25">
      <c r="A98" s="90"/>
      <c r="B98" s="90" t="s">
        <v>1773</v>
      </c>
      <c r="C98" s="9">
        <v>112.265</v>
      </c>
      <c r="D98" s="7">
        <v>110.06352</v>
      </c>
      <c r="E98" s="7">
        <v>111.61852</v>
      </c>
      <c r="F98" s="7">
        <v>111.57644000000001</v>
      </c>
      <c r="G98" s="7">
        <v>111.55052000000001</v>
      </c>
      <c r="H98" s="7">
        <v>111.38652</v>
      </c>
      <c r="I98" s="7">
        <v>111.38643999999999</v>
      </c>
      <c r="J98" s="7">
        <v>111.54552</v>
      </c>
      <c r="K98" s="7">
        <v>111.54545</v>
      </c>
      <c r="L98" s="7">
        <v>111.1238</v>
      </c>
    </row>
    <row r="99" spans="1:12" ht="15" x14ac:dyDescent="0.25">
      <c r="A99" s="90"/>
      <c r="B99" s="90" t="s">
        <v>1774</v>
      </c>
      <c r="C99" s="9">
        <v>110.83199999999999</v>
      </c>
      <c r="D99" s="7">
        <v>109.45586</v>
      </c>
      <c r="E99" s="7">
        <v>110.7187</v>
      </c>
      <c r="F99" s="7">
        <v>110.52893</v>
      </c>
      <c r="G99" s="7">
        <v>110.58642</v>
      </c>
      <c r="H99" s="7">
        <v>110.48347</v>
      </c>
      <c r="I99" s="7">
        <v>110.48322</v>
      </c>
      <c r="J99" s="7">
        <v>108.97138</v>
      </c>
      <c r="K99" s="7">
        <v>108.97113</v>
      </c>
      <c r="L99" s="7">
        <v>109.10178999999999</v>
      </c>
    </row>
    <row r="100" spans="1:12" ht="15" x14ac:dyDescent="0.25">
      <c r="A100" s="90"/>
      <c r="B100" s="90" t="s">
        <v>1775</v>
      </c>
      <c r="C100" s="9">
        <v>107.619</v>
      </c>
      <c r="D100" s="7">
        <v>108.87248</v>
      </c>
      <c r="E100" s="7">
        <v>107.24115999999999</v>
      </c>
      <c r="F100" s="7">
        <v>107.28641</v>
      </c>
      <c r="G100" s="7">
        <v>107.31425</v>
      </c>
      <c r="H100" s="7">
        <v>107.64991000000001</v>
      </c>
      <c r="I100" s="7">
        <v>107.64976</v>
      </c>
      <c r="J100" s="7">
        <v>107.31962</v>
      </c>
      <c r="K100" s="7">
        <v>107.31968999999999</v>
      </c>
      <c r="L100" s="7">
        <v>107.76927000000001</v>
      </c>
    </row>
    <row r="101" spans="1:12" ht="15" x14ac:dyDescent="0.25">
      <c r="A101" s="89" t="s">
        <v>1702</v>
      </c>
      <c r="B101" s="90" t="s">
        <v>1776</v>
      </c>
      <c r="C101" s="9">
        <v>123.47799999999999</v>
      </c>
      <c r="D101" s="7">
        <v>122.86502</v>
      </c>
      <c r="E101" s="7">
        <v>123.31023999999999</v>
      </c>
      <c r="F101" s="7">
        <v>123.26000999999999</v>
      </c>
      <c r="G101" s="7">
        <v>123.3064</v>
      </c>
      <c r="H101" s="7">
        <v>123.05314</v>
      </c>
      <c r="I101" s="7">
        <v>123.05321000000001</v>
      </c>
      <c r="J101" s="7">
        <v>122.79506000000001</v>
      </c>
      <c r="K101" s="7">
        <v>122.79505</v>
      </c>
      <c r="L101" s="7">
        <v>122.69618</v>
      </c>
    </row>
    <row r="102" spans="1:12" ht="15" x14ac:dyDescent="0.25">
      <c r="A102" s="90"/>
      <c r="B102" s="90" t="s">
        <v>1777</v>
      </c>
      <c r="C102" s="9">
        <v>119.253</v>
      </c>
      <c r="D102" s="7">
        <v>119.24171</v>
      </c>
      <c r="E102" s="7">
        <v>119.22098</v>
      </c>
      <c r="F102" s="7">
        <v>119.33512</v>
      </c>
      <c r="G102" s="7">
        <v>119.27791999999999</v>
      </c>
      <c r="H102" s="7">
        <v>119.46375</v>
      </c>
      <c r="I102" s="7">
        <v>119.46373</v>
      </c>
      <c r="J102" s="7">
        <v>119.55853</v>
      </c>
      <c r="K102" s="7">
        <v>119.55842</v>
      </c>
      <c r="L102" s="7">
        <v>119.59072999999999</v>
      </c>
    </row>
    <row r="103" spans="1:12" ht="15" x14ac:dyDescent="0.25">
      <c r="A103" s="90"/>
      <c r="B103" s="90" t="s">
        <v>1778</v>
      </c>
      <c r="C103" s="9">
        <v>118.998</v>
      </c>
      <c r="D103" s="7">
        <v>119.41325999999999</v>
      </c>
      <c r="E103" s="7">
        <v>119.09893</v>
      </c>
      <c r="F103" s="7">
        <v>118.95326</v>
      </c>
      <c r="G103" s="7">
        <v>119.01633</v>
      </c>
      <c r="H103" s="7">
        <v>118.97633999999999</v>
      </c>
      <c r="I103" s="7">
        <v>118.97631</v>
      </c>
      <c r="J103" s="7">
        <v>119.18975</v>
      </c>
      <c r="K103" s="7">
        <v>119.18974</v>
      </c>
      <c r="L103" s="7">
        <v>119.27549</v>
      </c>
    </row>
    <row r="104" spans="1:12" ht="15" x14ac:dyDescent="0.25">
      <c r="A104" s="90"/>
      <c r="B104" s="90" t="s">
        <v>1779</v>
      </c>
      <c r="C104" s="9">
        <v>120.02</v>
      </c>
      <c r="D104" s="7">
        <v>119.82503</v>
      </c>
      <c r="E104" s="7">
        <v>120.04995</v>
      </c>
      <c r="F104" s="7">
        <v>120.16324</v>
      </c>
      <c r="G104" s="7">
        <v>120.10511</v>
      </c>
      <c r="H104" s="7">
        <v>120.06658</v>
      </c>
      <c r="I104" s="7">
        <v>120.06662</v>
      </c>
      <c r="J104" s="7">
        <v>119.70838000000001</v>
      </c>
      <c r="K104" s="7">
        <v>119.70863</v>
      </c>
      <c r="L104" s="7">
        <v>119.57138</v>
      </c>
    </row>
    <row r="105" spans="1:12" ht="15" x14ac:dyDescent="0.25">
      <c r="A105" s="89" t="s">
        <v>1708</v>
      </c>
      <c r="B105" s="90" t="s">
        <v>1780</v>
      </c>
      <c r="C105" s="9">
        <v>119.99299999999999</v>
      </c>
      <c r="D105" s="7">
        <v>113.87929</v>
      </c>
      <c r="E105" s="7">
        <v>119.9752</v>
      </c>
      <c r="F105" s="7">
        <v>119.76244</v>
      </c>
      <c r="G105" s="7">
        <v>119.84744000000001</v>
      </c>
      <c r="H105" s="7">
        <v>119.89274</v>
      </c>
      <c r="I105" s="7">
        <v>119.89236</v>
      </c>
      <c r="J105" s="7">
        <v>119.76869000000001</v>
      </c>
      <c r="K105" s="7">
        <v>119.76828999999999</v>
      </c>
      <c r="L105" s="7">
        <v>118.39022</v>
      </c>
    </row>
    <row r="106" spans="1:12" ht="15" x14ac:dyDescent="0.25">
      <c r="A106" s="90"/>
      <c r="B106" s="90" t="s">
        <v>1781</v>
      </c>
      <c r="C106" s="9">
        <v>114.43</v>
      </c>
      <c r="D106" s="7">
        <v>116.34774</v>
      </c>
      <c r="E106" s="7">
        <v>115.09905000000001</v>
      </c>
      <c r="F106" s="7">
        <v>115.01331999999999</v>
      </c>
      <c r="G106" s="7">
        <v>115.2313</v>
      </c>
      <c r="H106" s="7">
        <v>115.50503999999999</v>
      </c>
      <c r="I106" s="7">
        <v>115.50487</v>
      </c>
      <c r="J106" s="7">
        <v>118.24464999999999</v>
      </c>
      <c r="K106" s="7">
        <v>118.24446</v>
      </c>
      <c r="L106" s="7">
        <v>117.81878</v>
      </c>
    </row>
    <row r="107" spans="1:12" ht="15" x14ac:dyDescent="0.25">
      <c r="A107" s="90"/>
      <c r="B107" s="90" t="s">
        <v>1782</v>
      </c>
      <c r="C107" s="9">
        <v>118.607</v>
      </c>
      <c r="D107" s="7">
        <v>123.32572</v>
      </c>
      <c r="E107" s="7">
        <v>118.59466</v>
      </c>
      <c r="F107" s="7">
        <v>118.5796</v>
      </c>
      <c r="G107" s="7">
        <v>118.72060999999999</v>
      </c>
      <c r="H107" s="7">
        <v>118.7623</v>
      </c>
      <c r="I107" s="7">
        <v>118.76278000000001</v>
      </c>
      <c r="J107" s="7">
        <v>119.21352</v>
      </c>
      <c r="K107" s="7">
        <v>119.21402</v>
      </c>
      <c r="L107" s="7">
        <v>119.63068</v>
      </c>
    </row>
    <row r="108" spans="1:12" ht="15" x14ac:dyDescent="0.25">
      <c r="A108" s="90"/>
      <c r="B108" s="90" t="s">
        <v>1783</v>
      </c>
      <c r="C108" s="9">
        <v>112.34099999999999</v>
      </c>
      <c r="D108" s="7">
        <v>111.48942</v>
      </c>
      <c r="E108" s="7">
        <v>112.9063</v>
      </c>
      <c r="F108" s="7">
        <v>112.47169</v>
      </c>
      <c r="G108" s="7">
        <v>112.79196</v>
      </c>
      <c r="H108" s="7">
        <v>112.89603</v>
      </c>
      <c r="I108" s="7">
        <v>112.89659</v>
      </c>
      <c r="J108" s="7">
        <v>112.64606000000001</v>
      </c>
      <c r="K108" s="7">
        <v>112.64655</v>
      </c>
      <c r="L108" s="7">
        <v>111.77602</v>
      </c>
    </row>
    <row r="109" spans="1:12" ht="15" x14ac:dyDescent="0.25">
      <c r="A109" s="90"/>
      <c r="B109" s="90" t="s">
        <v>1784</v>
      </c>
      <c r="C109" s="9">
        <v>107.65600000000001</v>
      </c>
      <c r="D109" s="7">
        <v>108.57787999999999</v>
      </c>
      <c r="E109" s="7">
        <v>108.27025</v>
      </c>
      <c r="F109" s="7">
        <v>108.25174</v>
      </c>
      <c r="G109" s="7">
        <v>108.18492000000001</v>
      </c>
      <c r="H109" s="7">
        <v>108.0064</v>
      </c>
      <c r="I109" s="7">
        <v>108.00622</v>
      </c>
      <c r="J109" s="7">
        <v>108.82898</v>
      </c>
      <c r="K109" s="7">
        <v>108.82881</v>
      </c>
      <c r="L109" s="7">
        <v>108.80627</v>
      </c>
    </row>
    <row r="110" spans="1:12" ht="15" x14ac:dyDescent="0.25">
      <c r="A110" s="89" t="s">
        <v>1709</v>
      </c>
      <c r="B110" s="90" t="s">
        <v>1785</v>
      </c>
      <c r="C110" s="9">
        <v>107.333</v>
      </c>
      <c r="D110" s="7">
        <v>108.47825</v>
      </c>
      <c r="E110" s="7">
        <v>108.61872</v>
      </c>
      <c r="F110" s="7">
        <v>108.40279</v>
      </c>
      <c r="G110" s="7">
        <v>108.46156999999999</v>
      </c>
      <c r="H110" s="7">
        <v>108.26345999999999</v>
      </c>
      <c r="I110" s="7">
        <v>108.26317</v>
      </c>
      <c r="J110" s="7">
        <v>109.03076</v>
      </c>
      <c r="K110" s="7">
        <v>109.03084</v>
      </c>
      <c r="L110" s="7">
        <v>108.65349000000001</v>
      </c>
    </row>
    <row r="111" spans="1:12" ht="15" x14ac:dyDescent="0.25">
      <c r="A111" s="90"/>
      <c r="B111" s="90" t="s">
        <v>1787</v>
      </c>
      <c r="C111" s="9">
        <v>111.52200000000001</v>
      </c>
      <c r="D111" s="7">
        <v>110.44567000000001</v>
      </c>
      <c r="E111" s="7">
        <v>110.31009</v>
      </c>
      <c r="F111" s="7">
        <v>110.51821</v>
      </c>
      <c r="G111" s="7">
        <v>110.46169999999999</v>
      </c>
      <c r="H111" s="7">
        <v>110.75082</v>
      </c>
      <c r="I111" s="7">
        <v>110.75104</v>
      </c>
      <c r="J111" s="7">
        <v>109.90807</v>
      </c>
      <c r="K111" s="7">
        <v>109.90799</v>
      </c>
      <c r="L111" s="7">
        <v>110.27643</v>
      </c>
    </row>
    <row r="112" spans="1:12" ht="15" x14ac:dyDescent="0.25">
      <c r="A112" s="89" t="s">
        <v>1710</v>
      </c>
      <c r="B112" s="90" t="s">
        <v>1786</v>
      </c>
      <c r="C112" s="9">
        <v>111.3</v>
      </c>
      <c r="D112" s="7">
        <v>108.61233</v>
      </c>
      <c r="E112" s="7">
        <v>111.94813000000001</v>
      </c>
      <c r="F112" s="7">
        <v>112.03941</v>
      </c>
      <c r="G112" s="7">
        <v>112.14935</v>
      </c>
      <c r="H112" s="7">
        <v>112.02321999999999</v>
      </c>
      <c r="I112" s="7">
        <v>112.02274</v>
      </c>
      <c r="J112" s="7">
        <v>107.38619</v>
      </c>
      <c r="K112" s="7">
        <v>107.38588</v>
      </c>
      <c r="L112" s="7">
        <v>106.60781</v>
      </c>
    </row>
    <row r="113" spans="1:12" ht="15" x14ac:dyDescent="0.25">
      <c r="A113" s="89" t="s">
        <v>1711</v>
      </c>
      <c r="B113" s="90" t="s">
        <v>1788</v>
      </c>
      <c r="C113" s="9">
        <v>108.304</v>
      </c>
      <c r="D113" s="7">
        <v>110.20478</v>
      </c>
      <c r="E113" s="7">
        <v>108.38455999999999</v>
      </c>
      <c r="F113" s="7">
        <v>108.55759</v>
      </c>
      <c r="G113" s="7">
        <v>108.54510000000001</v>
      </c>
      <c r="H113" s="7">
        <v>108.54619</v>
      </c>
      <c r="I113" s="7">
        <v>108.54625</v>
      </c>
      <c r="J113" s="7">
        <v>109.96348</v>
      </c>
      <c r="K113" s="7">
        <v>109.96348</v>
      </c>
      <c r="L113" s="7">
        <v>109.77655</v>
      </c>
    </row>
    <row r="114" spans="1:12" ht="15" x14ac:dyDescent="0.25">
      <c r="A114" s="90"/>
      <c r="B114" s="90" t="s">
        <v>1789</v>
      </c>
      <c r="C114" s="9">
        <v>104.57</v>
      </c>
      <c r="D114" s="7">
        <v>103.19001</v>
      </c>
      <c r="E114" s="7">
        <v>104.32118</v>
      </c>
      <c r="F114" s="7">
        <v>104.65996</v>
      </c>
      <c r="G114" s="7">
        <v>104.64687000000001</v>
      </c>
      <c r="H114" s="7">
        <v>104.95907</v>
      </c>
      <c r="I114" s="7">
        <v>104.95926</v>
      </c>
      <c r="J114" s="7">
        <v>104.73761</v>
      </c>
      <c r="K114" s="7">
        <v>104.73781</v>
      </c>
      <c r="L114" s="7">
        <v>104.2166</v>
      </c>
    </row>
    <row r="115" spans="1:12" ht="15" x14ac:dyDescent="0.25">
      <c r="A115" s="90"/>
      <c r="B115" s="90" t="s">
        <v>1790</v>
      </c>
      <c r="C115" s="9">
        <v>113.759</v>
      </c>
      <c r="D115" s="7">
        <v>112.65474</v>
      </c>
      <c r="E115" s="7">
        <v>114.23309</v>
      </c>
      <c r="F115" s="7">
        <v>114.38795</v>
      </c>
      <c r="G115" s="7">
        <v>114.42731999999999</v>
      </c>
      <c r="H115" s="7">
        <v>113.85133</v>
      </c>
      <c r="I115" s="7">
        <v>113.85154</v>
      </c>
      <c r="J115" s="7">
        <v>112.13173</v>
      </c>
      <c r="K115" s="7">
        <v>112.13164</v>
      </c>
      <c r="L115" s="7">
        <v>112.97597</v>
      </c>
    </row>
    <row r="116" spans="1:12" ht="15" x14ac:dyDescent="0.25">
      <c r="A116" s="89" t="s">
        <v>1712</v>
      </c>
      <c r="B116" s="90" t="s">
        <v>1721</v>
      </c>
      <c r="C116" s="9">
        <v>174.39</v>
      </c>
      <c r="D116" s="7">
        <v>172.95793</v>
      </c>
      <c r="E116" s="7">
        <v>173.70462000000001</v>
      </c>
      <c r="F116" s="7">
        <v>174.25236000000001</v>
      </c>
      <c r="G116" s="7">
        <v>174.13279</v>
      </c>
      <c r="H116" s="7">
        <v>174.81980999999999</v>
      </c>
      <c r="I116" s="7">
        <v>174.82001</v>
      </c>
      <c r="J116" s="7">
        <v>170.26476</v>
      </c>
      <c r="K116" s="7">
        <v>170.26481000000001</v>
      </c>
      <c r="L116" s="7">
        <v>169.59560999999999</v>
      </c>
    </row>
    <row r="117" spans="1:12" ht="15" x14ac:dyDescent="0.25">
      <c r="A117" s="90"/>
      <c r="B117" s="90" t="s">
        <v>1720</v>
      </c>
      <c r="C117" s="9">
        <v>119.38</v>
      </c>
      <c r="D117" s="7">
        <v>112.89331</v>
      </c>
      <c r="E117" s="7">
        <v>120.81126</v>
      </c>
      <c r="F117" s="7">
        <v>120.55500000000001</v>
      </c>
      <c r="G117" s="7">
        <v>120.88836999999999</v>
      </c>
      <c r="H117" s="7">
        <v>120.83887</v>
      </c>
      <c r="I117" s="7">
        <v>120.83859</v>
      </c>
      <c r="J117" s="7">
        <v>120.34005999999999</v>
      </c>
      <c r="K117" s="7">
        <v>120.3399</v>
      </c>
      <c r="L117" s="7">
        <v>118.78116</v>
      </c>
    </row>
    <row r="118" spans="1:12" ht="15" x14ac:dyDescent="0.25">
      <c r="A118" s="89" t="s">
        <v>1713</v>
      </c>
      <c r="B118" s="90" t="s">
        <v>1792</v>
      </c>
      <c r="C118" s="9">
        <v>115.28100000000001</v>
      </c>
      <c r="D118" s="7">
        <v>116.79158</v>
      </c>
      <c r="E118" s="7">
        <v>116.12291</v>
      </c>
      <c r="F118" s="7">
        <v>115.91002</v>
      </c>
      <c r="G118" s="7">
        <v>116.1673</v>
      </c>
      <c r="H118" s="7">
        <v>116.11778</v>
      </c>
      <c r="I118" s="7">
        <v>116.11771</v>
      </c>
      <c r="J118" s="7">
        <v>119.14216</v>
      </c>
      <c r="K118" s="7">
        <v>119.14205</v>
      </c>
      <c r="L118" s="7">
        <v>117.67847999999999</v>
      </c>
    </row>
    <row r="119" spans="1:12" ht="15" x14ac:dyDescent="0.25">
      <c r="A119" s="90"/>
      <c r="B119" s="90" t="s">
        <v>1791</v>
      </c>
      <c r="C119" s="9">
        <v>121.533</v>
      </c>
      <c r="D119" s="7">
        <v>124.94063</v>
      </c>
      <c r="E119" s="7">
        <v>122.01158</v>
      </c>
      <c r="F119" s="7">
        <v>121.76022</v>
      </c>
      <c r="G119" s="7">
        <v>121.84425</v>
      </c>
      <c r="H119" s="7">
        <v>121.68528999999999</v>
      </c>
      <c r="I119" s="7">
        <v>121.68527</v>
      </c>
      <c r="J119" s="7">
        <v>122.06717</v>
      </c>
      <c r="K119" s="7">
        <v>122.06716</v>
      </c>
      <c r="L119" s="7">
        <v>121.34726999999999</v>
      </c>
    </row>
    <row r="120" spans="1:12" ht="15.75" thickBot="1" x14ac:dyDescent="0.3">
      <c r="A120" s="90"/>
      <c r="B120" s="90" t="s">
        <v>1793</v>
      </c>
      <c r="C120" s="9">
        <v>115.776</v>
      </c>
      <c r="D120" s="7">
        <v>113.95752</v>
      </c>
      <c r="E120" s="7">
        <v>115.57276</v>
      </c>
      <c r="F120" s="7">
        <v>115.61206</v>
      </c>
      <c r="G120" s="7">
        <v>115.57196999999999</v>
      </c>
      <c r="H120" s="7">
        <v>116.12826</v>
      </c>
      <c r="I120" s="7">
        <v>116.1285</v>
      </c>
      <c r="J120" s="7">
        <v>116.236</v>
      </c>
      <c r="K120" s="7">
        <v>116.23622</v>
      </c>
      <c r="L120" s="7">
        <v>115.96623</v>
      </c>
    </row>
    <row r="121" spans="1:12" ht="15" x14ac:dyDescent="0.2">
      <c r="A121" s="102"/>
      <c r="B121" s="102"/>
      <c r="C121" s="103" t="s">
        <v>1722</v>
      </c>
      <c r="D121" s="103">
        <v>2.21</v>
      </c>
      <c r="E121" s="103">
        <v>0.52</v>
      </c>
      <c r="F121" s="103">
        <v>0.37</v>
      </c>
      <c r="G121" s="103">
        <v>0.44</v>
      </c>
      <c r="H121" s="103">
        <v>0.46</v>
      </c>
      <c r="I121" s="103">
        <v>0.46</v>
      </c>
      <c r="J121" s="103">
        <v>1.48</v>
      </c>
      <c r="K121" s="103">
        <v>1.48</v>
      </c>
      <c r="L121" s="103">
        <v>1.26</v>
      </c>
    </row>
    <row r="122" spans="1:12" ht="15.75" thickBot="1" x14ac:dyDescent="0.25">
      <c r="A122" s="120"/>
      <c r="B122" s="120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</row>
    <row r="123" spans="1:12" ht="18" x14ac:dyDescent="0.2">
      <c r="A123" s="28" t="s">
        <v>8</v>
      </c>
      <c r="B123" s="28" t="s">
        <v>1657</v>
      </c>
      <c r="C123" s="28" t="s">
        <v>2651</v>
      </c>
      <c r="D123" s="28" t="s">
        <v>145</v>
      </c>
      <c r="E123" s="28" t="s">
        <v>1191</v>
      </c>
      <c r="F123" s="28" t="s">
        <v>1192</v>
      </c>
      <c r="G123" s="28" t="s">
        <v>1177</v>
      </c>
      <c r="H123" s="28" t="s">
        <v>1193</v>
      </c>
      <c r="I123" s="28" t="s">
        <v>1364</v>
      </c>
      <c r="J123" s="28" t="s">
        <v>1195</v>
      </c>
      <c r="K123" s="28" t="s">
        <v>1196</v>
      </c>
      <c r="L123" s="28" t="s">
        <v>6</v>
      </c>
    </row>
    <row r="124" spans="1:12" ht="15" x14ac:dyDescent="0.25">
      <c r="A124" s="139" t="s">
        <v>1723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</row>
    <row r="125" spans="1:12" ht="15" x14ac:dyDescent="0.25">
      <c r="A125" s="89" t="s">
        <v>1684</v>
      </c>
      <c r="B125" s="90" t="s">
        <v>1794</v>
      </c>
      <c r="C125" s="9">
        <v>90.128489999999999</v>
      </c>
      <c r="D125" s="7">
        <v>96.254679999999993</v>
      </c>
      <c r="E125" s="7">
        <v>90.702250000000006</v>
      </c>
      <c r="F125" s="7">
        <v>90.689440000000005</v>
      </c>
      <c r="G125" s="7">
        <v>90.824809999999999</v>
      </c>
      <c r="H125" s="7">
        <v>90.352620000000002</v>
      </c>
      <c r="I125" s="7">
        <v>90.346459999999993</v>
      </c>
      <c r="J125" s="7">
        <v>91.313329999999993</v>
      </c>
      <c r="K125" s="7">
        <v>91.312920000000005</v>
      </c>
      <c r="L125" s="7">
        <v>90.266769999999994</v>
      </c>
    </row>
    <row r="126" spans="1:12" ht="15" x14ac:dyDescent="0.25">
      <c r="A126" s="90" t="s">
        <v>1708</v>
      </c>
      <c r="B126" s="90" t="s">
        <v>1795</v>
      </c>
      <c r="C126" s="9">
        <v>123.36353</v>
      </c>
      <c r="D126" s="7">
        <v>121.30006</v>
      </c>
      <c r="E126" s="7">
        <v>123.73922</v>
      </c>
      <c r="F126" s="7">
        <v>123.3771</v>
      </c>
      <c r="G126" s="7">
        <v>123.59058</v>
      </c>
      <c r="H126" s="7">
        <v>123.82118</v>
      </c>
      <c r="I126" s="7">
        <v>123.82178</v>
      </c>
      <c r="J126" s="7">
        <v>123.11179</v>
      </c>
      <c r="K126" s="7">
        <v>123.11206</v>
      </c>
      <c r="L126" s="7">
        <v>122.59577</v>
      </c>
    </row>
    <row r="127" spans="1:12" ht="15" x14ac:dyDescent="0.25">
      <c r="A127" s="90" t="s">
        <v>1711</v>
      </c>
      <c r="B127" s="90" t="s">
        <v>1797</v>
      </c>
      <c r="C127" s="9">
        <v>121.14776000000001</v>
      </c>
      <c r="D127" s="7">
        <v>121.26007</v>
      </c>
      <c r="E127" s="7">
        <v>121.24827999999999</v>
      </c>
      <c r="F127" s="7">
        <v>121.27719999999999</v>
      </c>
      <c r="G127" s="7">
        <v>121.27857</v>
      </c>
      <c r="H127" s="7">
        <v>121.1433</v>
      </c>
      <c r="I127" s="7">
        <v>121.14324999999999</v>
      </c>
      <c r="J127" s="7">
        <v>121.48396</v>
      </c>
      <c r="K127" s="7">
        <v>121.48387</v>
      </c>
      <c r="L127" s="7">
        <v>121.57041</v>
      </c>
    </row>
    <row r="128" spans="1:12" ht="15" x14ac:dyDescent="0.25">
      <c r="A128" s="90"/>
      <c r="B128" s="90" t="s">
        <v>1798</v>
      </c>
      <c r="C128" s="9">
        <v>117.70449000000001</v>
      </c>
      <c r="D128" s="7">
        <v>117.47985</v>
      </c>
      <c r="E128" s="7">
        <v>117.50344</v>
      </c>
      <c r="F128" s="7">
        <v>117.4456</v>
      </c>
      <c r="G128" s="7">
        <v>117.44286</v>
      </c>
      <c r="H128" s="7">
        <v>117.71344999999999</v>
      </c>
      <c r="I128" s="7">
        <v>117.71356</v>
      </c>
      <c r="J128" s="7">
        <v>117.03207</v>
      </c>
      <c r="K128" s="7">
        <v>117.03225</v>
      </c>
      <c r="L128" s="7">
        <v>116.85917999999999</v>
      </c>
    </row>
    <row r="129" spans="1:12" ht="15.75" thickBot="1" x14ac:dyDescent="0.3">
      <c r="A129" s="74"/>
      <c r="B129" s="74" t="s">
        <v>1796</v>
      </c>
      <c r="C129" s="46">
        <v>57.975230000000003</v>
      </c>
      <c r="D129" s="27">
        <v>61.914810000000003</v>
      </c>
      <c r="E129" s="27">
        <v>57.634810000000002</v>
      </c>
      <c r="F129" s="27">
        <v>57.356920000000002</v>
      </c>
      <c r="G129" s="27">
        <v>57.279499999999999</v>
      </c>
      <c r="H129" s="27">
        <v>57.711840000000002</v>
      </c>
      <c r="I129" s="27">
        <v>57.711579999999998</v>
      </c>
      <c r="J129" s="27">
        <v>59.31606</v>
      </c>
      <c r="K129" s="27">
        <v>59.316160000000004</v>
      </c>
      <c r="L129" s="27">
        <v>59.39067</v>
      </c>
    </row>
    <row r="130" spans="1:12" ht="15" x14ac:dyDescent="0.2">
      <c r="C130" s="89" t="s">
        <v>1717</v>
      </c>
      <c r="D130" s="80">
        <v>2.4900000000000002</v>
      </c>
      <c r="E130" s="80">
        <v>0.31</v>
      </c>
      <c r="F130" s="80">
        <v>0.32</v>
      </c>
      <c r="G130" s="80">
        <v>0.4</v>
      </c>
      <c r="H130" s="80">
        <v>0.19</v>
      </c>
      <c r="I130" s="80">
        <v>0.19</v>
      </c>
      <c r="J130" s="80">
        <v>0.76</v>
      </c>
      <c r="K130" s="80">
        <v>0.76</v>
      </c>
      <c r="L130" s="80">
        <v>0.72</v>
      </c>
    </row>
  </sheetData>
  <mergeCells count="3">
    <mergeCell ref="A3:L3"/>
    <mergeCell ref="A82:L82"/>
    <mergeCell ref="A124:L124"/>
  </mergeCells>
  <phoneticPr fontId="1" type="noConversion"/>
  <hyperlinks>
    <hyperlink ref="K2" r:id="rId1"/>
    <hyperlink ref="K81" r:id="rId2"/>
    <hyperlink ref="K123" r:id="rId3"/>
  </hyperlinks>
  <pageMargins left="0.7" right="0.7" top="0.75" bottom="0.75" header="0.3" footer="0.3"/>
  <drawing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140" zoomScaleNormal="140" workbookViewId="0">
      <selection activeCell="B11" sqref="B11"/>
    </sheetView>
  </sheetViews>
  <sheetFormatPr defaultColWidth="8.875" defaultRowHeight="14.25" x14ac:dyDescent="0.2"/>
  <cols>
    <col min="1" max="1" width="21.125" bestFit="1" customWidth="1"/>
    <col min="2" max="3" width="10.625" bestFit="1" customWidth="1"/>
  </cols>
  <sheetData>
    <row r="1" spans="1:3" ht="18" thickBot="1" x14ac:dyDescent="0.25">
      <c r="A1" s="59" t="s">
        <v>1389</v>
      </c>
    </row>
    <row r="2" spans="1:3" ht="15" x14ac:dyDescent="0.2">
      <c r="A2" s="28" t="s">
        <v>1406</v>
      </c>
      <c r="B2" s="28" t="s">
        <v>1390</v>
      </c>
      <c r="C2" s="28" t="s">
        <v>1391</v>
      </c>
    </row>
    <row r="3" spans="1:3" ht="15" x14ac:dyDescent="0.2">
      <c r="A3" s="64" t="s">
        <v>2</v>
      </c>
      <c r="B3" s="71">
        <v>1.389</v>
      </c>
      <c r="C3" s="71">
        <v>1.4590000000000001</v>
      </c>
    </row>
    <row r="4" spans="1:3" ht="15" x14ac:dyDescent="0.2">
      <c r="A4" s="64" t="s">
        <v>1392</v>
      </c>
      <c r="B4" s="66">
        <v>1.3959999999999999</v>
      </c>
      <c r="C4" s="66">
        <v>1.4530000000000001</v>
      </c>
    </row>
    <row r="5" spans="1:3" ht="15" x14ac:dyDescent="0.2">
      <c r="A5" s="64" t="s">
        <v>1393</v>
      </c>
      <c r="B5" s="66">
        <v>1.3839999999999999</v>
      </c>
      <c r="C5" s="66">
        <v>1.452</v>
      </c>
    </row>
    <row r="6" spans="1:3" ht="15" x14ac:dyDescent="0.2">
      <c r="A6" s="64" t="s">
        <v>1394</v>
      </c>
      <c r="B6" s="70">
        <v>1.3859999999999999</v>
      </c>
      <c r="C6" s="70">
        <v>1.45</v>
      </c>
    </row>
    <row r="7" spans="1:3" ht="15" x14ac:dyDescent="0.2">
      <c r="A7" s="64" t="s">
        <v>1395</v>
      </c>
      <c r="B7" s="64">
        <v>1.379</v>
      </c>
      <c r="C7" s="64">
        <v>1.448</v>
      </c>
    </row>
    <row r="8" spans="1:3" ht="15" x14ac:dyDescent="0.2">
      <c r="A8" s="64" t="s">
        <v>1396</v>
      </c>
      <c r="B8" s="82">
        <v>1.379</v>
      </c>
      <c r="C8" s="82">
        <v>1.448</v>
      </c>
    </row>
    <row r="9" spans="1:3" ht="15" x14ac:dyDescent="0.2">
      <c r="A9" s="64" t="s">
        <v>1</v>
      </c>
      <c r="B9" s="64">
        <v>1.4510000000000001</v>
      </c>
      <c r="C9" s="64">
        <v>1.4510000000000001</v>
      </c>
    </row>
    <row r="10" spans="1:3" ht="15" x14ac:dyDescent="0.2">
      <c r="A10" s="64" t="s">
        <v>1397</v>
      </c>
      <c r="B10" s="64">
        <v>1.3879999999999999</v>
      </c>
      <c r="C10" s="64">
        <v>1.464</v>
      </c>
    </row>
    <row r="11" spans="1:3" ht="15" x14ac:dyDescent="0.2">
      <c r="A11" s="64" t="s">
        <v>3</v>
      </c>
      <c r="B11" s="114">
        <v>1.3879999999999999</v>
      </c>
      <c r="C11" s="114">
        <v>1.464</v>
      </c>
    </row>
    <row r="12" spans="1:3" ht="15" x14ac:dyDescent="0.2">
      <c r="A12" s="64" t="s">
        <v>1398</v>
      </c>
      <c r="B12" s="64">
        <v>1.393</v>
      </c>
      <c r="C12" s="64">
        <v>1.4670000000000001</v>
      </c>
    </row>
    <row r="13" spans="1:3" ht="18.75" thickBot="1" x14ac:dyDescent="0.25">
      <c r="A13" s="26" t="s">
        <v>1402</v>
      </c>
      <c r="B13" s="26" t="s">
        <v>1399</v>
      </c>
      <c r="C13" s="26" t="s">
        <v>1400</v>
      </c>
    </row>
  </sheetData>
  <phoneticPr fontId="1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150" zoomScaleNormal="150" workbookViewId="0">
      <selection activeCell="A7" sqref="A7:A8"/>
    </sheetView>
  </sheetViews>
  <sheetFormatPr defaultColWidth="8.875" defaultRowHeight="14.25" x14ac:dyDescent="0.2"/>
  <cols>
    <col min="1" max="1" width="21.125" bestFit="1" customWidth="1"/>
    <col min="2" max="3" width="10.625" bestFit="1" customWidth="1"/>
  </cols>
  <sheetData>
    <row r="1" spans="1:3" ht="18" thickBot="1" x14ac:dyDescent="0.25">
      <c r="A1" s="59" t="s">
        <v>1404</v>
      </c>
    </row>
    <row r="2" spans="1:3" ht="15" x14ac:dyDescent="0.2">
      <c r="A2" s="28" t="s">
        <v>1407</v>
      </c>
      <c r="B2" s="28" t="s">
        <v>1390</v>
      </c>
      <c r="C2" s="28" t="s">
        <v>1391</v>
      </c>
    </row>
    <row r="3" spans="1:3" ht="15" x14ac:dyDescent="0.2">
      <c r="A3" s="64" t="s">
        <v>2</v>
      </c>
      <c r="B3" s="70">
        <v>1.238</v>
      </c>
      <c r="C3" s="70">
        <v>1.383</v>
      </c>
    </row>
    <row r="4" spans="1:3" ht="15" x14ac:dyDescent="0.2">
      <c r="A4" s="64" t="s">
        <v>1392</v>
      </c>
      <c r="B4" s="64">
        <v>1.2849999999999999</v>
      </c>
      <c r="C4" s="70">
        <v>1.2849999999999999</v>
      </c>
    </row>
    <row r="5" spans="1:3" ht="15" x14ac:dyDescent="0.2">
      <c r="A5" s="64" t="s">
        <v>1393</v>
      </c>
      <c r="B5" s="64">
        <v>1.2230000000000001</v>
      </c>
      <c r="C5" s="70">
        <v>1.363</v>
      </c>
    </row>
    <row r="6" spans="1:3" ht="15" x14ac:dyDescent="0.2">
      <c r="A6" s="64" t="s">
        <v>1394</v>
      </c>
      <c r="B6" s="70">
        <v>1.232</v>
      </c>
      <c r="C6" s="70">
        <v>1.3460000000000001</v>
      </c>
    </row>
    <row r="7" spans="1:3" ht="15" x14ac:dyDescent="0.2">
      <c r="A7" s="64" t="s">
        <v>1395</v>
      </c>
      <c r="B7" s="64">
        <v>1.2130000000000001</v>
      </c>
      <c r="C7" s="70">
        <v>1.361</v>
      </c>
    </row>
    <row r="8" spans="1:3" ht="15" x14ac:dyDescent="0.2">
      <c r="A8" s="64" t="s">
        <v>1396</v>
      </c>
      <c r="B8" s="64">
        <v>1.2130000000000001</v>
      </c>
      <c r="C8" s="70">
        <v>1.36</v>
      </c>
    </row>
    <row r="9" spans="1:3" ht="15" x14ac:dyDescent="0.2">
      <c r="A9" s="64" t="s">
        <v>1</v>
      </c>
      <c r="B9" s="83">
        <v>1.23</v>
      </c>
      <c r="C9" s="83">
        <v>1.355</v>
      </c>
    </row>
    <row r="10" spans="1:3" ht="15" x14ac:dyDescent="0.2">
      <c r="A10" s="64" t="s">
        <v>1397</v>
      </c>
      <c r="B10" s="70">
        <v>1.208</v>
      </c>
      <c r="C10" s="70">
        <v>1.363</v>
      </c>
    </row>
    <row r="11" spans="1:3" ht="15" x14ac:dyDescent="0.2">
      <c r="A11" s="64" t="s">
        <v>3</v>
      </c>
      <c r="B11" s="70">
        <v>1.208</v>
      </c>
      <c r="C11" s="70">
        <v>1.363</v>
      </c>
    </row>
    <row r="12" spans="1:3" ht="15" x14ac:dyDescent="0.2">
      <c r="A12" s="64" t="s">
        <v>0</v>
      </c>
      <c r="B12" s="70">
        <v>1.22</v>
      </c>
      <c r="C12" s="70">
        <v>1.3640000000000001</v>
      </c>
    </row>
    <row r="13" spans="1:3" ht="18.75" thickBot="1" x14ac:dyDescent="0.25">
      <c r="A13" s="26" t="s">
        <v>1401</v>
      </c>
      <c r="B13" s="26">
        <v>1.2150000000000001</v>
      </c>
      <c r="C13" s="26">
        <v>1.371</v>
      </c>
    </row>
  </sheetData>
  <phoneticPr fontId="1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1"/>
  <sheetViews>
    <sheetView zoomScale="140" zoomScaleNormal="140" workbookViewId="0">
      <selection activeCell="A18" sqref="A18"/>
    </sheetView>
  </sheetViews>
  <sheetFormatPr defaultColWidth="8.875" defaultRowHeight="15" x14ac:dyDescent="0.25"/>
  <cols>
    <col min="1" max="1" width="60.625" style="56" bestFit="1" customWidth="1"/>
    <col min="2" max="8" width="6.125" style="56" customWidth="1"/>
    <col min="9" max="16384" width="8.875" style="56"/>
  </cols>
  <sheetData>
    <row r="1" spans="1:10" ht="15.75" thickBot="1" x14ac:dyDescent="0.3">
      <c r="A1" s="59" t="s">
        <v>1405</v>
      </c>
    </row>
    <row r="2" spans="1:10" x14ac:dyDescent="0.25">
      <c r="A2" s="28" t="s">
        <v>1407</v>
      </c>
      <c r="B2" s="28">
        <v>1</v>
      </c>
      <c r="C2" s="28">
        <v>2</v>
      </c>
      <c r="D2" s="28">
        <v>3</v>
      </c>
      <c r="E2" s="28">
        <v>4</v>
      </c>
      <c r="F2" s="28">
        <v>5</v>
      </c>
      <c r="G2" s="28">
        <v>6</v>
      </c>
      <c r="H2" s="28">
        <v>7</v>
      </c>
    </row>
    <row r="3" spans="1:10" x14ac:dyDescent="0.25">
      <c r="A3" s="84" t="s">
        <v>2</v>
      </c>
      <c r="B3" s="84">
        <v>1.4690000000000001</v>
      </c>
      <c r="C3" s="70">
        <v>1.2330000000000001</v>
      </c>
      <c r="D3" s="84">
        <v>1.3640000000000001</v>
      </c>
      <c r="E3" s="84">
        <v>1.2350000000000001</v>
      </c>
      <c r="F3" s="84">
        <v>1.359</v>
      </c>
      <c r="G3" s="84">
        <v>1.236</v>
      </c>
      <c r="H3" s="84">
        <v>1.3580000000000001</v>
      </c>
      <c r="I3" s="70"/>
      <c r="J3" s="70"/>
    </row>
    <row r="4" spans="1:10" x14ac:dyDescent="0.25">
      <c r="A4" s="84" t="s">
        <v>1392</v>
      </c>
      <c r="B4" s="84">
        <v>1.4750000000000001</v>
      </c>
      <c r="C4" s="70">
        <v>1.222</v>
      </c>
      <c r="D4" s="84">
        <v>1.3520000000000001</v>
      </c>
      <c r="E4" s="84">
        <v>1.232</v>
      </c>
      <c r="F4" s="84">
        <v>1.3420000000000001</v>
      </c>
      <c r="G4" s="84">
        <v>1.2350000000000001</v>
      </c>
      <c r="H4" s="70">
        <v>1.34</v>
      </c>
      <c r="I4" s="84"/>
      <c r="J4" s="70"/>
    </row>
    <row r="5" spans="1:10" x14ac:dyDescent="0.25">
      <c r="A5" s="84" t="s">
        <v>1393</v>
      </c>
      <c r="B5" s="84">
        <v>1.478</v>
      </c>
      <c r="C5" s="70">
        <v>1.2110000000000001</v>
      </c>
      <c r="D5" s="84">
        <v>1.3740000000000001</v>
      </c>
      <c r="E5" s="84">
        <v>1.2150000000000001</v>
      </c>
      <c r="F5" s="84">
        <v>1.3680000000000001</v>
      </c>
      <c r="G5" s="70">
        <v>1.216</v>
      </c>
      <c r="H5" s="84">
        <v>1.3680000000000001</v>
      </c>
      <c r="I5" s="84"/>
      <c r="J5" s="70"/>
    </row>
    <row r="6" spans="1:10" x14ac:dyDescent="0.25">
      <c r="A6" s="84" t="s">
        <v>1394</v>
      </c>
      <c r="B6" s="84">
        <v>1.472</v>
      </c>
      <c r="C6" s="70">
        <v>1.2130000000000001</v>
      </c>
      <c r="D6" s="84">
        <v>1.365</v>
      </c>
      <c r="E6" s="84">
        <v>1.2190000000000001</v>
      </c>
      <c r="F6" s="84">
        <v>1.359</v>
      </c>
      <c r="G6" s="70">
        <v>1.22</v>
      </c>
      <c r="H6" s="84">
        <v>1.3580000000000001</v>
      </c>
      <c r="I6" s="70"/>
      <c r="J6" s="70"/>
    </row>
    <row r="7" spans="1:10" ht="18" x14ac:dyDescent="0.25">
      <c r="A7" s="118" t="s">
        <v>2970</v>
      </c>
      <c r="B7" s="9" t="s">
        <v>1221</v>
      </c>
      <c r="C7" s="9" t="s">
        <v>1221</v>
      </c>
      <c r="D7" s="9" t="s">
        <v>1221</v>
      </c>
      <c r="E7" s="9" t="s">
        <v>1221</v>
      </c>
      <c r="F7" s="9" t="s">
        <v>1221</v>
      </c>
      <c r="G7" s="9" t="s">
        <v>1221</v>
      </c>
      <c r="H7" s="9" t="s">
        <v>1221</v>
      </c>
      <c r="I7" s="70"/>
      <c r="J7" s="70"/>
    </row>
    <row r="8" spans="1:10" ht="18" x14ac:dyDescent="0.25">
      <c r="A8" s="118" t="s">
        <v>2969</v>
      </c>
      <c r="B8" s="9" t="s">
        <v>1221</v>
      </c>
      <c r="C8" s="9" t="s">
        <v>1221</v>
      </c>
      <c r="D8" s="9" t="s">
        <v>1221</v>
      </c>
      <c r="E8" s="9" t="s">
        <v>1221</v>
      </c>
      <c r="F8" s="9" t="s">
        <v>1221</v>
      </c>
      <c r="G8" s="9" t="s">
        <v>1221</v>
      </c>
      <c r="H8" s="9" t="s">
        <v>1221</v>
      </c>
      <c r="I8" s="70"/>
      <c r="J8" s="70"/>
    </row>
    <row r="9" spans="1:10" x14ac:dyDescent="0.25">
      <c r="A9" s="84" t="s">
        <v>1</v>
      </c>
      <c r="B9" s="84">
        <v>1.4750000000000001</v>
      </c>
      <c r="C9" s="84">
        <v>1.216</v>
      </c>
      <c r="D9" s="70">
        <v>1.36</v>
      </c>
      <c r="E9" s="84">
        <v>1.2290000000000001</v>
      </c>
      <c r="F9" s="84">
        <v>1.343</v>
      </c>
      <c r="G9" s="84">
        <v>1.2310000000000001</v>
      </c>
      <c r="H9" s="84">
        <v>1.3380000000000001</v>
      </c>
    </row>
    <row r="10" spans="1:10" x14ac:dyDescent="0.25">
      <c r="A10" s="84" t="s">
        <v>1397</v>
      </c>
      <c r="B10" s="84">
        <v>1.4810000000000001</v>
      </c>
      <c r="C10" s="84">
        <v>1.206</v>
      </c>
      <c r="D10" s="84">
        <v>1.375</v>
      </c>
      <c r="E10" s="84">
        <v>1.208</v>
      </c>
      <c r="F10" s="84">
        <v>1.365</v>
      </c>
      <c r="G10" s="84">
        <v>1.2070000000000001</v>
      </c>
      <c r="H10" s="84">
        <v>1.365</v>
      </c>
      <c r="I10" s="70"/>
      <c r="J10" s="70"/>
    </row>
    <row r="11" spans="1:10" x14ac:dyDescent="0.25">
      <c r="A11" s="84" t="s">
        <v>3</v>
      </c>
      <c r="B11" s="70">
        <v>1.48</v>
      </c>
      <c r="C11" s="84">
        <v>1.206</v>
      </c>
      <c r="D11" s="84">
        <v>1.375</v>
      </c>
      <c r="E11" s="84">
        <v>1.208</v>
      </c>
      <c r="F11" s="84">
        <v>1.365</v>
      </c>
      <c r="G11" s="84">
        <v>1.2070000000000001</v>
      </c>
      <c r="H11" s="84">
        <v>1.3640000000000001</v>
      </c>
      <c r="I11" s="70"/>
      <c r="J11" s="70"/>
    </row>
    <row r="12" spans="1:10" x14ac:dyDescent="0.25">
      <c r="A12" s="84" t="s">
        <v>1403</v>
      </c>
      <c r="B12" s="70">
        <v>1.48</v>
      </c>
      <c r="C12" s="84">
        <v>1.2170000000000001</v>
      </c>
      <c r="D12" s="84">
        <v>1.371</v>
      </c>
      <c r="E12" s="84">
        <v>1.218</v>
      </c>
      <c r="F12" s="84">
        <v>1.363</v>
      </c>
      <c r="G12" s="84">
        <v>1.218</v>
      </c>
      <c r="H12" s="84">
        <v>1.3620000000000001</v>
      </c>
      <c r="I12" s="70"/>
      <c r="J12" s="70"/>
    </row>
    <row r="13" spans="1:10" ht="18.75" thickBot="1" x14ac:dyDescent="0.3">
      <c r="A13" s="26" t="s">
        <v>1408</v>
      </c>
      <c r="B13" s="26">
        <v>1.4830000000000001</v>
      </c>
      <c r="C13" s="26">
        <v>1.1919999999999999</v>
      </c>
      <c r="D13" s="26">
        <v>1.363</v>
      </c>
      <c r="E13" s="26">
        <v>1.2050000000000001</v>
      </c>
      <c r="F13" s="26">
        <v>1.353</v>
      </c>
      <c r="G13" s="26">
        <v>1.2010000000000001</v>
      </c>
      <c r="H13" s="26">
        <v>1.3620000000000001</v>
      </c>
      <c r="I13" s="70"/>
      <c r="J13" s="70"/>
    </row>
    <row r="14" spans="1:10" x14ac:dyDescent="0.25">
      <c r="A14" s="88" t="s">
        <v>1647</v>
      </c>
      <c r="B14" s="91">
        <f t="shared" ref="B14:G14" si="0">B13-B12</f>
        <v>3.0000000000001137E-3</v>
      </c>
      <c r="C14" s="91">
        <f t="shared" si="0"/>
        <v>-2.5000000000000133E-2</v>
      </c>
      <c r="D14" s="91">
        <f t="shared" si="0"/>
        <v>-8.0000000000000071E-3</v>
      </c>
      <c r="E14" s="91">
        <f t="shared" si="0"/>
        <v>-1.2999999999999901E-2</v>
      </c>
      <c r="F14" s="91">
        <f t="shared" si="0"/>
        <v>-1.0000000000000009E-2</v>
      </c>
      <c r="G14" s="91">
        <f t="shared" si="0"/>
        <v>-1.6999999999999904E-2</v>
      </c>
      <c r="H14" s="91">
        <f>AVERAGE(C14:G14)</f>
        <v>-1.4599999999999991E-2</v>
      </c>
      <c r="I14" s="70"/>
      <c r="J14" s="70"/>
    </row>
    <row r="15" spans="1:10" ht="18" x14ac:dyDescent="0.25">
      <c r="A15" s="87"/>
      <c r="I15" s="70"/>
      <c r="J15" s="70"/>
    </row>
    <row r="17" spans="1:1" x14ac:dyDescent="0.25">
      <c r="A17" s="56" t="s">
        <v>1646</v>
      </c>
    </row>
    <row r="18" spans="1:1" x14ac:dyDescent="0.25">
      <c r="A18" s="56" t="s">
        <v>1422</v>
      </c>
    </row>
    <row r="19" spans="1:1" x14ac:dyDescent="0.25">
      <c r="A19" s="56" t="s">
        <v>1423</v>
      </c>
    </row>
    <row r="20" spans="1:1" x14ac:dyDescent="0.25">
      <c r="A20" s="56" t="s">
        <v>1424</v>
      </c>
    </row>
    <row r="21" spans="1:1" x14ac:dyDescent="0.25">
      <c r="A21" s="56" t="s">
        <v>1425</v>
      </c>
    </row>
    <row r="22" spans="1:1" x14ac:dyDescent="0.25">
      <c r="A22" s="56" t="s">
        <v>1426</v>
      </c>
    </row>
    <row r="23" spans="1:1" x14ac:dyDescent="0.25">
      <c r="A23" s="56" t="s">
        <v>1427</v>
      </c>
    </row>
    <row r="24" spans="1:1" x14ac:dyDescent="0.25">
      <c r="A24" s="56" t="s">
        <v>1428</v>
      </c>
    </row>
    <row r="25" spans="1:1" x14ac:dyDescent="0.25">
      <c r="A25" s="56" t="s">
        <v>1429</v>
      </c>
    </row>
    <row r="26" spans="1:1" x14ac:dyDescent="0.25">
      <c r="A26" s="56" t="s">
        <v>1430</v>
      </c>
    </row>
    <row r="27" spans="1:1" x14ac:dyDescent="0.25">
      <c r="A27" s="56" t="s">
        <v>1431</v>
      </c>
    </row>
    <row r="28" spans="1:1" x14ac:dyDescent="0.25">
      <c r="A28" s="56" t="s">
        <v>1432</v>
      </c>
    </row>
    <row r="29" spans="1:1" x14ac:dyDescent="0.25">
      <c r="A29" s="56" t="s">
        <v>1433</v>
      </c>
    </row>
    <row r="30" spans="1:1" x14ac:dyDescent="0.25">
      <c r="A30" s="56" t="s">
        <v>1434</v>
      </c>
    </row>
    <row r="31" spans="1:1" x14ac:dyDescent="0.25">
      <c r="A31" s="56" t="s">
        <v>1435</v>
      </c>
    </row>
    <row r="32" spans="1:1" x14ac:dyDescent="0.25">
      <c r="A32" s="56" t="s">
        <v>1436</v>
      </c>
    </row>
    <row r="33" spans="1:1" x14ac:dyDescent="0.25">
      <c r="A33" s="56" t="s">
        <v>1437</v>
      </c>
    </row>
    <row r="34" spans="1:1" x14ac:dyDescent="0.25">
      <c r="A34" s="56" t="s">
        <v>1438</v>
      </c>
    </row>
    <row r="35" spans="1:1" x14ac:dyDescent="0.25">
      <c r="A35" s="56" t="s">
        <v>1439</v>
      </c>
    </row>
    <row r="36" spans="1:1" x14ac:dyDescent="0.25">
      <c r="A36" s="56" t="s">
        <v>1440</v>
      </c>
    </row>
    <row r="37" spans="1:1" x14ac:dyDescent="0.25">
      <c r="A37" s="56" t="s">
        <v>1441</v>
      </c>
    </row>
    <row r="38" spans="1:1" x14ac:dyDescent="0.25">
      <c r="A38" s="56" t="s">
        <v>1442</v>
      </c>
    </row>
    <row r="39" spans="1:1" x14ac:dyDescent="0.25">
      <c r="A39" s="56" t="s">
        <v>1443</v>
      </c>
    </row>
    <row r="40" spans="1:1" x14ac:dyDescent="0.25">
      <c r="A40" s="56" t="s">
        <v>1444</v>
      </c>
    </row>
    <row r="41" spans="1:1" x14ac:dyDescent="0.25">
      <c r="A41" s="56" t="s">
        <v>1445</v>
      </c>
    </row>
    <row r="42" spans="1:1" x14ac:dyDescent="0.25">
      <c r="A42" s="56" t="s">
        <v>1446</v>
      </c>
    </row>
    <row r="43" spans="1:1" x14ac:dyDescent="0.25">
      <c r="A43" s="56" t="s">
        <v>1447</v>
      </c>
    </row>
    <row r="44" spans="1:1" x14ac:dyDescent="0.25">
      <c r="A44" s="56" t="s">
        <v>1448</v>
      </c>
    </row>
    <row r="45" spans="1:1" x14ac:dyDescent="0.25">
      <c r="A45" s="56" t="s">
        <v>1449</v>
      </c>
    </row>
    <row r="46" spans="1:1" x14ac:dyDescent="0.25">
      <c r="A46" s="56" t="s">
        <v>1450</v>
      </c>
    </row>
    <row r="47" spans="1:1" x14ac:dyDescent="0.25">
      <c r="A47" s="56" t="s">
        <v>1451</v>
      </c>
    </row>
    <row r="48" spans="1:1" x14ac:dyDescent="0.25">
      <c r="A48" s="56" t="s">
        <v>1452</v>
      </c>
    </row>
    <row r="49" spans="1:1" x14ac:dyDescent="0.25">
      <c r="A49" s="56" t="s">
        <v>1453</v>
      </c>
    </row>
    <row r="50" spans="1:1" x14ac:dyDescent="0.25">
      <c r="A50" s="56" t="s">
        <v>1454</v>
      </c>
    </row>
    <row r="51" spans="1:1" x14ac:dyDescent="0.25">
      <c r="A51" s="56" t="s">
        <v>1455</v>
      </c>
    </row>
    <row r="52" spans="1:1" x14ac:dyDescent="0.25">
      <c r="A52" s="56" t="s">
        <v>1456</v>
      </c>
    </row>
    <row r="53" spans="1:1" x14ac:dyDescent="0.25">
      <c r="A53" s="56" t="s">
        <v>1457</v>
      </c>
    </row>
    <row r="54" spans="1:1" x14ac:dyDescent="0.25">
      <c r="A54" s="56" t="s">
        <v>1458</v>
      </c>
    </row>
    <row r="55" spans="1:1" x14ac:dyDescent="0.25">
      <c r="A55" s="56" t="s">
        <v>1459</v>
      </c>
    </row>
    <row r="56" spans="1:1" x14ac:dyDescent="0.25">
      <c r="A56" s="56" t="s">
        <v>1460</v>
      </c>
    </row>
    <row r="57" spans="1:1" x14ac:dyDescent="0.25">
      <c r="A57" s="56" t="s">
        <v>1461</v>
      </c>
    </row>
    <row r="58" spans="1:1" x14ac:dyDescent="0.25">
      <c r="A58" s="56" t="s">
        <v>1462</v>
      </c>
    </row>
    <row r="59" spans="1:1" x14ac:dyDescent="0.25">
      <c r="A59" s="56" t="s">
        <v>1463</v>
      </c>
    </row>
    <row r="60" spans="1:1" x14ac:dyDescent="0.25">
      <c r="A60" s="56" t="s">
        <v>1464</v>
      </c>
    </row>
    <row r="61" spans="1:1" x14ac:dyDescent="0.25">
      <c r="A61" s="56" t="s">
        <v>1465</v>
      </c>
    </row>
    <row r="62" spans="1:1" x14ac:dyDescent="0.25">
      <c r="A62" s="56" t="s">
        <v>1466</v>
      </c>
    </row>
    <row r="63" spans="1:1" x14ac:dyDescent="0.25">
      <c r="A63" s="56" t="s">
        <v>1467</v>
      </c>
    </row>
    <row r="64" spans="1:1" x14ac:dyDescent="0.25">
      <c r="A64" s="56" t="s">
        <v>1468</v>
      </c>
    </row>
    <row r="65" spans="1:1" x14ac:dyDescent="0.25">
      <c r="A65" s="56" t="s">
        <v>1469</v>
      </c>
    </row>
    <row r="66" spans="1:1" x14ac:dyDescent="0.25">
      <c r="A66" s="56" t="s">
        <v>1470</v>
      </c>
    </row>
    <row r="67" spans="1:1" x14ac:dyDescent="0.25">
      <c r="A67" s="56" t="s">
        <v>1471</v>
      </c>
    </row>
    <row r="68" spans="1:1" x14ac:dyDescent="0.25">
      <c r="A68" s="56" t="s">
        <v>1472</v>
      </c>
    </row>
    <row r="69" spans="1:1" x14ac:dyDescent="0.25">
      <c r="A69" s="56" t="s">
        <v>1473</v>
      </c>
    </row>
    <row r="70" spans="1:1" x14ac:dyDescent="0.25">
      <c r="A70" s="56" t="s">
        <v>1474</v>
      </c>
    </row>
    <row r="71" spans="1:1" x14ac:dyDescent="0.25">
      <c r="A71" s="56" t="s">
        <v>1475</v>
      </c>
    </row>
    <row r="72" spans="1:1" x14ac:dyDescent="0.25">
      <c r="A72" s="56" t="s">
        <v>1476</v>
      </c>
    </row>
    <row r="73" spans="1:1" x14ac:dyDescent="0.25">
      <c r="A73" s="56" t="s">
        <v>1477</v>
      </c>
    </row>
    <row r="74" spans="1:1" x14ac:dyDescent="0.25">
      <c r="A74" s="56" t="s">
        <v>1478</v>
      </c>
    </row>
    <row r="75" spans="1:1" x14ac:dyDescent="0.25">
      <c r="A75" s="56" t="s">
        <v>1479</v>
      </c>
    </row>
    <row r="76" spans="1:1" x14ac:dyDescent="0.25">
      <c r="A76" s="56" t="s">
        <v>1480</v>
      </c>
    </row>
    <row r="77" spans="1:1" x14ac:dyDescent="0.25">
      <c r="A77" s="56" t="s">
        <v>1481</v>
      </c>
    </row>
    <row r="78" spans="1:1" x14ac:dyDescent="0.25">
      <c r="A78" s="56" t="s">
        <v>1482</v>
      </c>
    </row>
    <row r="79" spans="1:1" x14ac:dyDescent="0.25">
      <c r="A79" s="56" t="s">
        <v>1483</v>
      </c>
    </row>
    <row r="80" spans="1:1" x14ac:dyDescent="0.25">
      <c r="A80" s="56" t="s">
        <v>1484</v>
      </c>
    </row>
    <row r="81" spans="1:1" x14ac:dyDescent="0.25">
      <c r="A81" s="56" t="s">
        <v>1485</v>
      </c>
    </row>
    <row r="82" spans="1:1" x14ac:dyDescent="0.25">
      <c r="A82" s="56" t="s">
        <v>1486</v>
      </c>
    </row>
    <row r="83" spans="1:1" x14ac:dyDescent="0.25">
      <c r="A83" s="56" t="s">
        <v>1487</v>
      </c>
    </row>
    <row r="84" spans="1:1" x14ac:dyDescent="0.25">
      <c r="A84" s="56" t="s">
        <v>1488</v>
      </c>
    </row>
    <row r="85" spans="1:1" x14ac:dyDescent="0.25">
      <c r="A85" s="56" t="s">
        <v>1489</v>
      </c>
    </row>
    <row r="86" spans="1:1" x14ac:dyDescent="0.25">
      <c r="A86" s="56" t="s">
        <v>1490</v>
      </c>
    </row>
    <row r="87" spans="1:1" x14ac:dyDescent="0.25">
      <c r="A87" s="56" t="s">
        <v>1491</v>
      </c>
    </row>
    <row r="88" spans="1:1" x14ac:dyDescent="0.25">
      <c r="A88" s="56" t="s">
        <v>1492</v>
      </c>
    </row>
    <row r="89" spans="1:1" x14ac:dyDescent="0.25">
      <c r="A89" s="56" t="s">
        <v>1493</v>
      </c>
    </row>
    <row r="90" spans="1:1" x14ac:dyDescent="0.25">
      <c r="A90" s="56" t="s">
        <v>1494</v>
      </c>
    </row>
    <row r="91" spans="1:1" x14ac:dyDescent="0.25">
      <c r="A91" s="56" t="s">
        <v>1495</v>
      </c>
    </row>
    <row r="92" spans="1:1" x14ac:dyDescent="0.25">
      <c r="A92" s="56" t="s">
        <v>1496</v>
      </c>
    </row>
    <row r="93" spans="1:1" x14ac:dyDescent="0.25">
      <c r="A93" s="56" t="s">
        <v>1497</v>
      </c>
    </row>
    <row r="94" spans="1:1" x14ac:dyDescent="0.25">
      <c r="A94" s="56" t="s">
        <v>1498</v>
      </c>
    </row>
    <row r="95" spans="1:1" x14ac:dyDescent="0.25">
      <c r="A95" s="56" t="s">
        <v>1499</v>
      </c>
    </row>
    <row r="96" spans="1:1" x14ac:dyDescent="0.25">
      <c r="A96" s="56" t="s">
        <v>1500</v>
      </c>
    </row>
    <row r="97" spans="1:1" x14ac:dyDescent="0.25">
      <c r="A97" s="56" t="s">
        <v>1501</v>
      </c>
    </row>
    <row r="98" spans="1:1" x14ac:dyDescent="0.25">
      <c r="A98" s="56" t="s">
        <v>1502</v>
      </c>
    </row>
    <row r="99" spans="1:1" x14ac:dyDescent="0.25">
      <c r="A99" s="56" t="s">
        <v>1503</v>
      </c>
    </row>
    <row r="100" spans="1:1" x14ac:dyDescent="0.25">
      <c r="A100" s="56" t="s">
        <v>1504</v>
      </c>
    </row>
    <row r="101" spans="1:1" x14ac:dyDescent="0.25">
      <c r="A101" s="56" t="s">
        <v>1505</v>
      </c>
    </row>
    <row r="102" spans="1:1" x14ac:dyDescent="0.25">
      <c r="A102" s="56" t="s">
        <v>1506</v>
      </c>
    </row>
    <row r="103" spans="1:1" x14ac:dyDescent="0.25">
      <c r="A103" s="56" t="s">
        <v>1507</v>
      </c>
    </row>
    <row r="104" spans="1:1" x14ac:dyDescent="0.25">
      <c r="A104" s="56" t="s">
        <v>1508</v>
      </c>
    </row>
    <row r="105" spans="1:1" x14ac:dyDescent="0.25">
      <c r="A105" s="56" t="s">
        <v>1509</v>
      </c>
    </row>
    <row r="106" spans="1:1" x14ac:dyDescent="0.25">
      <c r="A106" s="56" t="s">
        <v>1510</v>
      </c>
    </row>
    <row r="107" spans="1:1" x14ac:dyDescent="0.25">
      <c r="A107" s="56" t="s">
        <v>1511</v>
      </c>
    </row>
    <row r="108" spans="1:1" x14ac:dyDescent="0.25">
      <c r="A108" s="56" t="s">
        <v>1512</v>
      </c>
    </row>
    <row r="109" spans="1:1" x14ac:dyDescent="0.25">
      <c r="A109" s="56" t="s">
        <v>1513</v>
      </c>
    </row>
    <row r="110" spans="1:1" x14ac:dyDescent="0.25">
      <c r="A110" s="56" t="s">
        <v>1514</v>
      </c>
    </row>
    <row r="111" spans="1:1" x14ac:dyDescent="0.25">
      <c r="A111" s="56" t="s">
        <v>1515</v>
      </c>
    </row>
    <row r="112" spans="1:1" x14ac:dyDescent="0.25">
      <c r="A112" s="56" t="s">
        <v>1516</v>
      </c>
    </row>
    <row r="113" spans="1:1" x14ac:dyDescent="0.25">
      <c r="A113" s="56" t="s">
        <v>1517</v>
      </c>
    </row>
    <row r="114" spans="1:1" x14ac:dyDescent="0.25">
      <c r="A114" s="56" t="s">
        <v>1518</v>
      </c>
    </row>
    <row r="115" spans="1:1" x14ac:dyDescent="0.25">
      <c r="A115" s="56" t="s">
        <v>1519</v>
      </c>
    </row>
    <row r="116" spans="1:1" x14ac:dyDescent="0.25">
      <c r="A116" s="56" t="s">
        <v>1520</v>
      </c>
    </row>
    <row r="117" spans="1:1" x14ac:dyDescent="0.25">
      <c r="A117" s="56" t="s">
        <v>1521</v>
      </c>
    </row>
    <row r="118" spans="1:1" x14ac:dyDescent="0.25">
      <c r="A118" s="56" t="s">
        <v>1522</v>
      </c>
    </row>
    <row r="119" spans="1:1" x14ac:dyDescent="0.25">
      <c r="A119" s="56" t="s">
        <v>1523</v>
      </c>
    </row>
    <row r="120" spans="1:1" x14ac:dyDescent="0.25">
      <c r="A120" s="56" t="s">
        <v>1524</v>
      </c>
    </row>
    <row r="121" spans="1:1" x14ac:dyDescent="0.25">
      <c r="A121" s="56" t="s">
        <v>1525</v>
      </c>
    </row>
    <row r="122" spans="1:1" x14ac:dyDescent="0.25">
      <c r="A122" s="56" t="s">
        <v>1526</v>
      </c>
    </row>
    <row r="123" spans="1:1" x14ac:dyDescent="0.25">
      <c r="A123" s="56" t="s">
        <v>1527</v>
      </c>
    </row>
    <row r="124" spans="1:1" x14ac:dyDescent="0.25">
      <c r="A124" s="56" t="s">
        <v>1528</v>
      </c>
    </row>
    <row r="125" spans="1:1" x14ac:dyDescent="0.25">
      <c r="A125" s="56" t="s">
        <v>1529</v>
      </c>
    </row>
    <row r="126" spans="1:1" x14ac:dyDescent="0.25">
      <c r="A126" s="56" t="s">
        <v>1530</v>
      </c>
    </row>
    <row r="127" spans="1:1" x14ac:dyDescent="0.25">
      <c r="A127" s="56" t="s">
        <v>1531</v>
      </c>
    </row>
    <row r="128" spans="1:1" x14ac:dyDescent="0.25">
      <c r="A128" s="56" t="s">
        <v>1532</v>
      </c>
    </row>
    <row r="129" spans="1:1" x14ac:dyDescent="0.25">
      <c r="A129" s="56" t="s">
        <v>1533</v>
      </c>
    </row>
    <row r="130" spans="1:1" x14ac:dyDescent="0.25">
      <c r="A130" s="56" t="s">
        <v>1534</v>
      </c>
    </row>
    <row r="131" spans="1:1" x14ac:dyDescent="0.25">
      <c r="A131" s="56" t="s">
        <v>1535</v>
      </c>
    </row>
    <row r="132" spans="1:1" x14ac:dyDescent="0.25">
      <c r="A132" s="56" t="s">
        <v>1536</v>
      </c>
    </row>
    <row r="133" spans="1:1" x14ac:dyDescent="0.25">
      <c r="A133" s="56" t="s">
        <v>1537</v>
      </c>
    </row>
    <row r="134" spans="1:1" x14ac:dyDescent="0.25">
      <c r="A134" s="56" t="s">
        <v>1538</v>
      </c>
    </row>
    <row r="135" spans="1:1" x14ac:dyDescent="0.25">
      <c r="A135" s="56" t="s">
        <v>1539</v>
      </c>
    </row>
    <row r="136" spans="1:1" x14ac:dyDescent="0.25">
      <c r="A136" s="56" t="s">
        <v>1540</v>
      </c>
    </row>
    <row r="137" spans="1:1" x14ac:dyDescent="0.25">
      <c r="A137" s="56" t="s">
        <v>1541</v>
      </c>
    </row>
    <row r="138" spans="1:1" x14ac:dyDescent="0.25">
      <c r="A138" s="56" t="s">
        <v>1542</v>
      </c>
    </row>
    <row r="139" spans="1:1" x14ac:dyDescent="0.25">
      <c r="A139" s="56" t="s">
        <v>1543</v>
      </c>
    </row>
    <row r="140" spans="1:1" x14ac:dyDescent="0.25">
      <c r="A140" s="56" t="s">
        <v>1544</v>
      </c>
    </row>
    <row r="141" spans="1:1" x14ac:dyDescent="0.25">
      <c r="A141" s="56" t="s">
        <v>1545</v>
      </c>
    </row>
    <row r="142" spans="1:1" x14ac:dyDescent="0.25">
      <c r="A142" s="56" t="s">
        <v>1546</v>
      </c>
    </row>
    <row r="143" spans="1:1" x14ac:dyDescent="0.25">
      <c r="A143" s="56" t="s">
        <v>1547</v>
      </c>
    </row>
    <row r="144" spans="1:1" x14ac:dyDescent="0.25">
      <c r="A144" s="56" t="s">
        <v>1548</v>
      </c>
    </row>
    <row r="145" spans="1:1" x14ac:dyDescent="0.25">
      <c r="A145" s="56" t="s">
        <v>1549</v>
      </c>
    </row>
    <row r="146" spans="1:1" x14ac:dyDescent="0.25">
      <c r="A146" s="56" t="s">
        <v>1550</v>
      </c>
    </row>
    <row r="147" spans="1:1" x14ac:dyDescent="0.25">
      <c r="A147" s="56" t="s">
        <v>1551</v>
      </c>
    </row>
    <row r="148" spans="1:1" x14ac:dyDescent="0.25">
      <c r="A148" s="56" t="s">
        <v>1552</v>
      </c>
    </row>
    <row r="149" spans="1:1" x14ac:dyDescent="0.25">
      <c r="A149" s="56" t="s">
        <v>1553</v>
      </c>
    </row>
    <row r="150" spans="1:1" x14ac:dyDescent="0.25">
      <c r="A150" s="56" t="s">
        <v>1554</v>
      </c>
    </row>
    <row r="151" spans="1:1" x14ac:dyDescent="0.25">
      <c r="A151" s="56" t="s">
        <v>1555</v>
      </c>
    </row>
    <row r="152" spans="1:1" x14ac:dyDescent="0.25">
      <c r="A152" s="56" t="s">
        <v>1556</v>
      </c>
    </row>
    <row r="153" spans="1:1" x14ac:dyDescent="0.25">
      <c r="A153" s="56" t="s">
        <v>1557</v>
      </c>
    </row>
    <row r="154" spans="1:1" x14ac:dyDescent="0.25">
      <c r="A154" s="56" t="s">
        <v>1558</v>
      </c>
    </row>
    <row r="155" spans="1:1" x14ac:dyDescent="0.25">
      <c r="A155" s="56" t="s">
        <v>1559</v>
      </c>
    </row>
    <row r="156" spans="1:1" x14ac:dyDescent="0.25">
      <c r="A156" s="56" t="s">
        <v>1560</v>
      </c>
    </row>
    <row r="157" spans="1:1" x14ac:dyDescent="0.25">
      <c r="A157" s="56" t="s">
        <v>1561</v>
      </c>
    </row>
    <row r="158" spans="1:1" x14ac:dyDescent="0.25">
      <c r="A158" s="56" t="s">
        <v>1562</v>
      </c>
    </row>
    <row r="159" spans="1:1" x14ac:dyDescent="0.25">
      <c r="A159" s="56" t="s">
        <v>1563</v>
      </c>
    </row>
    <row r="160" spans="1:1" x14ac:dyDescent="0.25">
      <c r="A160" s="56" t="s">
        <v>1564</v>
      </c>
    </row>
    <row r="161" spans="1:1" x14ac:dyDescent="0.25">
      <c r="A161" s="56" t="s">
        <v>1565</v>
      </c>
    </row>
    <row r="162" spans="1:1" x14ac:dyDescent="0.25">
      <c r="A162" s="56" t="s">
        <v>1566</v>
      </c>
    </row>
    <row r="163" spans="1:1" x14ac:dyDescent="0.25">
      <c r="A163" s="56" t="s">
        <v>1567</v>
      </c>
    </row>
    <row r="164" spans="1:1" x14ac:dyDescent="0.25">
      <c r="A164" s="56" t="s">
        <v>1568</v>
      </c>
    </row>
    <row r="165" spans="1:1" x14ac:dyDescent="0.25">
      <c r="A165" s="56" t="s">
        <v>1569</v>
      </c>
    </row>
    <row r="166" spans="1:1" x14ac:dyDescent="0.25">
      <c r="A166" s="56" t="s">
        <v>1570</v>
      </c>
    </row>
    <row r="167" spans="1:1" x14ac:dyDescent="0.25">
      <c r="A167" s="56" t="s">
        <v>1571</v>
      </c>
    </row>
    <row r="168" spans="1:1" x14ac:dyDescent="0.25">
      <c r="A168" s="56" t="s">
        <v>1572</v>
      </c>
    </row>
    <row r="169" spans="1:1" x14ac:dyDescent="0.25">
      <c r="A169" s="56" t="s">
        <v>1573</v>
      </c>
    </row>
    <row r="170" spans="1:1" x14ac:dyDescent="0.25">
      <c r="A170" s="56" t="s">
        <v>1574</v>
      </c>
    </row>
    <row r="171" spans="1:1" x14ac:dyDescent="0.25">
      <c r="A171" s="56" t="s">
        <v>1575</v>
      </c>
    </row>
    <row r="172" spans="1:1" x14ac:dyDescent="0.25">
      <c r="A172" s="56" t="s">
        <v>1576</v>
      </c>
    </row>
    <row r="173" spans="1:1" x14ac:dyDescent="0.25">
      <c r="A173" s="56" t="s">
        <v>1577</v>
      </c>
    </row>
    <row r="174" spans="1:1" x14ac:dyDescent="0.25">
      <c r="A174" s="56" t="s">
        <v>1578</v>
      </c>
    </row>
    <row r="175" spans="1:1" x14ac:dyDescent="0.25">
      <c r="A175" s="56" t="s">
        <v>1579</v>
      </c>
    </row>
    <row r="176" spans="1:1" x14ac:dyDescent="0.25">
      <c r="A176" s="56" t="s">
        <v>1580</v>
      </c>
    </row>
    <row r="177" spans="1:1" x14ac:dyDescent="0.25">
      <c r="A177" s="56" t="s">
        <v>1581</v>
      </c>
    </row>
    <row r="178" spans="1:1" x14ac:dyDescent="0.25">
      <c r="A178" s="56" t="s">
        <v>1582</v>
      </c>
    </row>
    <row r="179" spans="1:1" x14ac:dyDescent="0.25">
      <c r="A179" s="56" t="s">
        <v>1583</v>
      </c>
    </row>
    <row r="180" spans="1:1" x14ac:dyDescent="0.25">
      <c r="A180" s="56" t="s">
        <v>1584</v>
      </c>
    </row>
    <row r="181" spans="1:1" x14ac:dyDescent="0.25">
      <c r="A181" s="56" t="s">
        <v>1585</v>
      </c>
    </row>
    <row r="182" spans="1:1" x14ac:dyDescent="0.25">
      <c r="A182" s="56" t="s">
        <v>1586</v>
      </c>
    </row>
    <row r="183" spans="1:1" x14ac:dyDescent="0.25">
      <c r="A183" s="56" t="s">
        <v>1587</v>
      </c>
    </row>
    <row r="184" spans="1:1" x14ac:dyDescent="0.25">
      <c r="A184" s="56" t="s">
        <v>1588</v>
      </c>
    </row>
    <row r="185" spans="1:1" x14ac:dyDescent="0.25">
      <c r="A185" s="56" t="s">
        <v>1589</v>
      </c>
    </row>
    <row r="186" spans="1:1" x14ac:dyDescent="0.25">
      <c r="A186" s="56" t="s">
        <v>1590</v>
      </c>
    </row>
    <row r="187" spans="1:1" x14ac:dyDescent="0.25">
      <c r="A187" s="56" t="s">
        <v>1591</v>
      </c>
    </row>
    <row r="188" spans="1:1" x14ac:dyDescent="0.25">
      <c r="A188" s="56" t="s">
        <v>1592</v>
      </c>
    </row>
    <row r="189" spans="1:1" x14ac:dyDescent="0.25">
      <c r="A189" s="56" t="s">
        <v>1593</v>
      </c>
    </row>
    <row r="190" spans="1:1" x14ac:dyDescent="0.25">
      <c r="A190" s="56" t="s">
        <v>1594</v>
      </c>
    </row>
    <row r="191" spans="1:1" x14ac:dyDescent="0.25">
      <c r="A191" s="56" t="s">
        <v>1595</v>
      </c>
    </row>
    <row r="192" spans="1:1" x14ac:dyDescent="0.25">
      <c r="A192" s="56" t="s">
        <v>1596</v>
      </c>
    </row>
    <row r="193" spans="1:1" x14ac:dyDescent="0.25">
      <c r="A193" s="56" t="s">
        <v>1597</v>
      </c>
    </row>
    <row r="194" spans="1:1" x14ac:dyDescent="0.25">
      <c r="A194" s="56" t="s">
        <v>1598</v>
      </c>
    </row>
    <row r="195" spans="1:1" x14ac:dyDescent="0.25">
      <c r="A195" s="56" t="s">
        <v>1599</v>
      </c>
    </row>
    <row r="196" spans="1:1" x14ac:dyDescent="0.25">
      <c r="A196" s="56" t="s">
        <v>1600</v>
      </c>
    </row>
    <row r="197" spans="1:1" x14ac:dyDescent="0.25">
      <c r="A197" s="56" t="s">
        <v>1601</v>
      </c>
    </row>
    <row r="198" spans="1:1" x14ac:dyDescent="0.25">
      <c r="A198" s="56" t="s">
        <v>1602</v>
      </c>
    </row>
    <row r="199" spans="1:1" x14ac:dyDescent="0.25">
      <c r="A199" s="56" t="s">
        <v>1603</v>
      </c>
    </row>
    <row r="200" spans="1:1" x14ac:dyDescent="0.25">
      <c r="A200" s="56" t="s">
        <v>1604</v>
      </c>
    </row>
    <row r="201" spans="1:1" x14ac:dyDescent="0.25">
      <c r="A201" s="56" t="s">
        <v>1605</v>
      </c>
    </row>
    <row r="202" spans="1:1" x14ac:dyDescent="0.25">
      <c r="A202" s="56" t="s">
        <v>1606</v>
      </c>
    </row>
    <row r="203" spans="1:1" x14ac:dyDescent="0.25">
      <c r="A203" s="56" t="s">
        <v>1607</v>
      </c>
    </row>
    <row r="204" spans="1:1" x14ac:dyDescent="0.25">
      <c r="A204" s="56" t="s">
        <v>1608</v>
      </c>
    </row>
    <row r="205" spans="1:1" x14ac:dyDescent="0.25">
      <c r="A205" s="56" t="s">
        <v>1609</v>
      </c>
    </row>
    <row r="206" spans="1:1" x14ac:dyDescent="0.25">
      <c r="A206" s="56" t="s">
        <v>1610</v>
      </c>
    </row>
    <row r="207" spans="1:1" x14ac:dyDescent="0.25">
      <c r="A207" s="56" t="s">
        <v>1611</v>
      </c>
    </row>
    <row r="208" spans="1:1" x14ac:dyDescent="0.25">
      <c r="A208" s="56" t="s">
        <v>1612</v>
      </c>
    </row>
    <row r="209" spans="1:1" x14ac:dyDescent="0.25">
      <c r="A209" s="56" t="s">
        <v>1613</v>
      </c>
    </row>
    <row r="210" spans="1:1" x14ac:dyDescent="0.25">
      <c r="A210" s="56" t="s">
        <v>1614</v>
      </c>
    </row>
    <row r="211" spans="1:1" x14ac:dyDescent="0.25">
      <c r="A211" s="56" t="s">
        <v>1615</v>
      </c>
    </row>
    <row r="212" spans="1:1" x14ac:dyDescent="0.25">
      <c r="A212" s="56" t="s">
        <v>1616</v>
      </c>
    </row>
    <row r="213" spans="1:1" x14ac:dyDescent="0.25">
      <c r="A213" s="56" t="s">
        <v>1617</v>
      </c>
    </row>
    <row r="214" spans="1:1" x14ac:dyDescent="0.25">
      <c r="A214" s="56" t="s">
        <v>1618</v>
      </c>
    </row>
    <row r="215" spans="1:1" x14ac:dyDescent="0.25">
      <c r="A215" s="56" t="s">
        <v>1619</v>
      </c>
    </row>
    <row r="216" spans="1:1" x14ac:dyDescent="0.25">
      <c r="A216" s="56" t="s">
        <v>1620</v>
      </c>
    </row>
    <row r="217" spans="1:1" x14ac:dyDescent="0.25">
      <c r="A217" s="56" t="s">
        <v>1621</v>
      </c>
    </row>
    <row r="218" spans="1:1" x14ac:dyDescent="0.25">
      <c r="A218" s="56" t="s">
        <v>1622</v>
      </c>
    </row>
    <row r="219" spans="1:1" x14ac:dyDescent="0.25">
      <c r="A219" s="56" t="s">
        <v>1623</v>
      </c>
    </row>
    <row r="220" spans="1:1" x14ac:dyDescent="0.25">
      <c r="A220" s="56" t="s">
        <v>1624</v>
      </c>
    </row>
    <row r="221" spans="1:1" x14ac:dyDescent="0.25">
      <c r="A221" s="56" t="s">
        <v>1625</v>
      </c>
    </row>
    <row r="222" spans="1:1" x14ac:dyDescent="0.25">
      <c r="A222" s="56" t="s">
        <v>1626</v>
      </c>
    </row>
    <row r="223" spans="1:1" x14ac:dyDescent="0.25">
      <c r="A223" s="56" t="s">
        <v>1627</v>
      </c>
    </row>
    <row r="224" spans="1:1" x14ac:dyDescent="0.25">
      <c r="A224" s="56" t="s">
        <v>1628</v>
      </c>
    </row>
    <row r="225" spans="1:1" x14ac:dyDescent="0.25">
      <c r="A225" s="56" t="s">
        <v>1629</v>
      </c>
    </row>
    <row r="226" spans="1:1" x14ac:dyDescent="0.25">
      <c r="A226" s="56" t="s">
        <v>1630</v>
      </c>
    </row>
    <row r="227" spans="1:1" x14ac:dyDescent="0.25">
      <c r="A227" s="56" t="s">
        <v>1631</v>
      </c>
    </row>
    <row r="228" spans="1:1" x14ac:dyDescent="0.25">
      <c r="A228" s="56" t="s">
        <v>1632</v>
      </c>
    </row>
    <row r="229" spans="1:1" x14ac:dyDescent="0.25">
      <c r="A229" s="56" t="s">
        <v>1633</v>
      </c>
    </row>
    <row r="230" spans="1:1" x14ac:dyDescent="0.25">
      <c r="A230" s="56" t="s">
        <v>1634</v>
      </c>
    </row>
    <row r="231" spans="1:1" x14ac:dyDescent="0.25">
      <c r="A231" s="56" t="s">
        <v>1635</v>
      </c>
    </row>
    <row r="232" spans="1:1" x14ac:dyDescent="0.25">
      <c r="A232" s="56" t="s">
        <v>1636</v>
      </c>
    </row>
    <row r="233" spans="1:1" x14ac:dyDescent="0.25">
      <c r="A233" s="56" t="s">
        <v>1637</v>
      </c>
    </row>
    <row r="234" spans="1:1" x14ac:dyDescent="0.25">
      <c r="A234" s="56" t="s">
        <v>1638</v>
      </c>
    </row>
    <row r="235" spans="1:1" x14ac:dyDescent="0.25">
      <c r="A235" s="56" t="s">
        <v>1639</v>
      </c>
    </row>
    <row r="236" spans="1:1" x14ac:dyDescent="0.25">
      <c r="A236" s="56" t="s">
        <v>1640</v>
      </c>
    </row>
    <row r="237" spans="1:1" x14ac:dyDescent="0.25">
      <c r="A237" s="56" t="s">
        <v>1641</v>
      </c>
    </row>
    <row r="238" spans="1:1" x14ac:dyDescent="0.25">
      <c r="A238" s="56" t="s">
        <v>1642</v>
      </c>
    </row>
    <row r="239" spans="1:1" x14ac:dyDescent="0.25">
      <c r="A239" s="56" t="s">
        <v>1643</v>
      </c>
    </row>
    <row r="240" spans="1:1" x14ac:dyDescent="0.25">
      <c r="A240" s="56" t="s">
        <v>1644</v>
      </c>
    </row>
    <row r="241" spans="1:1" x14ac:dyDescent="0.25">
      <c r="A241" s="56" t="s">
        <v>1645</v>
      </c>
    </row>
  </sheetData>
  <phoneticPr fontId="1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7"/>
  <sheetViews>
    <sheetView zoomScale="130" zoomScaleNormal="130" workbookViewId="0">
      <selection activeCell="G5" sqref="G5"/>
    </sheetView>
  </sheetViews>
  <sheetFormatPr defaultColWidth="9" defaultRowHeight="15" x14ac:dyDescent="0.25"/>
  <cols>
    <col min="1" max="1" width="9" style="108"/>
    <col min="2" max="2" width="9" style="97"/>
    <col min="3" max="16384" width="9" style="96"/>
  </cols>
  <sheetData>
    <row r="1" spans="1:4" ht="15.75" thickBot="1" x14ac:dyDescent="0.3">
      <c r="A1" s="59" t="s">
        <v>2586</v>
      </c>
    </row>
    <row r="2" spans="1:4" ht="18" x14ac:dyDescent="0.25">
      <c r="A2" s="28" t="s">
        <v>8</v>
      </c>
      <c r="B2" s="28" t="s">
        <v>1657</v>
      </c>
      <c r="C2" s="28" t="s">
        <v>2585</v>
      </c>
      <c r="D2" s="28" t="s">
        <v>6</v>
      </c>
    </row>
    <row r="3" spans="1:4" x14ac:dyDescent="0.25">
      <c r="A3" s="108" t="s">
        <v>2117</v>
      </c>
      <c r="B3" s="97" t="s">
        <v>2118</v>
      </c>
      <c r="C3" s="70">
        <v>1.3640000000000001</v>
      </c>
      <c r="D3" s="70">
        <v>1.36059</v>
      </c>
    </row>
    <row r="4" spans="1:4" x14ac:dyDescent="0.25">
      <c r="A4" s="108" t="s">
        <v>2119</v>
      </c>
      <c r="B4" s="97" t="s">
        <v>2120</v>
      </c>
      <c r="C4" s="70">
        <v>1.4179999999999999</v>
      </c>
      <c r="D4" s="70">
        <v>1.4507000000000001</v>
      </c>
    </row>
    <row r="5" spans="1:4" x14ac:dyDescent="0.25">
      <c r="A5" s="108" t="s">
        <v>2119</v>
      </c>
      <c r="B5" s="97" t="s">
        <v>2121</v>
      </c>
      <c r="C5" s="70">
        <v>1.4330000000000001</v>
      </c>
      <c r="D5" s="70">
        <v>1.40499</v>
      </c>
    </row>
    <row r="6" spans="1:4" x14ac:dyDescent="0.25">
      <c r="A6" s="108" t="s">
        <v>2119</v>
      </c>
      <c r="B6" s="97" t="s">
        <v>2122</v>
      </c>
      <c r="C6" s="70">
        <v>1.3720000000000001</v>
      </c>
      <c r="D6" s="70">
        <v>1.3732899999999999</v>
      </c>
    </row>
    <row r="7" spans="1:4" x14ac:dyDescent="0.25">
      <c r="A7" s="108" t="s">
        <v>2119</v>
      </c>
      <c r="B7" s="97" t="s">
        <v>2123</v>
      </c>
      <c r="C7" s="70">
        <v>1.403</v>
      </c>
      <c r="D7" s="70">
        <v>1.37185</v>
      </c>
    </row>
    <row r="8" spans="1:4" x14ac:dyDescent="0.25">
      <c r="A8" s="108" t="s">
        <v>2119</v>
      </c>
      <c r="B8" s="97" t="s">
        <v>2124</v>
      </c>
      <c r="C8" s="70">
        <v>1.323</v>
      </c>
      <c r="D8" s="70">
        <v>1.3416399999999999</v>
      </c>
    </row>
    <row r="9" spans="1:4" x14ac:dyDescent="0.25">
      <c r="A9" s="108" t="s">
        <v>2119</v>
      </c>
      <c r="B9" s="97" t="s">
        <v>2125</v>
      </c>
      <c r="C9" s="70">
        <v>1.325</v>
      </c>
      <c r="D9" s="70">
        <v>1.32202</v>
      </c>
    </row>
    <row r="10" spans="1:4" x14ac:dyDescent="0.25">
      <c r="A10" s="108" t="s">
        <v>2119</v>
      </c>
      <c r="B10" s="97" t="s">
        <v>2126</v>
      </c>
      <c r="C10" s="70">
        <v>1.4279999999999999</v>
      </c>
      <c r="D10" s="70">
        <v>1.3911</v>
      </c>
    </row>
    <row r="11" spans="1:4" x14ac:dyDescent="0.25">
      <c r="A11" s="108" t="s">
        <v>2119</v>
      </c>
      <c r="B11" s="97" t="s">
        <v>2127</v>
      </c>
      <c r="C11" s="70">
        <v>1.395</v>
      </c>
      <c r="D11" s="70">
        <v>1.40141</v>
      </c>
    </row>
    <row r="12" spans="1:4" x14ac:dyDescent="0.25">
      <c r="A12" s="108" t="s">
        <v>2119</v>
      </c>
      <c r="B12" s="97" t="s">
        <v>2128</v>
      </c>
      <c r="C12" s="70">
        <v>1.3220000000000001</v>
      </c>
      <c r="D12" s="70">
        <v>1.39916</v>
      </c>
    </row>
    <row r="13" spans="1:4" x14ac:dyDescent="0.25">
      <c r="A13" s="108" t="s">
        <v>2119</v>
      </c>
      <c r="B13" s="97" t="s">
        <v>2129</v>
      </c>
      <c r="C13" s="70">
        <v>1.373</v>
      </c>
      <c r="D13" s="70">
        <v>1.31481</v>
      </c>
    </row>
    <row r="14" spans="1:4" x14ac:dyDescent="0.25">
      <c r="A14" s="108" t="s">
        <v>2119</v>
      </c>
      <c r="B14" s="97" t="s">
        <v>2130</v>
      </c>
      <c r="C14" s="70">
        <v>1.081</v>
      </c>
      <c r="D14" s="70">
        <v>1.0751200000000001</v>
      </c>
    </row>
    <row r="15" spans="1:4" x14ac:dyDescent="0.25">
      <c r="A15" s="108" t="s">
        <v>2119</v>
      </c>
      <c r="B15" s="97" t="s">
        <v>2131</v>
      </c>
      <c r="C15" s="70">
        <v>1.077</v>
      </c>
      <c r="D15" s="70">
        <v>1.0765800000000001</v>
      </c>
    </row>
    <row r="16" spans="1:4" x14ac:dyDescent="0.25">
      <c r="A16" s="108" t="s">
        <v>2119</v>
      </c>
      <c r="B16" s="97" t="s">
        <v>2132</v>
      </c>
      <c r="C16" s="70">
        <v>1.0109999999999999</v>
      </c>
      <c r="D16" s="70">
        <v>1.00339</v>
      </c>
    </row>
    <row r="17" spans="1:4" x14ac:dyDescent="0.25">
      <c r="A17" s="108" t="s">
        <v>2119</v>
      </c>
      <c r="B17" s="97" t="s">
        <v>2133</v>
      </c>
      <c r="C17" s="70">
        <v>1.0109999999999999</v>
      </c>
      <c r="D17" s="70">
        <v>1.00505</v>
      </c>
    </row>
    <row r="18" spans="1:4" x14ac:dyDescent="0.25">
      <c r="A18" s="108" t="s">
        <v>2119</v>
      </c>
      <c r="B18" s="97" t="s">
        <v>2134</v>
      </c>
      <c r="C18" s="70">
        <v>1.012</v>
      </c>
      <c r="D18" s="70">
        <v>1.0054799999999999</v>
      </c>
    </row>
    <row r="19" spans="1:4" x14ac:dyDescent="0.25">
      <c r="A19" s="108" t="s">
        <v>2135</v>
      </c>
      <c r="B19" s="97" t="s">
        <v>2136</v>
      </c>
      <c r="C19" s="70">
        <v>1.387</v>
      </c>
      <c r="D19" s="70">
        <v>1.3418399999999999</v>
      </c>
    </row>
    <row r="20" spans="1:4" x14ac:dyDescent="0.25">
      <c r="A20" s="108" t="s">
        <v>2119</v>
      </c>
      <c r="B20" s="97" t="s">
        <v>2137</v>
      </c>
      <c r="C20" s="70">
        <v>1.4890000000000001</v>
      </c>
      <c r="D20" s="70">
        <v>1.4940199999999999</v>
      </c>
    </row>
    <row r="21" spans="1:4" x14ac:dyDescent="0.25">
      <c r="A21" s="108" t="s">
        <v>2119</v>
      </c>
      <c r="B21" s="97" t="s">
        <v>2138</v>
      </c>
      <c r="C21" s="70">
        <v>1.0900000000000001</v>
      </c>
      <c r="D21" s="70">
        <v>1.08274</v>
      </c>
    </row>
    <row r="22" spans="1:4" x14ac:dyDescent="0.25">
      <c r="A22" s="108" t="s">
        <v>2139</v>
      </c>
      <c r="B22" s="97" t="s">
        <v>2136</v>
      </c>
      <c r="C22" s="70">
        <v>1.3640000000000001</v>
      </c>
      <c r="D22" s="70">
        <v>1.30138</v>
      </c>
    </row>
    <row r="23" spans="1:4" x14ac:dyDescent="0.25">
      <c r="A23" s="108" t="s">
        <v>2119</v>
      </c>
      <c r="B23" s="97" t="s">
        <v>2137</v>
      </c>
      <c r="C23" s="70">
        <v>1.5009999999999999</v>
      </c>
      <c r="D23" s="70">
        <v>1.52077</v>
      </c>
    </row>
    <row r="24" spans="1:4" x14ac:dyDescent="0.25">
      <c r="A24" s="108" t="s">
        <v>2119</v>
      </c>
      <c r="B24" s="97" t="s">
        <v>2138</v>
      </c>
      <c r="C24" s="70">
        <v>1.0940000000000001</v>
      </c>
      <c r="D24" s="70">
        <v>1.0830900000000001</v>
      </c>
    </row>
    <row r="25" spans="1:4" x14ac:dyDescent="0.25">
      <c r="A25" s="108" t="s">
        <v>2140</v>
      </c>
      <c r="B25" s="97" t="s">
        <v>2136</v>
      </c>
      <c r="C25" s="70">
        <v>1.478</v>
      </c>
      <c r="D25" s="70">
        <v>1.6351800000000001</v>
      </c>
    </row>
    <row r="26" spans="1:4" x14ac:dyDescent="0.25">
      <c r="A26" s="108" t="s">
        <v>2119</v>
      </c>
      <c r="B26" s="97" t="s">
        <v>2137</v>
      </c>
      <c r="C26" s="70">
        <v>1.47</v>
      </c>
      <c r="D26" s="70">
        <v>1.4870699999999999</v>
      </c>
    </row>
    <row r="27" spans="1:4" x14ac:dyDescent="0.25">
      <c r="A27" s="108" t="s">
        <v>2119</v>
      </c>
      <c r="B27" s="97" t="s">
        <v>2138</v>
      </c>
      <c r="C27" s="70">
        <v>1.085</v>
      </c>
      <c r="D27" s="70">
        <v>1.07565</v>
      </c>
    </row>
    <row r="28" spans="1:4" x14ac:dyDescent="0.25">
      <c r="A28" s="108" t="s">
        <v>2141</v>
      </c>
      <c r="B28" s="97" t="s">
        <v>2142</v>
      </c>
      <c r="C28" s="70">
        <v>1.42</v>
      </c>
      <c r="D28" s="70">
        <v>1.37256</v>
      </c>
    </row>
    <row r="29" spans="1:4" x14ac:dyDescent="0.25">
      <c r="A29" s="108" t="s">
        <v>2119</v>
      </c>
      <c r="B29" s="97" t="s">
        <v>2137</v>
      </c>
      <c r="C29" s="70">
        <v>1.4850000000000001</v>
      </c>
      <c r="D29" s="70">
        <v>1.47828</v>
      </c>
    </row>
    <row r="30" spans="1:4" x14ac:dyDescent="0.25">
      <c r="A30" s="108" t="s">
        <v>2143</v>
      </c>
      <c r="B30" s="97" t="s">
        <v>2142</v>
      </c>
      <c r="C30" s="70">
        <v>1.387</v>
      </c>
      <c r="D30" s="70">
        <v>1.27424</v>
      </c>
    </row>
    <row r="31" spans="1:4" x14ac:dyDescent="0.25">
      <c r="A31" s="108" t="s">
        <v>2119</v>
      </c>
      <c r="B31" s="97" t="s">
        <v>2137</v>
      </c>
      <c r="C31" s="70">
        <v>1.4970000000000001</v>
      </c>
      <c r="D31" s="70">
        <v>1.5462199999999999</v>
      </c>
    </row>
    <row r="32" spans="1:4" x14ac:dyDescent="0.25">
      <c r="A32" s="108" t="s">
        <v>2144</v>
      </c>
      <c r="B32" s="97" t="s">
        <v>2142</v>
      </c>
      <c r="C32" s="70">
        <v>1.4890000000000001</v>
      </c>
      <c r="D32" s="70">
        <v>1.5208600000000001</v>
      </c>
    </row>
    <row r="33" spans="1:4" x14ac:dyDescent="0.25">
      <c r="A33" s="108" t="s">
        <v>2119</v>
      </c>
      <c r="B33" s="97" t="s">
        <v>2137</v>
      </c>
      <c r="C33" s="70">
        <v>1.476</v>
      </c>
      <c r="D33" s="70">
        <v>1.4825999999999999</v>
      </c>
    </row>
    <row r="34" spans="1:4" x14ac:dyDescent="0.25">
      <c r="A34" s="108" t="s">
        <v>2145</v>
      </c>
      <c r="B34" s="97" t="s">
        <v>2146</v>
      </c>
      <c r="C34" s="70">
        <v>1.429</v>
      </c>
      <c r="D34" s="70">
        <v>1.43455</v>
      </c>
    </row>
    <row r="35" spans="1:4" x14ac:dyDescent="0.25">
      <c r="A35" s="108" t="s">
        <v>2119</v>
      </c>
      <c r="B35" s="97" t="s">
        <v>2147</v>
      </c>
      <c r="C35" s="70">
        <v>1.3839999999999999</v>
      </c>
      <c r="D35" s="70">
        <v>1.3866400000000001</v>
      </c>
    </row>
    <row r="36" spans="1:4" x14ac:dyDescent="0.25">
      <c r="A36" s="108" t="s">
        <v>2119</v>
      </c>
      <c r="B36" s="97" t="s">
        <v>2148</v>
      </c>
      <c r="C36" s="70">
        <v>1.4019999999999999</v>
      </c>
      <c r="D36" s="70">
        <v>1.4137200000000001</v>
      </c>
    </row>
    <row r="37" spans="1:4" x14ac:dyDescent="0.25">
      <c r="A37" s="108" t="s">
        <v>2119</v>
      </c>
      <c r="B37" s="97" t="s">
        <v>2149</v>
      </c>
      <c r="C37" s="70">
        <v>1.4039999999999999</v>
      </c>
      <c r="D37" s="70">
        <v>1.4074899999999999</v>
      </c>
    </row>
    <row r="38" spans="1:4" x14ac:dyDescent="0.25">
      <c r="A38" s="108" t="s">
        <v>2119</v>
      </c>
      <c r="B38" s="97" t="s">
        <v>2150</v>
      </c>
      <c r="C38" s="70">
        <v>1.383</v>
      </c>
      <c r="D38" s="70">
        <v>1.3871899999999999</v>
      </c>
    </row>
    <row r="39" spans="1:4" x14ac:dyDescent="0.25">
      <c r="A39" s="108" t="s">
        <v>2119</v>
      </c>
      <c r="B39" s="97" t="s">
        <v>2151</v>
      </c>
      <c r="C39" s="70">
        <v>1.429</v>
      </c>
      <c r="D39" s="70">
        <v>1.4444999999999999</v>
      </c>
    </row>
    <row r="40" spans="1:4" x14ac:dyDescent="0.25">
      <c r="A40" s="108" t="s">
        <v>2119</v>
      </c>
      <c r="B40" s="97" t="s">
        <v>2152</v>
      </c>
      <c r="C40" s="70">
        <v>1.3859999999999999</v>
      </c>
      <c r="D40" s="70">
        <v>1.3827100000000001</v>
      </c>
    </row>
    <row r="41" spans="1:4" x14ac:dyDescent="0.25">
      <c r="A41" s="108" t="s">
        <v>2119</v>
      </c>
      <c r="B41" s="97" t="s">
        <v>2153</v>
      </c>
      <c r="C41" s="70">
        <v>1.492</v>
      </c>
      <c r="D41" s="70">
        <v>1.48193</v>
      </c>
    </row>
    <row r="42" spans="1:4" x14ac:dyDescent="0.25">
      <c r="A42" s="108" t="s">
        <v>2119</v>
      </c>
      <c r="B42" s="97" t="s">
        <v>2154</v>
      </c>
      <c r="C42" s="70">
        <v>1.43</v>
      </c>
      <c r="D42" s="70">
        <v>1.3989499999999999</v>
      </c>
    </row>
    <row r="43" spans="1:4" x14ac:dyDescent="0.25">
      <c r="A43" s="108" t="s">
        <v>2155</v>
      </c>
      <c r="B43" s="97" t="s">
        <v>2146</v>
      </c>
      <c r="C43" s="70">
        <v>1.4379999999999999</v>
      </c>
      <c r="D43" s="70">
        <v>1.4549700000000001</v>
      </c>
    </row>
    <row r="44" spans="1:4" x14ac:dyDescent="0.25">
      <c r="A44" s="108" t="s">
        <v>2119</v>
      </c>
      <c r="B44" s="97" t="s">
        <v>2147</v>
      </c>
      <c r="C44" s="70">
        <v>1.43</v>
      </c>
      <c r="D44" s="70">
        <v>1.44238</v>
      </c>
    </row>
    <row r="45" spans="1:4" x14ac:dyDescent="0.25">
      <c r="A45" s="108" t="s">
        <v>2119</v>
      </c>
      <c r="B45" s="97" t="s">
        <v>2148</v>
      </c>
      <c r="C45" s="70">
        <v>1.4179999999999999</v>
      </c>
      <c r="D45" s="70">
        <v>1.43102</v>
      </c>
    </row>
    <row r="46" spans="1:4" x14ac:dyDescent="0.25">
      <c r="A46" s="108" t="s">
        <v>2119</v>
      </c>
      <c r="B46" s="97" t="s">
        <v>2149</v>
      </c>
      <c r="C46" s="70">
        <v>1.4159999999999999</v>
      </c>
      <c r="D46" s="70">
        <v>1.4294500000000001</v>
      </c>
    </row>
    <row r="47" spans="1:4" x14ac:dyDescent="0.25">
      <c r="A47" s="108" t="s">
        <v>2119</v>
      </c>
      <c r="B47" s="97" t="s">
        <v>2150</v>
      </c>
      <c r="C47" s="70">
        <v>1.4339999999999999</v>
      </c>
      <c r="D47" s="70">
        <v>1.44886</v>
      </c>
    </row>
    <row r="48" spans="1:4" x14ac:dyDescent="0.25">
      <c r="A48" s="108" t="s">
        <v>2119</v>
      </c>
      <c r="B48" s="97" t="s">
        <v>2151</v>
      </c>
      <c r="C48" s="70">
        <v>1.4359999999999999</v>
      </c>
      <c r="D48" s="70">
        <v>1.45303</v>
      </c>
    </row>
    <row r="49" spans="1:4" x14ac:dyDescent="0.25">
      <c r="A49" s="108" t="s">
        <v>2119</v>
      </c>
      <c r="B49" s="97" t="s">
        <v>2152</v>
      </c>
      <c r="C49" s="70">
        <v>1.452</v>
      </c>
      <c r="D49" s="70">
        <v>1.46702</v>
      </c>
    </row>
    <row r="50" spans="1:4" x14ac:dyDescent="0.25">
      <c r="A50" s="108" t="s">
        <v>2119</v>
      </c>
      <c r="B50" s="97" t="s">
        <v>2153</v>
      </c>
      <c r="C50" s="70">
        <v>1.5149999999999999</v>
      </c>
      <c r="D50" s="70">
        <v>1.51698</v>
      </c>
    </row>
    <row r="51" spans="1:4" x14ac:dyDescent="0.25">
      <c r="A51" s="108" t="s">
        <v>2119</v>
      </c>
      <c r="B51" s="97" t="s">
        <v>2154</v>
      </c>
      <c r="C51" s="70">
        <v>1.2549999999999999</v>
      </c>
      <c r="D51" s="70">
        <v>1.23071</v>
      </c>
    </row>
    <row r="52" spans="1:4" x14ac:dyDescent="0.25">
      <c r="A52" s="108" t="s">
        <v>2156</v>
      </c>
      <c r="B52" s="97" t="s">
        <v>2146</v>
      </c>
      <c r="C52" s="70">
        <v>1.425</v>
      </c>
      <c r="D52" s="70">
        <v>1.4298200000000001</v>
      </c>
    </row>
    <row r="53" spans="1:4" x14ac:dyDescent="0.25">
      <c r="A53" s="108" t="s">
        <v>2119</v>
      </c>
      <c r="B53" s="97" t="s">
        <v>2147</v>
      </c>
      <c r="C53" s="70">
        <v>1.3859999999999999</v>
      </c>
      <c r="D53" s="70">
        <v>1.3873200000000001</v>
      </c>
    </row>
    <row r="54" spans="1:4" x14ac:dyDescent="0.25">
      <c r="A54" s="108" t="s">
        <v>2119</v>
      </c>
      <c r="B54" s="97" t="s">
        <v>2148</v>
      </c>
      <c r="C54" s="70">
        <v>1.401</v>
      </c>
      <c r="D54" s="70">
        <v>1.4133599999999999</v>
      </c>
    </row>
    <row r="55" spans="1:4" x14ac:dyDescent="0.25">
      <c r="A55" s="108" t="s">
        <v>2119</v>
      </c>
      <c r="B55" s="97" t="s">
        <v>2149</v>
      </c>
      <c r="C55" s="70">
        <v>1.401</v>
      </c>
      <c r="D55" s="70">
        <v>1.40601</v>
      </c>
    </row>
    <row r="56" spans="1:4" x14ac:dyDescent="0.25">
      <c r="A56" s="108" t="s">
        <v>2119</v>
      </c>
      <c r="B56" s="97" t="s">
        <v>2150</v>
      </c>
      <c r="C56" s="70">
        <v>1.3859999999999999</v>
      </c>
      <c r="D56" s="70">
        <v>1.3883000000000001</v>
      </c>
    </row>
    <row r="57" spans="1:4" x14ac:dyDescent="0.25">
      <c r="A57" s="108" t="s">
        <v>2119</v>
      </c>
      <c r="B57" s="97" t="s">
        <v>2151</v>
      </c>
      <c r="C57" s="70">
        <v>1.425</v>
      </c>
      <c r="D57" s="70">
        <v>1.4406000000000001</v>
      </c>
    </row>
    <row r="58" spans="1:4" x14ac:dyDescent="0.25">
      <c r="A58" s="108" t="s">
        <v>2119</v>
      </c>
      <c r="B58" s="97" t="s">
        <v>2152</v>
      </c>
      <c r="C58" s="70">
        <v>1.3979999999999999</v>
      </c>
      <c r="D58" s="70">
        <v>1.3924300000000001</v>
      </c>
    </row>
    <row r="59" spans="1:4" x14ac:dyDescent="0.25">
      <c r="A59" s="108" t="s">
        <v>2119</v>
      </c>
      <c r="B59" s="97" t="s">
        <v>2153</v>
      </c>
      <c r="C59" s="70">
        <v>1.4950000000000001</v>
      </c>
      <c r="D59" s="70">
        <v>1.4951099999999999</v>
      </c>
    </row>
    <row r="60" spans="1:4" x14ac:dyDescent="0.25">
      <c r="A60" s="108" t="s">
        <v>2119</v>
      </c>
      <c r="B60" s="97" t="s">
        <v>2154</v>
      </c>
      <c r="C60" s="70">
        <v>1.401</v>
      </c>
      <c r="D60" s="70">
        <v>1.35673</v>
      </c>
    </row>
    <row r="61" spans="1:4" x14ac:dyDescent="0.25">
      <c r="A61" s="108" t="s">
        <v>2157</v>
      </c>
      <c r="B61" s="97" t="s">
        <v>2146</v>
      </c>
      <c r="C61" s="70">
        <v>1.486</v>
      </c>
      <c r="D61" s="70">
        <v>1.4989600000000001</v>
      </c>
    </row>
    <row r="62" spans="1:4" x14ac:dyDescent="0.25">
      <c r="A62" s="108" t="s">
        <v>2119</v>
      </c>
      <c r="B62" s="97" t="s">
        <v>2147</v>
      </c>
      <c r="C62" s="70">
        <v>1.3640000000000001</v>
      </c>
      <c r="D62" s="70">
        <v>1.3566199999999999</v>
      </c>
    </row>
    <row r="63" spans="1:4" x14ac:dyDescent="0.25">
      <c r="A63" s="108" t="s">
        <v>2119</v>
      </c>
      <c r="B63" s="97" t="s">
        <v>2148</v>
      </c>
      <c r="C63" s="70">
        <v>1.429</v>
      </c>
      <c r="D63" s="70">
        <v>1.47115</v>
      </c>
    </row>
    <row r="64" spans="1:4" x14ac:dyDescent="0.25">
      <c r="A64" s="108" t="s">
        <v>2119</v>
      </c>
      <c r="B64" s="97" t="s">
        <v>2149</v>
      </c>
      <c r="C64" s="70">
        <v>1.454</v>
      </c>
      <c r="D64" s="70">
        <v>1.4656800000000001</v>
      </c>
    </row>
    <row r="65" spans="1:4" x14ac:dyDescent="0.25">
      <c r="A65" s="108" t="s">
        <v>2119</v>
      </c>
      <c r="B65" s="97" t="s">
        <v>2150</v>
      </c>
      <c r="C65" s="70">
        <v>1.359</v>
      </c>
      <c r="D65" s="70">
        <v>1.3607</v>
      </c>
    </row>
    <row r="66" spans="1:4" x14ac:dyDescent="0.25">
      <c r="A66" s="108" t="s">
        <v>2119</v>
      </c>
      <c r="B66" s="97" t="s">
        <v>2151</v>
      </c>
      <c r="C66" s="70">
        <v>1.4670000000000001</v>
      </c>
      <c r="D66" s="70">
        <v>1.50075</v>
      </c>
    </row>
    <row r="67" spans="1:4" x14ac:dyDescent="0.25">
      <c r="A67" s="108" t="s">
        <v>2119</v>
      </c>
      <c r="B67" s="97" t="s">
        <v>2152</v>
      </c>
      <c r="C67" s="70">
        <v>1.42</v>
      </c>
      <c r="D67" s="70">
        <v>1.4549399999999999</v>
      </c>
    </row>
    <row r="68" spans="1:4" x14ac:dyDescent="0.25">
      <c r="A68" s="108" t="s">
        <v>2119</v>
      </c>
      <c r="B68" s="97" t="s">
        <v>2153</v>
      </c>
      <c r="C68" s="70">
        <v>1.5129999999999999</v>
      </c>
      <c r="D68" s="70">
        <v>1.5121899999999999</v>
      </c>
    </row>
    <row r="69" spans="1:4" x14ac:dyDescent="0.25">
      <c r="A69" s="108" t="s">
        <v>2119</v>
      </c>
      <c r="B69" s="97" t="s">
        <v>2154</v>
      </c>
      <c r="C69" s="70">
        <v>1.282</v>
      </c>
      <c r="D69" s="70">
        <v>1.24017</v>
      </c>
    </row>
    <row r="70" spans="1:4" x14ac:dyDescent="0.25">
      <c r="A70" s="108" t="s">
        <v>2158</v>
      </c>
      <c r="B70" s="97" t="s">
        <v>2137</v>
      </c>
      <c r="C70" s="70">
        <v>1.349</v>
      </c>
      <c r="D70" s="70">
        <v>1.37236</v>
      </c>
    </row>
    <row r="71" spans="1:4" x14ac:dyDescent="0.25">
      <c r="A71" s="108" t="s">
        <v>2119</v>
      </c>
      <c r="B71" s="97" t="s">
        <v>2159</v>
      </c>
      <c r="C71" s="70">
        <v>1.095</v>
      </c>
      <c r="D71" s="70">
        <v>1.13541</v>
      </c>
    </row>
    <row r="72" spans="1:4" x14ac:dyDescent="0.25">
      <c r="A72" s="108" t="s">
        <v>2160</v>
      </c>
      <c r="B72" s="97" t="s">
        <v>2137</v>
      </c>
      <c r="C72" s="70">
        <v>1.3280000000000001</v>
      </c>
      <c r="D72" s="70">
        <v>1.3843700000000001</v>
      </c>
    </row>
    <row r="73" spans="1:4" x14ac:dyDescent="0.25">
      <c r="A73" s="108" t="s">
        <v>2119</v>
      </c>
      <c r="B73" s="97" t="s">
        <v>2159</v>
      </c>
      <c r="C73" s="70">
        <v>1.0640000000000001</v>
      </c>
      <c r="D73" s="70">
        <v>1.07094</v>
      </c>
    </row>
    <row r="74" spans="1:4" x14ac:dyDescent="0.25">
      <c r="A74" s="108" t="s">
        <v>2161</v>
      </c>
      <c r="B74" s="97" t="s">
        <v>2137</v>
      </c>
      <c r="C74" s="70">
        <v>1.335</v>
      </c>
      <c r="D74" s="70">
        <v>1.32446</v>
      </c>
    </row>
    <row r="75" spans="1:4" x14ac:dyDescent="0.25">
      <c r="A75" s="108" t="s">
        <v>2119</v>
      </c>
      <c r="B75" s="97" t="s">
        <v>2159</v>
      </c>
      <c r="C75" s="70">
        <v>1.0960000000000001</v>
      </c>
      <c r="D75" s="70">
        <v>1.1473500000000001</v>
      </c>
    </row>
    <row r="76" spans="1:4" x14ac:dyDescent="0.25">
      <c r="A76" s="108" t="s">
        <v>2162</v>
      </c>
      <c r="B76" s="97" t="s">
        <v>2137</v>
      </c>
      <c r="C76" s="70">
        <v>1.3640000000000001</v>
      </c>
      <c r="D76" s="70">
        <v>1.3943300000000001</v>
      </c>
    </row>
    <row r="77" spans="1:4" x14ac:dyDescent="0.25">
      <c r="A77" s="108" t="s">
        <v>2119</v>
      </c>
      <c r="B77" s="97" t="s">
        <v>2159</v>
      </c>
      <c r="C77" s="70">
        <v>1.093</v>
      </c>
      <c r="D77" s="70">
        <v>1.11649</v>
      </c>
    </row>
    <row r="78" spans="1:4" x14ac:dyDescent="0.25">
      <c r="A78" s="108" t="s">
        <v>2163</v>
      </c>
      <c r="B78" s="97" t="s">
        <v>2137</v>
      </c>
      <c r="C78" s="70">
        <v>1.339</v>
      </c>
      <c r="D78" s="70">
        <v>1.3950800000000001</v>
      </c>
    </row>
    <row r="79" spans="1:4" x14ac:dyDescent="0.25">
      <c r="A79" s="108" t="s">
        <v>2119</v>
      </c>
      <c r="B79" s="97" t="s">
        <v>2159</v>
      </c>
      <c r="C79" s="70">
        <v>1.0660000000000001</v>
      </c>
      <c r="D79" s="70">
        <v>1.07359</v>
      </c>
    </row>
    <row r="80" spans="1:4" x14ac:dyDescent="0.25">
      <c r="A80" s="108" t="s">
        <v>2164</v>
      </c>
      <c r="B80" s="97" t="s">
        <v>2137</v>
      </c>
      <c r="C80" s="70">
        <v>1.3420000000000001</v>
      </c>
      <c r="D80" s="70">
        <v>1.33924</v>
      </c>
    </row>
    <row r="81" spans="1:4" x14ac:dyDescent="0.25">
      <c r="A81" s="108" t="s">
        <v>2119</v>
      </c>
      <c r="B81" s="97" t="s">
        <v>2159</v>
      </c>
      <c r="C81" s="70">
        <v>1.089</v>
      </c>
      <c r="D81" s="70">
        <v>1.1059399999999999</v>
      </c>
    </row>
    <row r="82" spans="1:4" x14ac:dyDescent="0.25">
      <c r="A82" s="108" t="s">
        <v>2165</v>
      </c>
      <c r="B82" s="97" t="s">
        <v>2137</v>
      </c>
      <c r="C82" s="70">
        <v>1.381</v>
      </c>
      <c r="D82" s="70">
        <v>1.41713</v>
      </c>
    </row>
    <row r="83" spans="1:4" x14ac:dyDescent="0.25">
      <c r="A83" s="108" t="s">
        <v>2119</v>
      </c>
      <c r="B83" s="97" t="s">
        <v>2159</v>
      </c>
      <c r="C83" s="70">
        <v>1.093</v>
      </c>
      <c r="D83" s="70">
        <v>1.10731</v>
      </c>
    </row>
    <row r="84" spans="1:4" x14ac:dyDescent="0.25">
      <c r="A84" s="108" t="s">
        <v>2166</v>
      </c>
      <c r="B84" s="97" t="s">
        <v>2137</v>
      </c>
      <c r="C84" s="70">
        <v>1.3280000000000001</v>
      </c>
      <c r="D84" s="70">
        <v>1.37392</v>
      </c>
    </row>
    <row r="85" spans="1:4" x14ac:dyDescent="0.25">
      <c r="A85" s="108" t="s">
        <v>2119</v>
      </c>
      <c r="B85" s="97" t="s">
        <v>2159</v>
      </c>
      <c r="C85" s="70">
        <v>1.0629999999999999</v>
      </c>
      <c r="D85" s="70">
        <v>1.07646</v>
      </c>
    </row>
    <row r="86" spans="1:4" x14ac:dyDescent="0.25">
      <c r="A86" s="108" t="s">
        <v>2167</v>
      </c>
      <c r="B86" s="97" t="s">
        <v>2137</v>
      </c>
      <c r="C86" s="70">
        <v>1.339</v>
      </c>
      <c r="D86" s="70">
        <v>1.38652</v>
      </c>
    </row>
    <row r="87" spans="1:4" x14ac:dyDescent="0.25">
      <c r="A87" s="108" t="s">
        <v>2119</v>
      </c>
      <c r="B87" s="97" t="s">
        <v>2159</v>
      </c>
      <c r="C87" s="70">
        <v>1.0760000000000001</v>
      </c>
      <c r="D87" s="70">
        <v>1.1023499999999999</v>
      </c>
    </row>
    <row r="88" spans="1:4" x14ac:dyDescent="0.25">
      <c r="A88" s="108" t="s">
        <v>2168</v>
      </c>
      <c r="B88" s="97" t="s">
        <v>2137</v>
      </c>
      <c r="C88" s="70">
        <v>1.389</v>
      </c>
      <c r="D88" s="70">
        <v>1.4326000000000001</v>
      </c>
    </row>
    <row r="89" spans="1:4" x14ac:dyDescent="0.25">
      <c r="A89" s="108" t="s">
        <v>2119</v>
      </c>
      <c r="B89" s="97" t="s">
        <v>2159</v>
      </c>
      <c r="C89" s="70">
        <v>1.091</v>
      </c>
      <c r="D89" s="70">
        <v>1.1045</v>
      </c>
    </row>
    <row r="90" spans="1:4" x14ac:dyDescent="0.25">
      <c r="A90" s="108" t="s">
        <v>2169</v>
      </c>
      <c r="B90" s="97" t="s">
        <v>2137</v>
      </c>
      <c r="C90" s="70">
        <v>1.341</v>
      </c>
      <c r="D90" s="70">
        <v>1.3973</v>
      </c>
    </row>
    <row r="91" spans="1:4" x14ac:dyDescent="0.25">
      <c r="A91" s="108" t="s">
        <v>2119</v>
      </c>
      <c r="B91" s="97" t="s">
        <v>2159</v>
      </c>
      <c r="C91" s="70">
        <v>1.0640000000000001</v>
      </c>
      <c r="D91" s="70">
        <v>1.0785199999999999</v>
      </c>
    </row>
    <row r="92" spans="1:4" x14ac:dyDescent="0.25">
      <c r="A92" s="108" t="s">
        <v>2170</v>
      </c>
      <c r="B92" s="97" t="s">
        <v>2137</v>
      </c>
      <c r="C92" s="70">
        <v>1.3480000000000001</v>
      </c>
      <c r="D92" s="70">
        <v>1.3838600000000001</v>
      </c>
    </row>
    <row r="93" spans="1:4" x14ac:dyDescent="0.25">
      <c r="A93" s="108" t="s">
        <v>2119</v>
      </c>
      <c r="B93" s="97" t="s">
        <v>2159</v>
      </c>
      <c r="C93" s="70">
        <v>1.08</v>
      </c>
      <c r="D93" s="70">
        <v>1.0824800000000001</v>
      </c>
    </row>
    <row r="94" spans="1:4" x14ac:dyDescent="0.25">
      <c r="A94" s="108" t="s">
        <v>2171</v>
      </c>
      <c r="B94" s="97" t="s">
        <v>2137</v>
      </c>
      <c r="C94" s="70">
        <v>1.36</v>
      </c>
      <c r="D94" s="70">
        <v>1.44126</v>
      </c>
    </row>
    <row r="95" spans="1:4" x14ac:dyDescent="0.25">
      <c r="A95" s="108" t="s">
        <v>2119</v>
      </c>
      <c r="B95" s="97" t="s">
        <v>2159</v>
      </c>
      <c r="C95" s="70">
        <v>1.0669999999999999</v>
      </c>
      <c r="D95" s="70">
        <v>1.0862799999999999</v>
      </c>
    </row>
    <row r="96" spans="1:4" x14ac:dyDescent="0.25">
      <c r="A96" s="108" t="s">
        <v>2172</v>
      </c>
      <c r="B96" s="97" t="s">
        <v>2173</v>
      </c>
      <c r="C96" s="70">
        <v>1.3879999999999999</v>
      </c>
      <c r="D96" s="70">
        <v>1.3355900000000001</v>
      </c>
    </row>
    <row r="97" spans="1:4" x14ac:dyDescent="0.25">
      <c r="A97" s="108" t="s">
        <v>2119</v>
      </c>
      <c r="B97" s="97" t="s">
        <v>2120</v>
      </c>
      <c r="C97" s="70">
        <v>1.3740000000000001</v>
      </c>
      <c r="D97" s="70">
        <v>1.35347</v>
      </c>
    </row>
    <row r="98" spans="1:4" x14ac:dyDescent="0.25">
      <c r="A98" s="108" t="s">
        <v>2119</v>
      </c>
      <c r="B98" s="97" t="s">
        <v>2137</v>
      </c>
      <c r="C98" s="70">
        <v>1.3879999999999999</v>
      </c>
      <c r="D98" s="70">
        <v>1.43075</v>
      </c>
    </row>
    <row r="99" spans="1:4" x14ac:dyDescent="0.25">
      <c r="A99" s="108" t="s">
        <v>2174</v>
      </c>
      <c r="B99" s="97" t="s">
        <v>2173</v>
      </c>
      <c r="C99" s="70">
        <v>1.3720000000000001</v>
      </c>
      <c r="D99" s="70">
        <v>1.32507</v>
      </c>
    </row>
    <row r="100" spans="1:4" x14ac:dyDescent="0.25">
      <c r="A100" s="108" t="s">
        <v>2119</v>
      </c>
      <c r="B100" s="97" t="s">
        <v>2120</v>
      </c>
      <c r="C100" s="70">
        <v>1.3879999999999999</v>
      </c>
      <c r="D100" s="70">
        <v>1.36192</v>
      </c>
    </row>
    <row r="101" spans="1:4" x14ac:dyDescent="0.25">
      <c r="A101" s="108" t="s">
        <v>2119</v>
      </c>
      <c r="B101" s="97" t="s">
        <v>2137</v>
      </c>
      <c r="C101" s="70">
        <v>1.3759999999999999</v>
      </c>
      <c r="D101" s="70">
        <v>1.4152</v>
      </c>
    </row>
    <row r="102" spans="1:4" x14ac:dyDescent="0.25">
      <c r="A102" s="108" t="s">
        <v>2175</v>
      </c>
      <c r="B102" s="97" t="s">
        <v>2173</v>
      </c>
      <c r="C102" s="70">
        <v>1.2769999999999999</v>
      </c>
      <c r="D102" s="70">
        <v>1.24718</v>
      </c>
    </row>
    <row r="103" spans="1:4" x14ac:dyDescent="0.25">
      <c r="A103" s="108" t="s">
        <v>2119</v>
      </c>
      <c r="B103" s="97" t="s">
        <v>2120</v>
      </c>
      <c r="C103" s="70">
        <v>1.3959999999999999</v>
      </c>
      <c r="D103" s="70">
        <v>1.4140999999999999</v>
      </c>
    </row>
    <row r="104" spans="1:4" x14ac:dyDescent="0.25">
      <c r="A104" s="108" t="s">
        <v>2119</v>
      </c>
      <c r="B104" s="97" t="s">
        <v>2137</v>
      </c>
      <c r="C104" s="70">
        <v>1.51</v>
      </c>
      <c r="D104" s="70">
        <v>1.5851</v>
      </c>
    </row>
    <row r="105" spans="1:4" x14ac:dyDescent="0.25">
      <c r="A105" s="108" t="s">
        <v>2176</v>
      </c>
      <c r="B105" s="97" t="s">
        <v>2177</v>
      </c>
      <c r="C105" s="70">
        <v>1.351</v>
      </c>
      <c r="D105" s="70">
        <v>1.3142799999999999</v>
      </c>
    </row>
    <row r="106" spans="1:4" x14ac:dyDescent="0.25">
      <c r="A106" s="108" t="s">
        <v>2119</v>
      </c>
      <c r="B106" s="97" t="s">
        <v>2178</v>
      </c>
      <c r="C106" s="70">
        <v>1.3819999999999999</v>
      </c>
      <c r="D106" s="70">
        <v>1.3513999999999999</v>
      </c>
    </row>
    <row r="107" spans="1:4" x14ac:dyDescent="0.25">
      <c r="A107" s="108" t="s">
        <v>2119</v>
      </c>
      <c r="B107" s="97" t="s">
        <v>2179</v>
      </c>
      <c r="C107" s="70">
        <v>1.3560000000000001</v>
      </c>
      <c r="D107" s="70">
        <v>1.3353900000000001</v>
      </c>
    </row>
    <row r="108" spans="1:4" x14ac:dyDescent="0.25">
      <c r="A108" s="108" t="s">
        <v>2119</v>
      </c>
      <c r="B108" s="97" t="s">
        <v>2180</v>
      </c>
      <c r="C108" s="70">
        <v>1.42</v>
      </c>
      <c r="D108" s="70">
        <v>1.41249</v>
      </c>
    </row>
    <row r="109" spans="1:4" x14ac:dyDescent="0.25">
      <c r="A109" s="108" t="s">
        <v>2119</v>
      </c>
      <c r="B109" s="97" t="s">
        <v>2181</v>
      </c>
      <c r="C109" s="70">
        <v>1.4430000000000001</v>
      </c>
      <c r="D109" s="70">
        <v>1.44953</v>
      </c>
    </row>
    <row r="110" spans="1:4" x14ac:dyDescent="0.25">
      <c r="A110" s="108" t="s">
        <v>2119</v>
      </c>
      <c r="B110" s="97" t="s">
        <v>2182</v>
      </c>
      <c r="C110" s="70">
        <v>1.391</v>
      </c>
      <c r="D110" s="70">
        <v>1.3666400000000001</v>
      </c>
    </row>
    <row r="111" spans="1:4" x14ac:dyDescent="0.25">
      <c r="A111" s="108" t="s">
        <v>2119</v>
      </c>
      <c r="B111" s="97" t="s">
        <v>2183</v>
      </c>
      <c r="C111" s="70">
        <v>1.3580000000000001</v>
      </c>
      <c r="D111" s="70">
        <v>1.3517699999999999</v>
      </c>
    </row>
    <row r="112" spans="1:4" x14ac:dyDescent="0.25">
      <c r="A112" s="108" t="s">
        <v>2119</v>
      </c>
      <c r="B112" s="97" t="s">
        <v>2184</v>
      </c>
      <c r="C112" s="70">
        <v>1.353</v>
      </c>
      <c r="D112" s="70">
        <v>1.33212</v>
      </c>
    </row>
    <row r="113" spans="1:4" x14ac:dyDescent="0.25">
      <c r="A113" s="108" t="s">
        <v>2119</v>
      </c>
      <c r="B113" s="97" t="s">
        <v>2185</v>
      </c>
      <c r="C113" s="70">
        <v>1.359</v>
      </c>
      <c r="D113" s="70">
        <v>1.3790800000000001</v>
      </c>
    </row>
    <row r="114" spans="1:4" x14ac:dyDescent="0.25">
      <c r="A114" s="108" t="s">
        <v>2119</v>
      </c>
      <c r="B114" s="97" t="s">
        <v>2186</v>
      </c>
      <c r="C114" s="70">
        <v>1.3879999999999999</v>
      </c>
      <c r="D114" s="70">
        <v>1.3569199999999999</v>
      </c>
    </row>
    <row r="115" spans="1:4" x14ac:dyDescent="0.25">
      <c r="A115" s="108" t="s">
        <v>2119</v>
      </c>
      <c r="B115" s="97" t="s">
        <v>2187</v>
      </c>
      <c r="C115" s="70">
        <v>1.08</v>
      </c>
      <c r="D115" s="70">
        <v>1.0754600000000001</v>
      </c>
    </row>
    <row r="116" spans="1:4" x14ac:dyDescent="0.25">
      <c r="A116" s="108" t="s">
        <v>2119</v>
      </c>
      <c r="B116" s="97" t="s">
        <v>2188</v>
      </c>
      <c r="C116" s="70">
        <v>1.3580000000000001</v>
      </c>
      <c r="D116" s="70">
        <v>1.3608100000000001</v>
      </c>
    </row>
    <row r="117" spans="1:4" x14ac:dyDescent="0.25">
      <c r="A117" s="108" t="s">
        <v>2119</v>
      </c>
      <c r="B117" s="97" t="s">
        <v>2189</v>
      </c>
      <c r="C117" s="70">
        <v>1.4550000000000001</v>
      </c>
      <c r="D117" s="70">
        <v>1.4477</v>
      </c>
    </row>
    <row r="118" spans="1:4" x14ac:dyDescent="0.25">
      <c r="A118" s="108" t="s">
        <v>2119</v>
      </c>
      <c r="B118" s="97" t="s">
        <v>2190</v>
      </c>
      <c r="C118" s="70">
        <v>1.079</v>
      </c>
      <c r="D118" s="70">
        <v>1.07575</v>
      </c>
    </row>
    <row r="119" spans="1:4" x14ac:dyDescent="0.25">
      <c r="A119" s="108" t="s">
        <v>2191</v>
      </c>
      <c r="B119" s="97" t="s">
        <v>2137</v>
      </c>
      <c r="C119" s="70">
        <v>1.4259999999999999</v>
      </c>
      <c r="D119" s="70">
        <v>1.4396100000000001</v>
      </c>
    </row>
    <row r="120" spans="1:4" x14ac:dyDescent="0.25">
      <c r="A120" s="108" t="s">
        <v>2119</v>
      </c>
      <c r="B120" s="97" t="s">
        <v>2120</v>
      </c>
      <c r="C120" s="70">
        <v>1.431</v>
      </c>
      <c r="D120" s="70">
        <v>1.43696</v>
      </c>
    </row>
    <row r="121" spans="1:4" x14ac:dyDescent="0.25">
      <c r="A121" s="108" t="s">
        <v>2119</v>
      </c>
      <c r="B121" s="97" t="s">
        <v>2192</v>
      </c>
      <c r="C121" s="70">
        <v>1.42</v>
      </c>
      <c r="D121" s="70">
        <v>1.4255500000000001</v>
      </c>
    </row>
    <row r="122" spans="1:4" x14ac:dyDescent="0.25">
      <c r="A122" s="108" t="s">
        <v>2119</v>
      </c>
      <c r="B122" s="97" t="s">
        <v>2193</v>
      </c>
      <c r="C122" s="70">
        <v>1.37</v>
      </c>
      <c r="D122" s="70">
        <v>1.35809</v>
      </c>
    </row>
    <row r="123" spans="1:4" x14ac:dyDescent="0.25">
      <c r="A123" s="108" t="s">
        <v>2119</v>
      </c>
      <c r="B123" s="97" t="s">
        <v>2194</v>
      </c>
      <c r="C123" s="70">
        <v>1.012</v>
      </c>
      <c r="D123" s="70">
        <v>1.0029399999999999</v>
      </c>
    </row>
    <row r="124" spans="1:4" x14ac:dyDescent="0.25">
      <c r="A124" s="108" t="s">
        <v>2119</v>
      </c>
      <c r="B124" s="97" t="s">
        <v>2195</v>
      </c>
      <c r="C124" s="70">
        <v>1.0840000000000001</v>
      </c>
      <c r="D124" s="70">
        <v>1.0841099999999999</v>
      </c>
    </row>
    <row r="125" spans="1:4" x14ac:dyDescent="0.25">
      <c r="A125" s="108" t="s">
        <v>2119</v>
      </c>
      <c r="B125" s="97" t="s">
        <v>2196</v>
      </c>
      <c r="C125" s="70">
        <v>1.0820000000000001</v>
      </c>
      <c r="D125" s="70">
        <v>1.0796399999999999</v>
      </c>
    </row>
    <row r="126" spans="1:4" x14ac:dyDescent="0.25">
      <c r="A126" s="108" t="s">
        <v>2119</v>
      </c>
      <c r="B126" s="97" t="s">
        <v>2197</v>
      </c>
      <c r="C126" s="70">
        <v>1.085</v>
      </c>
      <c r="D126" s="70">
        <v>1.08419</v>
      </c>
    </row>
    <row r="127" spans="1:4" x14ac:dyDescent="0.25">
      <c r="A127" s="108" t="s">
        <v>2198</v>
      </c>
      <c r="B127" s="97" t="s">
        <v>2137</v>
      </c>
      <c r="C127" s="70">
        <v>1.482</v>
      </c>
      <c r="D127" s="70">
        <v>1.4836499999999999</v>
      </c>
    </row>
    <row r="128" spans="1:4" x14ac:dyDescent="0.25">
      <c r="A128" s="108" t="s">
        <v>2119</v>
      </c>
      <c r="B128" s="97" t="s">
        <v>2120</v>
      </c>
      <c r="C128" s="70">
        <v>1.3680000000000001</v>
      </c>
      <c r="D128" s="70">
        <v>1.3450800000000001</v>
      </c>
    </row>
    <row r="129" spans="1:4" x14ac:dyDescent="0.25">
      <c r="A129" s="108" t="s">
        <v>2119</v>
      </c>
      <c r="B129" s="97" t="s">
        <v>2192</v>
      </c>
      <c r="C129" s="70">
        <v>1.425</v>
      </c>
      <c r="D129" s="70">
        <v>1.4778</v>
      </c>
    </row>
    <row r="130" spans="1:4" x14ac:dyDescent="0.25">
      <c r="A130" s="108" t="s">
        <v>2119</v>
      </c>
      <c r="B130" s="97" t="s">
        <v>2193</v>
      </c>
      <c r="C130" s="70">
        <v>1.4139999999999999</v>
      </c>
      <c r="D130" s="70">
        <v>1.3662000000000001</v>
      </c>
    </row>
    <row r="131" spans="1:4" x14ac:dyDescent="0.25">
      <c r="A131" s="108" t="s">
        <v>2119</v>
      </c>
      <c r="B131" s="97" t="s">
        <v>2194</v>
      </c>
      <c r="C131" s="70">
        <v>1.0149999999999999</v>
      </c>
      <c r="D131" s="70">
        <v>1.0075099999999999</v>
      </c>
    </row>
    <row r="132" spans="1:4" x14ac:dyDescent="0.25">
      <c r="A132" s="108" t="s">
        <v>2119</v>
      </c>
      <c r="B132" s="97" t="s">
        <v>2195</v>
      </c>
      <c r="C132" s="70">
        <v>1.085</v>
      </c>
      <c r="D132" s="70">
        <v>1.08843</v>
      </c>
    </row>
    <row r="133" spans="1:4" x14ac:dyDescent="0.25">
      <c r="A133" s="108" t="s">
        <v>2119</v>
      </c>
      <c r="B133" s="97" t="s">
        <v>2196</v>
      </c>
      <c r="C133" s="70">
        <v>1.0860000000000001</v>
      </c>
      <c r="D133" s="70">
        <v>1.08155</v>
      </c>
    </row>
    <row r="134" spans="1:4" x14ac:dyDescent="0.25">
      <c r="A134" s="108" t="s">
        <v>2119</v>
      </c>
      <c r="B134" s="97" t="s">
        <v>2197</v>
      </c>
      <c r="C134" s="70">
        <v>1.083</v>
      </c>
      <c r="D134" s="70">
        <v>1.0844800000000001</v>
      </c>
    </row>
    <row r="135" spans="1:4" x14ac:dyDescent="0.25">
      <c r="A135" s="108" t="s">
        <v>2199</v>
      </c>
      <c r="B135" s="97" t="s">
        <v>2200</v>
      </c>
      <c r="C135" s="70">
        <v>1.427</v>
      </c>
      <c r="D135" s="70">
        <v>1.4285699999999999</v>
      </c>
    </row>
    <row r="136" spans="1:4" x14ac:dyDescent="0.25">
      <c r="A136" s="108" t="s">
        <v>2119</v>
      </c>
      <c r="B136" s="97" t="s">
        <v>2201</v>
      </c>
      <c r="C136" s="70">
        <v>1.385</v>
      </c>
      <c r="D136" s="70">
        <v>1.38165</v>
      </c>
    </row>
    <row r="137" spans="1:4" x14ac:dyDescent="0.25">
      <c r="A137" s="108" t="s">
        <v>2119</v>
      </c>
      <c r="B137" s="97" t="s">
        <v>2202</v>
      </c>
      <c r="C137" s="70">
        <v>1.4</v>
      </c>
      <c r="D137" s="70">
        <v>1.41431</v>
      </c>
    </row>
    <row r="138" spans="1:4" x14ac:dyDescent="0.25">
      <c r="A138" s="108" t="s">
        <v>2119</v>
      </c>
      <c r="B138" s="97" t="s">
        <v>2146</v>
      </c>
      <c r="C138" s="70">
        <v>1.405</v>
      </c>
      <c r="D138" s="70">
        <v>1.4057999999999999</v>
      </c>
    </row>
    <row r="139" spans="1:4" x14ac:dyDescent="0.25">
      <c r="A139" s="108" t="s">
        <v>2119</v>
      </c>
      <c r="B139" s="97" t="s">
        <v>2203</v>
      </c>
      <c r="C139" s="70">
        <v>1.3819999999999999</v>
      </c>
      <c r="D139" s="70">
        <v>1.3833599999999999</v>
      </c>
    </row>
    <row r="140" spans="1:4" x14ac:dyDescent="0.25">
      <c r="A140" s="108" t="s">
        <v>2119</v>
      </c>
      <c r="B140" s="97" t="s">
        <v>2180</v>
      </c>
      <c r="C140" s="70">
        <v>1.427</v>
      </c>
      <c r="D140" s="70">
        <v>1.4357500000000001</v>
      </c>
    </row>
    <row r="141" spans="1:4" x14ac:dyDescent="0.25">
      <c r="A141" s="108" t="s">
        <v>2119</v>
      </c>
      <c r="B141" s="97" t="s">
        <v>2204</v>
      </c>
      <c r="C141" s="70">
        <v>1.3879999999999999</v>
      </c>
      <c r="D141" s="70">
        <v>1.37029</v>
      </c>
    </row>
    <row r="142" spans="1:4" x14ac:dyDescent="0.25">
      <c r="A142" s="108" t="s">
        <v>2119</v>
      </c>
      <c r="B142" s="97" t="s">
        <v>2154</v>
      </c>
      <c r="C142" s="70">
        <v>1.4019999999999999</v>
      </c>
      <c r="D142" s="70">
        <v>1.35694</v>
      </c>
    </row>
    <row r="143" spans="1:4" x14ac:dyDescent="0.25">
      <c r="A143" s="108" t="s">
        <v>2205</v>
      </c>
      <c r="B143" s="97" t="s">
        <v>2200</v>
      </c>
      <c r="C143" s="70">
        <v>1.4330000000000001</v>
      </c>
      <c r="D143" s="70">
        <v>1.4462600000000001</v>
      </c>
    </row>
    <row r="144" spans="1:4" x14ac:dyDescent="0.25">
      <c r="A144" s="108" t="s">
        <v>2119</v>
      </c>
      <c r="B144" s="97" t="s">
        <v>2201</v>
      </c>
      <c r="C144" s="70">
        <v>1.4319999999999999</v>
      </c>
      <c r="D144" s="70">
        <v>1.44167</v>
      </c>
    </row>
    <row r="145" spans="1:4" x14ac:dyDescent="0.25">
      <c r="A145" s="108" t="s">
        <v>2119</v>
      </c>
      <c r="B145" s="97" t="s">
        <v>2202</v>
      </c>
      <c r="C145" s="70">
        <v>1.419</v>
      </c>
      <c r="D145" s="70">
        <v>1.4313400000000001</v>
      </c>
    </row>
    <row r="146" spans="1:4" x14ac:dyDescent="0.25">
      <c r="A146" s="108" t="s">
        <v>2119</v>
      </c>
      <c r="B146" s="97" t="s">
        <v>2146</v>
      </c>
      <c r="C146" s="70">
        <v>1.417</v>
      </c>
      <c r="D146" s="70">
        <v>1.42621</v>
      </c>
    </row>
    <row r="147" spans="1:4" x14ac:dyDescent="0.25">
      <c r="A147" s="108" t="s">
        <v>2119</v>
      </c>
      <c r="B147" s="97" t="s">
        <v>2203</v>
      </c>
      <c r="C147" s="70">
        <v>1.431</v>
      </c>
      <c r="D147" s="70">
        <v>1.4453199999999999</v>
      </c>
    </row>
    <row r="148" spans="1:4" x14ac:dyDescent="0.25">
      <c r="A148" s="108" t="s">
        <v>2119</v>
      </c>
      <c r="B148" s="97" t="s">
        <v>2180</v>
      </c>
      <c r="C148" s="70">
        <v>1.4350000000000001</v>
      </c>
      <c r="D148" s="70">
        <v>1.4425399999999999</v>
      </c>
    </row>
    <row r="149" spans="1:4" x14ac:dyDescent="0.25">
      <c r="A149" s="108" t="s">
        <v>2119</v>
      </c>
      <c r="B149" s="97" t="s">
        <v>2204</v>
      </c>
      <c r="C149" s="70">
        <v>1.4410000000000001</v>
      </c>
      <c r="D149" s="70">
        <v>1.4450700000000001</v>
      </c>
    </row>
    <row r="150" spans="1:4" x14ac:dyDescent="0.25">
      <c r="A150" s="108" t="s">
        <v>2119</v>
      </c>
      <c r="B150" s="97" t="s">
        <v>2154</v>
      </c>
      <c r="C150" s="70">
        <v>1.2490000000000001</v>
      </c>
      <c r="D150" s="70">
        <v>1.23166</v>
      </c>
    </row>
    <row r="151" spans="1:4" x14ac:dyDescent="0.25">
      <c r="A151" s="108" t="s">
        <v>2206</v>
      </c>
      <c r="B151" s="97" t="s">
        <v>2200</v>
      </c>
      <c r="C151" s="70">
        <v>1.421</v>
      </c>
      <c r="D151" s="70">
        <v>1.4231499999999999</v>
      </c>
    </row>
    <row r="152" spans="1:4" x14ac:dyDescent="0.25">
      <c r="A152" s="108" t="s">
        <v>2119</v>
      </c>
      <c r="B152" s="97" t="s">
        <v>2201</v>
      </c>
      <c r="C152" s="70">
        <v>1.387</v>
      </c>
      <c r="D152" s="70">
        <v>1.3839300000000001</v>
      </c>
    </row>
    <row r="153" spans="1:4" x14ac:dyDescent="0.25">
      <c r="A153" s="108" t="s">
        <v>2119</v>
      </c>
      <c r="B153" s="97" t="s">
        <v>2202</v>
      </c>
      <c r="C153" s="70">
        <v>1.399</v>
      </c>
      <c r="D153" s="70">
        <v>1.41256</v>
      </c>
    </row>
    <row r="154" spans="1:4" x14ac:dyDescent="0.25">
      <c r="A154" s="108" t="s">
        <v>2119</v>
      </c>
      <c r="B154" s="97" t="s">
        <v>2146</v>
      </c>
      <c r="C154" s="70">
        <v>1.4019999999999999</v>
      </c>
      <c r="D154" s="70">
        <v>1.4046799999999999</v>
      </c>
    </row>
    <row r="155" spans="1:4" x14ac:dyDescent="0.25">
      <c r="A155" s="108" t="s">
        <v>2119</v>
      </c>
      <c r="B155" s="97" t="s">
        <v>2203</v>
      </c>
      <c r="C155" s="70">
        <v>1.3839999999999999</v>
      </c>
      <c r="D155" s="70">
        <v>1.3847499999999999</v>
      </c>
    </row>
    <row r="156" spans="1:4" x14ac:dyDescent="0.25">
      <c r="A156" s="108" t="s">
        <v>2119</v>
      </c>
      <c r="B156" s="97" t="s">
        <v>2180</v>
      </c>
      <c r="C156" s="70">
        <v>1.421</v>
      </c>
      <c r="D156" s="70">
        <v>1.4306700000000001</v>
      </c>
    </row>
    <row r="157" spans="1:4" x14ac:dyDescent="0.25">
      <c r="A157" s="108" t="s">
        <v>2119</v>
      </c>
      <c r="B157" s="97" t="s">
        <v>2204</v>
      </c>
      <c r="C157" s="70">
        <v>1.401</v>
      </c>
      <c r="D157" s="70">
        <v>1.3796200000000001</v>
      </c>
    </row>
    <row r="158" spans="1:4" x14ac:dyDescent="0.25">
      <c r="A158" s="108" t="s">
        <v>2119</v>
      </c>
      <c r="B158" s="97" t="s">
        <v>2154</v>
      </c>
      <c r="C158" s="70">
        <v>1.379</v>
      </c>
      <c r="D158" s="70">
        <v>1.33083</v>
      </c>
    </row>
    <row r="159" spans="1:4" x14ac:dyDescent="0.25">
      <c r="A159" s="108" t="s">
        <v>2207</v>
      </c>
      <c r="B159" s="97" t="s">
        <v>2200</v>
      </c>
      <c r="C159" s="70">
        <v>1.484</v>
      </c>
      <c r="D159" s="70">
        <v>1.4959899999999999</v>
      </c>
    </row>
    <row r="160" spans="1:4" x14ac:dyDescent="0.25">
      <c r="A160" s="108" t="s">
        <v>2119</v>
      </c>
      <c r="B160" s="97" t="s">
        <v>2201</v>
      </c>
      <c r="C160" s="70">
        <v>1.365</v>
      </c>
      <c r="D160" s="70">
        <v>1.3564700000000001</v>
      </c>
    </row>
    <row r="161" spans="1:4" x14ac:dyDescent="0.25">
      <c r="A161" s="108" t="s">
        <v>2119</v>
      </c>
      <c r="B161" s="97" t="s">
        <v>2202</v>
      </c>
      <c r="C161" s="70">
        <v>1.4259999999999999</v>
      </c>
      <c r="D161" s="70">
        <v>1.4609099999999999</v>
      </c>
    </row>
    <row r="162" spans="1:4" x14ac:dyDescent="0.25">
      <c r="A162" s="108" t="s">
        <v>2119</v>
      </c>
      <c r="B162" s="97" t="s">
        <v>2146</v>
      </c>
      <c r="C162" s="70">
        <v>1.4550000000000001</v>
      </c>
      <c r="D162" s="70">
        <v>1.46346</v>
      </c>
    </row>
    <row r="163" spans="1:4" x14ac:dyDescent="0.25">
      <c r="A163" s="108" t="s">
        <v>2119</v>
      </c>
      <c r="B163" s="97" t="s">
        <v>2203</v>
      </c>
      <c r="C163" s="70">
        <v>1.3580000000000001</v>
      </c>
      <c r="D163" s="70">
        <v>1.35843</v>
      </c>
    </row>
    <row r="164" spans="1:4" x14ac:dyDescent="0.25">
      <c r="A164" s="108" t="s">
        <v>2119</v>
      </c>
      <c r="B164" s="97" t="s">
        <v>2180</v>
      </c>
      <c r="C164" s="70">
        <v>1.462</v>
      </c>
      <c r="D164" s="70">
        <v>1.4845900000000001</v>
      </c>
    </row>
    <row r="165" spans="1:4" x14ac:dyDescent="0.25">
      <c r="A165" s="108" t="s">
        <v>2119</v>
      </c>
      <c r="B165" s="97" t="s">
        <v>2204</v>
      </c>
      <c r="C165" s="70">
        <v>1.407</v>
      </c>
      <c r="D165" s="70">
        <v>1.4234899999999999</v>
      </c>
    </row>
    <row r="166" spans="1:4" x14ac:dyDescent="0.25">
      <c r="A166" s="108" t="s">
        <v>2119</v>
      </c>
      <c r="B166" s="97" t="s">
        <v>2154</v>
      </c>
      <c r="C166" s="70">
        <v>1.28</v>
      </c>
      <c r="D166" s="70">
        <v>1.2458899999999999</v>
      </c>
    </row>
    <row r="167" spans="1:4" x14ac:dyDescent="0.25">
      <c r="A167" s="108" t="s">
        <v>2208</v>
      </c>
      <c r="B167" s="97" t="s">
        <v>2209</v>
      </c>
      <c r="C167" s="70">
        <v>1.3109999999999999</v>
      </c>
      <c r="D167" s="70">
        <v>1.2922199999999999</v>
      </c>
    </row>
    <row r="168" spans="1:4" x14ac:dyDescent="0.25">
      <c r="A168" s="108" t="s">
        <v>2119</v>
      </c>
      <c r="B168" s="97" t="s">
        <v>2137</v>
      </c>
      <c r="C168" s="70">
        <v>1.425</v>
      </c>
      <c r="D168" s="70">
        <v>1.41439</v>
      </c>
    </row>
    <row r="169" spans="1:4" x14ac:dyDescent="0.25">
      <c r="A169" s="108" t="s">
        <v>2119</v>
      </c>
      <c r="B169" s="97" t="s">
        <v>2120</v>
      </c>
      <c r="C169" s="70">
        <v>1.3839999999999999</v>
      </c>
      <c r="D169" s="70">
        <v>1.3996500000000001</v>
      </c>
    </row>
    <row r="170" spans="1:4" x14ac:dyDescent="0.25">
      <c r="A170" s="108" t="s">
        <v>2119</v>
      </c>
      <c r="B170" s="97" t="s">
        <v>2210</v>
      </c>
      <c r="C170" s="70">
        <v>1.0840000000000001</v>
      </c>
      <c r="D170" s="70">
        <v>1.0780400000000001</v>
      </c>
    </row>
    <row r="171" spans="1:4" x14ac:dyDescent="0.25">
      <c r="A171" s="108" t="s">
        <v>2211</v>
      </c>
      <c r="B171" s="97" t="s">
        <v>2209</v>
      </c>
      <c r="C171" s="70">
        <v>1.294</v>
      </c>
      <c r="D171" s="70">
        <v>1.2463299999999999</v>
      </c>
    </row>
    <row r="172" spans="1:4" x14ac:dyDescent="0.25">
      <c r="A172" s="108" t="s">
        <v>2119</v>
      </c>
      <c r="B172" s="97" t="s">
        <v>2137</v>
      </c>
      <c r="C172" s="70">
        <v>1.4410000000000001</v>
      </c>
      <c r="D172" s="70">
        <v>1.4425300000000001</v>
      </c>
    </row>
    <row r="173" spans="1:4" x14ac:dyDescent="0.25">
      <c r="A173" s="108" t="s">
        <v>2119</v>
      </c>
      <c r="B173" s="97" t="s">
        <v>2120</v>
      </c>
      <c r="C173" s="70">
        <v>1.367</v>
      </c>
      <c r="D173" s="70">
        <v>1.3635299999999999</v>
      </c>
    </row>
    <row r="174" spans="1:4" x14ac:dyDescent="0.25">
      <c r="A174" s="108" t="s">
        <v>2119</v>
      </c>
      <c r="B174" s="97" t="s">
        <v>2210</v>
      </c>
      <c r="C174" s="70">
        <v>1.0820000000000001</v>
      </c>
      <c r="D174" s="70">
        <v>1.07752</v>
      </c>
    </row>
    <row r="175" spans="1:4" x14ac:dyDescent="0.25">
      <c r="A175" s="108" t="s">
        <v>2212</v>
      </c>
      <c r="B175" s="97" t="s">
        <v>2209</v>
      </c>
      <c r="C175" s="70">
        <v>1.2909999999999999</v>
      </c>
      <c r="D175" s="70">
        <v>1.2751600000000001</v>
      </c>
    </row>
    <row r="176" spans="1:4" x14ac:dyDescent="0.25">
      <c r="A176" s="108" t="s">
        <v>2119</v>
      </c>
      <c r="B176" s="97" t="s">
        <v>2137</v>
      </c>
      <c r="C176" s="70">
        <v>1.452</v>
      </c>
      <c r="D176" s="70">
        <v>1.44102</v>
      </c>
    </row>
    <row r="177" spans="1:4" x14ac:dyDescent="0.25">
      <c r="A177" s="108" t="s">
        <v>2119</v>
      </c>
      <c r="B177" s="97" t="s">
        <v>2120</v>
      </c>
      <c r="C177" s="70">
        <v>1.393</v>
      </c>
      <c r="D177" s="70">
        <v>1.39944</v>
      </c>
    </row>
    <row r="178" spans="1:4" x14ac:dyDescent="0.25">
      <c r="A178" s="108" t="s">
        <v>2119</v>
      </c>
      <c r="B178" s="97" t="s">
        <v>2210</v>
      </c>
      <c r="C178" s="70">
        <v>1.0840000000000001</v>
      </c>
      <c r="D178" s="70">
        <v>1.08223</v>
      </c>
    </row>
    <row r="179" spans="1:4" x14ac:dyDescent="0.25">
      <c r="A179" s="108" t="s">
        <v>2213</v>
      </c>
      <c r="B179" s="97" t="s">
        <v>2209</v>
      </c>
      <c r="C179" s="70">
        <v>1.2789999999999999</v>
      </c>
      <c r="D179" s="70">
        <v>1.26284</v>
      </c>
    </row>
    <row r="180" spans="1:4" x14ac:dyDescent="0.25">
      <c r="A180" s="108" t="s">
        <v>2119</v>
      </c>
      <c r="B180" s="97" t="s">
        <v>2137</v>
      </c>
      <c r="C180" s="70">
        <v>1.4339999999999999</v>
      </c>
      <c r="D180" s="70">
        <v>1.4252199999999999</v>
      </c>
    </row>
    <row r="181" spans="1:4" x14ac:dyDescent="0.25">
      <c r="A181" s="108" t="s">
        <v>2119</v>
      </c>
      <c r="B181" s="97" t="s">
        <v>2120</v>
      </c>
      <c r="C181" s="70">
        <v>1.423</v>
      </c>
      <c r="D181" s="70">
        <v>1.44292</v>
      </c>
    </row>
    <row r="182" spans="1:4" x14ac:dyDescent="0.25">
      <c r="A182" s="108" t="s">
        <v>2119</v>
      </c>
      <c r="B182" s="97" t="s">
        <v>2210</v>
      </c>
      <c r="C182" s="70">
        <v>1.0860000000000001</v>
      </c>
      <c r="D182" s="70">
        <v>1.0862099999999999</v>
      </c>
    </row>
    <row r="183" spans="1:4" x14ac:dyDescent="0.25">
      <c r="A183" s="108" t="s">
        <v>2214</v>
      </c>
      <c r="B183" s="97" t="s">
        <v>2209</v>
      </c>
      <c r="C183" s="70">
        <v>1.3069999999999999</v>
      </c>
      <c r="D183" s="70">
        <v>1.28142</v>
      </c>
    </row>
    <row r="184" spans="1:4" x14ac:dyDescent="0.25">
      <c r="A184" s="108" t="s">
        <v>2119</v>
      </c>
      <c r="B184" s="97" t="s">
        <v>2137</v>
      </c>
      <c r="C184" s="70">
        <v>1.4259999999999999</v>
      </c>
      <c r="D184" s="70">
        <v>1.42154</v>
      </c>
    </row>
    <row r="185" spans="1:4" x14ac:dyDescent="0.25">
      <c r="A185" s="108" t="s">
        <v>2119</v>
      </c>
      <c r="B185" s="97" t="s">
        <v>2120</v>
      </c>
      <c r="C185" s="70">
        <v>1.3819999999999999</v>
      </c>
      <c r="D185" s="70">
        <v>1.39192</v>
      </c>
    </row>
    <row r="186" spans="1:4" x14ac:dyDescent="0.25">
      <c r="A186" s="108" t="s">
        <v>2119</v>
      </c>
      <c r="B186" s="97" t="s">
        <v>2210</v>
      </c>
      <c r="C186" s="70">
        <v>1.0840000000000001</v>
      </c>
      <c r="D186" s="70">
        <v>1.0789500000000001</v>
      </c>
    </row>
    <row r="187" spans="1:4" x14ac:dyDescent="0.25">
      <c r="A187" s="108" t="s">
        <v>2215</v>
      </c>
      <c r="B187" s="97" t="s">
        <v>2209</v>
      </c>
      <c r="C187" s="70">
        <v>1.29</v>
      </c>
      <c r="D187" s="70">
        <v>1.2443500000000001</v>
      </c>
    </row>
    <row r="188" spans="1:4" x14ac:dyDescent="0.25">
      <c r="A188" s="108" t="s">
        <v>2119</v>
      </c>
      <c r="B188" s="97" t="s">
        <v>2137</v>
      </c>
      <c r="C188" s="70">
        <v>1.4419999999999999</v>
      </c>
      <c r="D188" s="70">
        <v>1.4446300000000001</v>
      </c>
    </row>
    <row r="189" spans="1:4" x14ac:dyDescent="0.25">
      <c r="A189" s="108" t="s">
        <v>2119</v>
      </c>
      <c r="B189" s="97" t="s">
        <v>2120</v>
      </c>
      <c r="C189" s="70">
        <v>1.365</v>
      </c>
      <c r="D189" s="70">
        <v>1.3611500000000001</v>
      </c>
    </row>
    <row r="190" spans="1:4" x14ac:dyDescent="0.25">
      <c r="A190" s="108" t="s">
        <v>2119</v>
      </c>
      <c r="B190" s="97" t="s">
        <v>2210</v>
      </c>
      <c r="C190" s="70">
        <v>1.0820000000000001</v>
      </c>
      <c r="D190" s="70">
        <v>1.0771599999999999</v>
      </c>
    </row>
    <row r="191" spans="1:4" x14ac:dyDescent="0.25">
      <c r="A191" s="108" t="s">
        <v>2216</v>
      </c>
      <c r="B191" s="97" t="s">
        <v>2209</v>
      </c>
      <c r="C191" s="70">
        <v>1.3260000000000001</v>
      </c>
      <c r="D191" s="70">
        <v>1.28861</v>
      </c>
    </row>
    <row r="192" spans="1:4" x14ac:dyDescent="0.25">
      <c r="A192" s="108" t="s">
        <v>2119</v>
      </c>
      <c r="B192" s="97" t="s">
        <v>2137</v>
      </c>
      <c r="C192" s="70">
        <v>1.4179999999999999</v>
      </c>
      <c r="D192" s="70">
        <v>1.4192400000000001</v>
      </c>
    </row>
    <row r="193" spans="1:4" x14ac:dyDescent="0.25">
      <c r="A193" s="108" t="s">
        <v>2119</v>
      </c>
      <c r="B193" s="97" t="s">
        <v>2120</v>
      </c>
      <c r="C193" s="70">
        <v>1.403</v>
      </c>
      <c r="D193" s="70">
        <v>1.41842</v>
      </c>
    </row>
    <row r="194" spans="1:4" x14ac:dyDescent="0.25">
      <c r="A194" s="108" t="s">
        <v>2119</v>
      </c>
      <c r="B194" s="97" t="s">
        <v>2210</v>
      </c>
      <c r="C194" s="70">
        <v>1.083</v>
      </c>
      <c r="D194" s="70">
        <v>1.08199</v>
      </c>
    </row>
    <row r="195" spans="1:4" x14ac:dyDescent="0.25">
      <c r="A195" s="108" t="s">
        <v>2217</v>
      </c>
      <c r="B195" s="97" t="s">
        <v>2209</v>
      </c>
      <c r="C195" s="70">
        <v>1.254</v>
      </c>
      <c r="D195" s="70">
        <v>1.2370699999999999</v>
      </c>
    </row>
    <row r="196" spans="1:4" x14ac:dyDescent="0.25">
      <c r="A196" s="108" t="s">
        <v>2119</v>
      </c>
      <c r="B196" s="97" t="s">
        <v>2137</v>
      </c>
      <c r="C196" s="70">
        <v>1.4510000000000001</v>
      </c>
      <c r="D196" s="70">
        <v>1.45086</v>
      </c>
    </row>
    <row r="197" spans="1:4" x14ac:dyDescent="0.25">
      <c r="A197" s="108" t="s">
        <v>2119</v>
      </c>
      <c r="B197" s="97" t="s">
        <v>2120</v>
      </c>
      <c r="C197" s="70">
        <v>1.431</v>
      </c>
      <c r="D197" s="70">
        <v>1.45564</v>
      </c>
    </row>
    <row r="198" spans="1:4" x14ac:dyDescent="0.25">
      <c r="A198" s="108" t="s">
        <v>2119</v>
      </c>
      <c r="B198" s="97" t="s">
        <v>2210</v>
      </c>
      <c r="C198" s="70">
        <v>1.0840000000000001</v>
      </c>
      <c r="D198" s="70">
        <v>1.0830500000000001</v>
      </c>
    </row>
    <row r="199" spans="1:4" x14ac:dyDescent="0.25">
      <c r="A199" s="108" t="s">
        <v>2218</v>
      </c>
      <c r="B199" s="97" t="s">
        <v>2137</v>
      </c>
      <c r="C199" s="70">
        <v>1.4059999999999999</v>
      </c>
      <c r="D199" s="70">
        <v>1.41106</v>
      </c>
    </row>
    <row r="200" spans="1:4" x14ac:dyDescent="0.25">
      <c r="A200" s="108" t="s">
        <v>2119</v>
      </c>
      <c r="B200" s="97" t="s">
        <v>2120</v>
      </c>
      <c r="C200" s="70">
        <v>1.387</v>
      </c>
      <c r="D200" s="70">
        <v>1.3875999999999999</v>
      </c>
    </row>
    <row r="201" spans="1:4" x14ac:dyDescent="0.25">
      <c r="A201" s="108" t="s">
        <v>2119</v>
      </c>
      <c r="B201" s="97" t="s">
        <v>2219</v>
      </c>
      <c r="C201" s="70">
        <v>1.4390000000000001</v>
      </c>
      <c r="D201" s="70">
        <v>1.4396800000000001</v>
      </c>
    </row>
    <row r="202" spans="1:4" x14ac:dyDescent="0.25">
      <c r="A202" s="108" t="s">
        <v>2119</v>
      </c>
      <c r="B202" s="97" t="s">
        <v>2220</v>
      </c>
      <c r="C202" s="70">
        <v>1.4990000000000001</v>
      </c>
      <c r="D202" s="70">
        <v>1.4878199999999999</v>
      </c>
    </row>
    <row r="203" spans="1:4" x14ac:dyDescent="0.25">
      <c r="A203" s="108" t="s">
        <v>2119</v>
      </c>
      <c r="B203" s="97" t="s">
        <v>2204</v>
      </c>
      <c r="C203" s="70">
        <v>1.4139999999999999</v>
      </c>
      <c r="D203" s="70">
        <v>1.42187</v>
      </c>
    </row>
    <row r="204" spans="1:4" x14ac:dyDescent="0.25">
      <c r="A204" s="108" t="s">
        <v>2119</v>
      </c>
      <c r="B204" s="97" t="s">
        <v>2221</v>
      </c>
      <c r="C204" s="70">
        <v>1.085</v>
      </c>
      <c r="D204" s="70">
        <v>1.0823700000000001</v>
      </c>
    </row>
    <row r="205" spans="1:4" x14ac:dyDescent="0.25">
      <c r="A205" s="108" t="s">
        <v>2119</v>
      </c>
      <c r="B205" s="97" t="s">
        <v>2221</v>
      </c>
      <c r="C205" s="70">
        <v>1.085</v>
      </c>
      <c r="D205" s="70">
        <v>1.08223</v>
      </c>
    </row>
    <row r="206" spans="1:4" x14ac:dyDescent="0.25">
      <c r="A206" s="108" t="s">
        <v>2222</v>
      </c>
      <c r="B206" s="97" t="s">
        <v>2137</v>
      </c>
      <c r="C206" s="70">
        <v>1.4039999999999999</v>
      </c>
      <c r="D206" s="70">
        <v>1.4090400000000001</v>
      </c>
    </row>
    <row r="207" spans="1:4" x14ac:dyDescent="0.25">
      <c r="A207" s="108" t="s">
        <v>2119</v>
      </c>
      <c r="B207" s="97" t="s">
        <v>2120</v>
      </c>
      <c r="C207" s="70">
        <v>1.4219999999999999</v>
      </c>
      <c r="D207" s="70">
        <v>1.4262300000000001</v>
      </c>
    </row>
    <row r="208" spans="1:4" x14ac:dyDescent="0.25">
      <c r="A208" s="108" t="s">
        <v>2119</v>
      </c>
      <c r="B208" s="97" t="s">
        <v>2219</v>
      </c>
      <c r="C208" s="70">
        <v>1.409</v>
      </c>
      <c r="D208" s="70">
        <v>1.41252</v>
      </c>
    </row>
    <row r="209" spans="1:4" x14ac:dyDescent="0.25">
      <c r="A209" s="108" t="s">
        <v>2119</v>
      </c>
      <c r="B209" s="97" t="s">
        <v>2220</v>
      </c>
      <c r="C209" s="70">
        <v>1.446</v>
      </c>
      <c r="D209" s="70">
        <v>1.44672</v>
      </c>
    </row>
    <row r="210" spans="1:4" x14ac:dyDescent="0.25">
      <c r="A210" s="108" t="s">
        <v>2119</v>
      </c>
      <c r="B210" s="97" t="s">
        <v>2204</v>
      </c>
      <c r="C210" s="70">
        <v>1.454</v>
      </c>
      <c r="D210" s="70">
        <v>1.4619200000000001</v>
      </c>
    </row>
    <row r="211" spans="1:4" x14ac:dyDescent="0.25">
      <c r="A211" s="108" t="s">
        <v>2119</v>
      </c>
      <c r="B211" s="97" t="s">
        <v>2221</v>
      </c>
      <c r="C211" s="70">
        <v>1.083</v>
      </c>
      <c r="D211" s="70">
        <v>1.0799799999999999</v>
      </c>
    </row>
    <row r="212" spans="1:4" x14ac:dyDescent="0.25">
      <c r="A212" s="108" t="s">
        <v>2119</v>
      </c>
      <c r="B212" s="97" t="s">
        <v>2221</v>
      </c>
      <c r="C212" s="70">
        <v>1.0840000000000001</v>
      </c>
      <c r="D212" s="70">
        <v>1.0824199999999999</v>
      </c>
    </row>
    <row r="213" spans="1:4" x14ac:dyDescent="0.25">
      <c r="A213" s="108" t="s">
        <v>2223</v>
      </c>
      <c r="B213" s="97" t="s">
        <v>2137</v>
      </c>
      <c r="C213" s="70">
        <v>1.405</v>
      </c>
      <c r="D213" s="70">
        <v>1.40381</v>
      </c>
    </row>
    <row r="214" spans="1:4" x14ac:dyDescent="0.25">
      <c r="A214" s="108" t="s">
        <v>2119</v>
      </c>
      <c r="B214" s="97" t="s">
        <v>2120</v>
      </c>
      <c r="C214" s="70">
        <v>1.421</v>
      </c>
      <c r="D214" s="70">
        <v>1.4333400000000001</v>
      </c>
    </row>
    <row r="215" spans="1:4" x14ac:dyDescent="0.25">
      <c r="A215" s="108" t="s">
        <v>2119</v>
      </c>
      <c r="B215" s="97" t="s">
        <v>2219</v>
      </c>
      <c r="C215" s="70">
        <v>1.4059999999999999</v>
      </c>
      <c r="D215" s="70">
        <v>1.39897</v>
      </c>
    </row>
    <row r="216" spans="1:4" x14ac:dyDescent="0.25">
      <c r="A216" s="108" t="s">
        <v>2119</v>
      </c>
      <c r="B216" s="97" t="s">
        <v>2220</v>
      </c>
      <c r="C216" s="70">
        <v>1.4410000000000001</v>
      </c>
      <c r="D216" s="70">
        <v>1.4475100000000001</v>
      </c>
    </row>
    <row r="217" spans="1:4" x14ac:dyDescent="0.25">
      <c r="A217" s="108" t="s">
        <v>2119</v>
      </c>
      <c r="B217" s="97" t="s">
        <v>2204</v>
      </c>
      <c r="C217" s="70">
        <v>1.466</v>
      </c>
      <c r="D217" s="70">
        <v>1.46736</v>
      </c>
    </row>
    <row r="218" spans="1:4" x14ac:dyDescent="0.25">
      <c r="A218" s="108" t="s">
        <v>2119</v>
      </c>
      <c r="B218" s="97" t="s">
        <v>2221</v>
      </c>
      <c r="C218" s="70">
        <v>1.085</v>
      </c>
      <c r="D218" s="70">
        <v>1.08189</v>
      </c>
    </row>
    <row r="219" spans="1:4" x14ac:dyDescent="0.25">
      <c r="A219" s="108" t="s">
        <v>2119</v>
      </c>
      <c r="B219" s="97" t="s">
        <v>2221</v>
      </c>
      <c r="C219" s="70">
        <v>1.085</v>
      </c>
      <c r="D219" s="70">
        <v>1.0816399999999999</v>
      </c>
    </row>
    <row r="220" spans="1:4" x14ac:dyDescent="0.25">
      <c r="A220" s="108" t="s">
        <v>2224</v>
      </c>
      <c r="B220" s="97" t="s">
        <v>2137</v>
      </c>
      <c r="C220" s="70">
        <v>1.39</v>
      </c>
      <c r="D220" s="70">
        <v>1.3995500000000001</v>
      </c>
    </row>
    <row r="221" spans="1:4" x14ac:dyDescent="0.25">
      <c r="A221" s="108" t="s">
        <v>2119</v>
      </c>
      <c r="B221" s="97" t="s">
        <v>2120</v>
      </c>
      <c r="C221" s="70">
        <v>1.4079999999999999</v>
      </c>
      <c r="D221" s="70">
        <v>1.4119999999999999</v>
      </c>
    </row>
    <row r="222" spans="1:4" x14ac:dyDescent="0.25">
      <c r="A222" s="108" t="s">
        <v>2119</v>
      </c>
      <c r="B222" s="97" t="s">
        <v>2219</v>
      </c>
      <c r="C222" s="70">
        <v>1.4650000000000001</v>
      </c>
      <c r="D222" s="70">
        <v>1.4737899999999999</v>
      </c>
    </row>
    <row r="223" spans="1:4" x14ac:dyDescent="0.25">
      <c r="A223" s="108" t="s">
        <v>2119</v>
      </c>
      <c r="B223" s="97" t="s">
        <v>2220</v>
      </c>
      <c r="C223" s="70">
        <v>1.476</v>
      </c>
      <c r="D223" s="70">
        <v>1.4873499999999999</v>
      </c>
    </row>
    <row r="224" spans="1:4" x14ac:dyDescent="0.25">
      <c r="A224" s="108" t="s">
        <v>2119</v>
      </c>
      <c r="B224" s="97" t="s">
        <v>2204</v>
      </c>
      <c r="C224" s="70">
        <v>1.462</v>
      </c>
      <c r="D224" s="70">
        <v>1.43686</v>
      </c>
    </row>
    <row r="225" spans="1:4" x14ac:dyDescent="0.25">
      <c r="A225" s="108" t="s">
        <v>2119</v>
      </c>
      <c r="B225" s="97" t="s">
        <v>2221</v>
      </c>
      <c r="C225" s="70">
        <v>1.085</v>
      </c>
      <c r="D225" s="70">
        <v>1.0811900000000001</v>
      </c>
    </row>
    <row r="226" spans="1:4" x14ac:dyDescent="0.25">
      <c r="A226" s="108" t="s">
        <v>2119</v>
      </c>
      <c r="B226" s="97" t="s">
        <v>2221</v>
      </c>
      <c r="C226" s="70">
        <v>1.085</v>
      </c>
      <c r="D226" s="70">
        <v>1.0809899999999999</v>
      </c>
    </row>
    <row r="227" spans="1:4" x14ac:dyDescent="0.25">
      <c r="A227" s="108" t="s">
        <v>2225</v>
      </c>
      <c r="B227" s="97" t="s">
        <v>2120</v>
      </c>
      <c r="C227" s="70">
        <v>1.423</v>
      </c>
      <c r="D227" s="70">
        <v>1.42943</v>
      </c>
    </row>
    <row r="228" spans="1:4" x14ac:dyDescent="0.25">
      <c r="A228" s="108" t="s">
        <v>2119</v>
      </c>
      <c r="B228" s="97" t="s">
        <v>2137</v>
      </c>
      <c r="C228" s="70">
        <v>1.3939999999999999</v>
      </c>
      <c r="D228" s="70">
        <v>1.39011</v>
      </c>
    </row>
    <row r="229" spans="1:4" x14ac:dyDescent="0.25">
      <c r="A229" s="108" t="s">
        <v>2226</v>
      </c>
      <c r="B229" s="97" t="s">
        <v>2120</v>
      </c>
      <c r="C229" s="70">
        <v>1.4810000000000001</v>
      </c>
      <c r="D229" s="70">
        <v>1.5280400000000001</v>
      </c>
    </row>
    <row r="230" spans="1:4" x14ac:dyDescent="0.25">
      <c r="A230" s="108" t="s">
        <v>2119</v>
      </c>
      <c r="B230" s="97" t="s">
        <v>2137</v>
      </c>
      <c r="C230" s="70">
        <v>1.3979999999999999</v>
      </c>
      <c r="D230" s="70">
        <v>1.4049700000000001</v>
      </c>
    </row>
    <row r="231" spans="1:4" x14ac:dyDescent="0.25">
      <c r="A231" s="108" t="s">
        <v>2227</v>
      </c>
      <c r="B231" s="97" t="s">
        <v>2228</v>
      </c>
      <c r="C231" s="70">
        <v>1.353</v>
      </c>
      <c r="D231" s="70">
        <v>1.3423</v>
      </c>
    </row>
    <row r="232" spans="1:4" x14ac:dyDescent="0.25">
      <c r="A232" s="108" t="s">
        <v>2119</v>
      </c>
      <c r="B232" s="97" t="s">
        <v>2229</v>
      </c>
      <c r="C232" s="70">
        <v>1.268</v>
      </c>
      <c r="D232" s="70">
        <v>1.2968299999999999</v>
      </c>
    </row>
    <row r="233" spans="1:4" x14ac:dyDescent="0.25">
      <c r="A233" s="108" t="s">
        <v>2119</v>
      </c>
      <c r="B233" s="97" t="s">
        <v>2118</v>
      </c>
      <c r="C233" s="70">
        <v>1.4259999999999999</v>
      </c>
      <c r="D233" s="70">
        <v>1.3918299999999999</v>
      </c>
    </row>
    <row r="234" spans="1:4" x14ac:dyDescent="0.25">
      <c r="A234" s="108" t="s">
        <v>2119</v>
      </c>
      <c r="B234" s="97" t="s">
        <v>2120</v>
      </c>
      <c r="C234" s="70">
        <v>1.369</v>
      </c>
      <c r="D234" s="70">
        <v>1.38337</v>
      </c>
    </row>
    <row r="235" spans="1:4" x14ac:dyDescent="0.25">
      <c r="A235" s="108" t="s">
        <v>2119</v>
      </c>
      <c r="B235" s="97" t="s">
        <v>2192</v>
      </c>
      <c r="C235" s="70">
        <v>1.413</v>
      </c>
      <c r="D235" s="70">
        <v>1.3933</v>
      </c>
    </row>
    <row r="236" spans="1:4" x14ac:dyDescent="0.25">
      <c r="A236" s="108" t="s">
        <v>2119</v>
      </c>
      <c r="B236" s="97" t="s">
        <v>2230</v>
      </c>
      <c r="C236" s="70">
        <v>1.4359999999999999</v>
      </c>
      <c r="D236" s="70">
        <v>1.40804</v>
      </c>
    </row>
    <row r="237" spans="1:4" x14ac:dyDescent="0.25">
      <c r="A237" s="108" t="s">
        <v>2119</v>
      </c>
      <c r="B237" s="97" t="s">
        <v>2231</v>
      </c>
      <c r="C237" s="70">
        <v>1.431</v>
      </c>
      <c r="D237" s="70">
        <v>1.32447</v>
      </c>
    </row>
    <row r="238" spans="1:4" x14ac:dyDescent="0.25">
      <c r="A238" s="108" t="s">
        <v>2119</v>
      </c>
      <c r="B238" s="97" t="s">
        <v>2232</v>
      </c>
      <c r="C238" s="70">
        <v>1.399</v>
      </c>
      <c r="D238" s="70">
        <v>1.3724099999999999</v>
      </c>
    </row>
    <row r="239" spans="1:4" x14ac:dyDescent="0.25">
      <c r="A239" s="108" t="s">
        <v>2119</v>
      </c>
      <c r="B239" s="97" t="s">
        <v>2233</v>
      </c>
      <c r="C239" s="70">
        <v>1.08</v>
      </c>
      <c r="D239" s="70">
        <v>1.0666</v>
      </c>
    </row>
    <row r="240" spans="1:4" x14ac:dyDescent="0.25">
      <c r="A240" s="108" t="s">
        <v>2119</v>
      </c>
      <c r="B240" s="97" t="s">
        <v>2234</v>
      </c>
      <c r="C240" s="70">
        <v>1.0840000000000001</v>
      </c>
      <c r="D240" s="70">
        <v>1.08439</v>
      </c>
    </row>
    <row r="241" spans="1:4" x14ac:dyDescent="0.25">
      <c r="A241" s="108" t="s">
        <v>2119</v>
      </c>
      <c r="B241" s="97" t="s">
        <v>2235</v>
      </c>
      <c r="C241" s="70">
        <v>1.0129999999999999</v>
      </c>
      <c r="D241" s="70">
        <v>1.00109</v>
      </c>
    </row>
    <row r="242" spans="1:4" x14ac:dyDescent="0.25">
      <c r="A242" s="108" t="s">
        <v>2119</v>
      </c>
      <c r="B242" s="97" t="s">
        <v>2236</v>
      </c>
      <c r="C242" s="70">
        <v>1.0129999999999999</v>
      </c>
      <c r="D242" s="70">
        <v>1.00007</v>
      </c>
    </row>
    <row r="243" spans="1:4" x14ac:dyDescent="0.25">
      <c r="A243" s="108" t="s">
        <v>2119</v>
      </c>
      <c r="B243" s="97" t="s">
        <v>2237</v>
      </c>
      <c r="C243" s="70">
        <v>1.012</v>
      </c>
      <c r="D243" s="70">
        <v>0.99860000000000004</v>
      </c>
    </row>
    <row r="244" spans="1:4" x14ac:dyDescent="0.25">
      <c r="A244" s="108" t="s">
        <v>2238</v>
      </c>
      <c r="B244" s="97" t="s">
        <v>2228</v>
      </c>
      <c r="C244" s="70">
        <v>1.3620000000000001</v>
      </c>
      <c r="D244" s="70">
        <v>1.3829400000000001</v>
      </c>
    </row>
    <row r="245" spans="1:4" x14ac:dyDescent="0.25">
      <c r="A245" s="108" t="s">
        <v>2119</v>
      </c>
      <c r="B245" s="97" t="s">
        <v>2229</v>
      </c>
      <c r="C245" s="70">
        <v>1.276</v>
      </c>
      <c r="D245" s="70">
        <v>1.3311999999999999</v>
      </c>
    </row>
    <row r="246" spans="1:4" x14ac:dyDescent="0.25">
      <c r="A246" s="108" t="s">
        <v>2119</v>
      </c>
      <c r="B246" s="97" t="s">
        <v>2118</v>
      </c>
      <c r="C246" s="70">
        <v>1.4610000000000001</v>
      </c>
      <c r="D246" s="70">
        <v>1.41249</v>
      </c>
    </row>
    <row r="247" spans="1:4" x14ac:dyDescent="0.25">
      <c r="A247" s="108" t="s">
        <v>2119</v>
      </c>
      <c r="B247" s="97" t="s">
        <v>2120</v>
      </c>
      <c r="C247" s="70">
        <v>1.361</v>
      </c>
      <c r="D247" s="70">
        <v>1.3760699999999999</v>
      </c>
    </row>
    <row r="248" spans="1:4" x14ac:dyDescent="0.25">
      <c r="A248" s="108" t="s">
        <v>2119</v>
      </c>
      <c r="B248" s="97" t="s">
        <v>2192</v>
      </c>
      <c r="C248" s="70">
        <v>1.4219999999999999</v>
      </c>
      <c r="D248" s="70">
        <v>1.4342900000000001</v>
      </c>
    </row>
    <row r="249" spans="1:4" x14ac:dyDescent="0.25">
      <c r="A249" s="108" t="s">
        <v>2119</v>
      </c>
      <c r="B249" s="97" t="s">
        <v>2230</v>
      </c>
      <c r="C249" s="70">
        <v>1.413</v>
      </c>
      <c r="D249" s="70">
        <v>1.37158</v>
      </c>
    </row>
    <row r="250" spans="1:4" x14ac:dyDescent="0.25">
      <c r="A250" s="108" t="s">
        <v>2119</v>
      </c>
      <c r="B250" s="97" t="s">
        <v>2231</v>
      </c>
      <c r="C250" s="70">
        <v>1.389</v>
      </c>
      <c r="D250" s="70">
        <v>1.26109</v>
      </c>
    </row>
    <row r="251" spans="1:4" x14ac:dyDescent="0.25">
      <c r="A251" s="108" t="s">
        <v>2119</v>
      </c>
      <c r="B251" s="97" t="s">
        <v>2232</v>
      </c>
      <c r="C251" s="70">
        <v>1.3879999999999999</v>
      </c>
      <c r="D251" s="70">
        <v>1.36155</v>
      </c>
    </row>
    <row r="252" spans="1:4" x14ac:dyDescent="0.25">
      <c r="A252" s="108" t="s">
        <v>2119</v>
      </c>
      <c r="B252" s="97" t="s">
        <v>2233</v>
      </c>
      <c r="C252" s="70">
        <v>1.08</v>
      </c>
      <c r="D252" s="70">
        <v>1.0708899999999999</v>
      </c>
    </row>
    <row r="253" spans="1:4" x14ac:dyDescent="0.25">
      <c r="A253" s="108" t="s">
        <v>2119</v>
      </c>
      <c r="B253" s="97" t="s">
        <v>2234</v>
      </c>
      <c r="C253" s="70">
        <v>1.0840000000000001</v>
      </c>
      <c r="D253" s="70">
        <v>1.08412</v>
      </c>
    </row>
    <row r="254" spans="1:4" x14ac:dyDescent="0.25">
      <c r="A254" s="108" t="s">
        <v>2119</v>
      </c>
      <c r="B254" s="97" t="s">
        <v>2235</v>
      </c>
      <c r="C254" s="70">
        <v>1.0129999999999999</v>
      </c>
      <c r="D254" s="70">
        <v>1.0056499999999999</v>
      </c>
    </row>
    <row r="255" spans="1:4" x14ac:dyDescent="0.25">
      <c r="A255" s="108" t="s">
        <v>2119</v>
      </c>
      <c r="B255" s="97" t="s">
        <v>2236</v>
      </c>
      <c r="C255" s="70">
        <v>1.0129999999999999</v>
      </c>
      <c r="D255" s="70">
        <v>1.00159</v>
      </c>
    </row>
    <row r="256" spans="1:4" x14ac:dyDescent="0.25">
      <c r="A256" s="108" t="s">
        <v>2119</v>
      </c>
      <c r="B256" s="97" t="s">
        <v>2237</v>
      </c>
      <c r="C256" s="70">
        <v>1.012</v>
      </c>
      <c r="D256" s="70">
        <v>0.99953000000000003</v>
      </c>
    </row>
    <row r="257" spans="1:4" x14ac:dyDescent="0.25">
      <c r="A257" s="108" t="s">
        <v>2239</v>
      </c>
      <c r="B257" s="97" t="s">
        <v>2240</v>
      </c>
      <c r="C257" s="70">
        <v>1.21</v>
      </c>
      <c r="D257" s="70">
        <v>1.1756899999999999</v>
      </c>
    </row>
    <row r="258" spans="1:4" x14ac:dyDescent="0.25">
      <c r="A258" s="108" t="s">
        <v>2119</v>
      </c>
      <c r="B258" s="97" t="s">
        <v>2177</v>
      </c>
      <c r="C258" s="70">
        <v>1.339</v>
      </c>
      <c r="D258" s="70">
        <v>1.3751199999999999</v>
      </c>
    </row>
    <row r="259" spans="1:4" x14ac:dyDescent="0.25">
      <c r="A259" s="108" t="s">
        <v>2119</v>
      </c>
      <c r="B259" s="97" t="s">
        <v>2241</v>
      </c>
      <c r="C259" s="70">
        <v>1.089</v>
      </c>
      <c r="D259" s="70">
        <v>1.0777300000000001</v>
      </c>
    </row>
    <row r="260" spans="1:4" x14ac:dyDescent="0.25">
      <c r="A260" s="108" t="s">
        <v>2242</v>
      </c>
      <c r="B260" s="97" t="s">
        <v>2243</v>
      </c>
      <c r="C260" s="70">
        <v>1.3580000000000001</v>
      </c>
      <c r="D260" s="70">
        <v>1.33497</v>
      </c>
    </row>
    <row r="261" spans="1:4" x14ac:dyDescent="0.25">
      <c r="A261" s="108" t="s">
        <v>2119</v>
      </c>
      <c r="B261" s="97" t="s">
        <v>2180</v>
      </c>
      <c r="C261" s="70">
        <v>1.4470000000000001</v>
      </c>
      <c r="D261" s="70">
        <v>1.44398</v>
      </c>
    </row>
    <row r="262" spans="1:4" x14ac:dyDescent="0.25">
      <c r="A262" s="108" t="s">
        <v>2119</v>
      </c>
      <c r="B262" s="97" t="s">
        <v>2181</v>
      </c>
      <c r="C262" s="70">
        <v>1.4039999999999999</v>
      </c>
      <c r="D262" s="70">
        <v>1.4150100000000001</v>
      </c>
    </row>
    <row r="263" spans="1:4" x14ac:dyDescent="0.25">
      <c r="A263" s="108" t="s">
        <v>2119</v>
      </c>
      <c r="B263" s="97" t="s">
        <v>2220</v>
      </c>
      <c r="C263" s="70">
        <v>1.379</v>
      </c>
      <c r="D263" s="70">
        <v>1.37768</v>
      </c>
    </row>
    <row r="264" spans="1:4" x14ac:dyDescent="0.25">
      <c r="A264" s="108" t="s">
        <v>2119</v>
      </c>
      <c r="B264" s="97" t="s">
        <v>2137</v>
      </c>
      <c r="C264" s="70">
        <v>1.4390000000000001</v>
      </c>
      <c r="D264" s="70">
        <v>1.4320999999999999</v>
      </c>
    </row>
    <row r="265" spans="1:4" x14ac:dyDescent="0.25">
      <c r="A265" s="108" t="s">
        <v>2244</v>
      </c>
      <c r="B265" s="97" t="s">
        <v>2243</v>
      </c>
      <c r="C265" s="70">
        <v>1.37</v>
      </c>
      <c r="D265" s="70">
        <v>1.3530800000000001</v>
      </c>
    </row>
    <row r="266" spans="1:4" x14ac:dyDescent="0.25">
      <c r="A266" s="108" t="s">
        <v>2119</v>
      </c>
      <c r="B266" s="97" t="s">
        <v>2180</v>
      </c>
      <c r="C266" s="70">
        <v>1.4039999999999999</v>
      </c>
      <c r="D266" s="70">
        <v>1.4132800000000001</v>
      </c>
    </row>
    <row r="267" spans="1:4" x14ac:dyDescent="0.25">
      <c r="A267" s="108" t="s">
        <v>2119</v>
      </c>
      <c r="B267" s="97" t="s">
        <v>2181</v>
      </c>
      <c r="C267" s="70">
        <v>1.4159999999999999</v>
      </c>
      <c r="D267" s="70">
        <v>1.4172199999999999</v>
      </c>
    </row>
    <row r="268" spans="1:4" x14ac:dyDescent="0.25">
      <c r="A268" s="108" t="s">
        <v>2119</v>
      </c>
      <c r="B268" s="97" t="s">
        <v>2220</v>
      </c>
      <c r="C268" s="70">
        <v>1.405</v>
      </c>
      <c r="D268" s="70">
        <v>1.40907</v>
      </c>
    </row>
    <row r="269" spans="1:4" x14ac:dyDescent="0.25">
      <c r="A269" s="108" t="s">
        <v>2119</v>
      </c>
      <c r="B269" s="97" t="s">
        <v>2137</v>
      </c>
      <c r="C269" s="70">
        <v>1.4059999999999999</v>
      </c>
      <c r="D269" s="70">
        <v>1.4065700000000001</v>
      </c>
    </row>
    <row r="270" spans="1:4" x14ac:dyDescent="0.25">
      <c r="A270" s="108" t="s">
        <v>2245</v>
      </c>
      <c r="B270" s="97" t="s">
        <v>2243</v>
      </c>
      <c r="C270" s="70">
        <v>1.381</v>
      </c>
      <c r="D270" s="70">
        <v>1.3566499999999999</v>
      </c>
    </row>
    <row r="271" spans="1:4" x14ac:dyDescent="0.25">
      <c r="A271" s="108" t="s">
        <v>2119</v>
      </c>
      <c r="B271" s="97" t="s">
        <v>2180</v>
      </c>
      <c r="C271" s="70">
        <v>1.425</v>
      </c>
      <c r="D271" s="70">
        <v>1.4213499999999999</v>
      </c>
    </row>
    <row r="272" spans="1:4" x14ac:dyDescent="0.25">
      <c r="A272" s="108" t="s">
        <v>2119</v>
      </c>
      <c r="B272" s="97" t="s">
        <v>2181</v>
      </c>
      <c r="C272" s="70">
        <v>1.393</v>
      </c>
      <c r="D272" s="70">
        <v>1.4031899999999999</v>
      </c>
    </row>
    <row r="273" spans="1:4" x14ac:dyDescent="0.25">
      <c r="A273" s="108" t="s">
        <v>2119</v>
      </c>
      <c r="B273" s="97" t="s">
        <v>2220</v>
      </c>
      <c r="C273" s="70">
        <v>1.397</v>
      </c>
      <c r="D273" s="70">
        <v>1.39876</v>
      </c>
    </row>
    <row r="274" spans="1:4" x14ac:dyDescent="0.25">
      <c r="A274" s="108" t="s">
        <v>2119</v>
      </c>
      <c r="B274" s="97" t="s">
        <v>2137</v>
      </c>
      <c r="C274" s="70">
        <v>1.444</v>
      </c>
      <c r="D274" s="70">
        <v>1.42849</v>
      </c>
    </row>
    <row r="275" spans="1:4" x14ac:dyDescent="0.25">
      <c r="A275" s="108" t="s">
        <v>2246</v>
      </c>
      <c r="B275" s="97" t="s">
        <v>2243</v>
      </c>
      <c r="C275" s="70">
        <v>1.37</v>
      </c>
      <c r="D275" s="70">
        <v>1.3534999999999999</v>
      </c>
    </row>
    <row r="276" spans="1:4" x14ac:dyDescent="0.25">
      <c r="A276" s="108" t="s">
        <v>2119</v>
      </c>
      <c r="B276" s="97" t="s">
        <v>2180</v>
      </c>
      <c r="C276" s="70">
        <v>1.405</v>
      </c>
      <c r="D276" s="70">
        <v>1.41988</v>
      </c>
    </row>
    <row r="277" spans="1:4" x14ac:dyDescent="0.25">
      <c r="A277" s="108" t="s">
        <v>2119</v>
      </c>
      <c r="B277" s="97" t="s">
        <v>2181</v>
      </c>
      <c r="C277" s="70">
        <v>1.411</v>
      </c>
      <c r="D277" s="70">
        <v>1.4140999999999999</v>
      </c>
    </row>
    <row r="278" spans="1:4" x14ac:dyDescent="0.25">
      <c r="A278" s="108" t="s">
        <v>2119</v>
      </c>
      <c r="B278" s="97" t="s">
        <v>2220</v>
      </c>
      <c r="C278" s="70">
        <v>1.4039999999999999</v>
      </c>
      <c r="D278" s="70">
        <v>1.4083699999999999</v>
      </c>
    </row>
    <row r="279" spans="1:4" x14ac:dyDescent="0.25">
      <c r="A279" s="108" t="s">
        <v>2119</v>
      </c>
      <c r="B279" s="97" t="s">
        <v>2137</v>
      </c>
      <c r="C279" s="70">
        <v>1.401</v>
      </c>
      <c r="D279" s="70">
        <v>1.40062</v>
      </c>
    </row>
    <row r="280" spans="1:4" x14ac:dyDescent="0.25">
      <c r="A280" s="108" t="s">
        <v>2247</v>
      </c>
      <c r="B280" s="97" t="s">
        <v>2243</v>
      </c>
      <c r="C280" s="70">
        <v>1.3620000000000001</v>
      </c>
      <c r="D280" s="70">
        <v>1.34592</v>
      </c>
    </row>
    <row r="281" spans="1:4" x14ac:dyDescent="0.25">
      <c r="A281" s="108" t="s">
        <v>2119</v>
      </c>
      <c r="B281" s="97" t="s">
        <v>2180</v>
      </c>
      <c r="C281" s="70">
        <v>1.4490000000000001</v>
      </c>
      <c r="D281" s="70">
        <v>1.4492100000000001</v>
      </c>
    </row>
    <row r="282" spans="1:4" x14ac:dyDescent="0.25">
      <c r="A282" s="108" t="s">
        <v>2119</v>
      </c>
      <c r="B282" s="97" t="s">
        <v>2181</v>
      </c>
      <c r="C282" s="70">
        <v>1.401</v>
      </c>
      <c r="D282" s="70">
        <v>1.4099200000000001</v>
      </c>
    </row>
    <row r="283" spans="1:4" x14ac:dyDescent="0.25">
      <c r="A283" s="108" t="s">
        <v>2119</v>
      </c>
      <c r="B283" s="97" t="s">
        <v>2220</v>
      </c>
      <c r="C283" s="70">
        <v>1.381</v>
      </c>
      <c r="D283" s="70">
        <v>1.3814299999999999</v>
      </c>
    </row>
    <row r="284" spans="1:4" x14ac:dyDescent="0.25">
      <c r="A284" s="108" t="s">
        <v>2119</v>
      </c>
      <c r="B284" s="97" t="s">
        <v>2137</v>
      </c>
      <c r="C284" s="70">
        <v>1.4450000000000001</v>
      </c>
      <c r="D284" s="70">
        <v>1.4446600000000001</v>
      </c>
    </row>
    <row r="285" spans="1:4" x14ac:dyDescent="0.25">
      <c r="A285" s="108" t="s">
        <v>2248</v>
      </c>
      <c r="B285" s="97" t="s">
        <v>2243</v>
      </c>
      <c r="C285" s="70">
        <v>1.367</v>
      </c>
      <c r="D285" s="70">
        <v>1.34805</v>
      </c>
    </row>
    <row r="286" spans="1:4" x14ac:dyDescent="0.25">
      <c r="A286" s="108" t="s">
        <v>2119</v>
      </c>
      <c r="B286" s="97" t="s">
        <v>2180</v>
      </c>
      <c r="C286" s="70">
        <v>1.4059999999999999</v>
      </c>
      <c r="D286" s="70">
        <v>1.42553</v>
      </c>
    </row>
    <row r="287" spans="1:4" x14ac:dyDescent="0.25">
      <c r="A287" s="108" t="s">
        <v>2119</v>
      </c>
      <c r="B287" s="97" t="s">
        <v>2181</v>
      </c>
      <c r="C287" s="70">
        <v>1.4119999999999999</v>
      </c>
      <c r="D287" s="70">
        <v>1.4115899999999999</v>
      </c>
    </row>
    <row r="288" spans="1:4" x14ac:dyDescent="0.25">
      <c r="A288" s="108" t="s">
        <v>2119</v>
      </c>
      <c r="B288" s="97" t="s">
        <v>2220</v>
      </c>
      <c r="C288" s="70">
        <v>1.407</v>
      </c>
      <c r="D288" s="70">
        <v>1.4121699999999999</v>
      </c>
    </row>
    <row r="289" spans="1:4" x14ac:dyDescent="0.25">
      <c r="A289" s="108" t="s">
        <v>2119</v>
      </c>
      <c r="B289" s="97" t="s">
        <v>2137</v>
      </c>
      <c r="C289" s="70">
        <v>1.399</v>
      </c>
      <c r="D289" s="70">
        <v>1.3963099999999999</v>
      </c>
    </row>
    <row r="290" spans="1:4" x14ac:dyDescent="0.25">
      <c r="A290" s="108" t="s">
        <v>2249</v>
      </c>
      <c r="B290" s="97" t="s">
        <v>2243</v>
      </c>
      <c r="C290" s="70">
        <v>1.3859999999999999</v>
      </c>
      <c r="D290" s="70">
        <v>1.3623099999999999</v>
      </c>
    </row>
    <row r="291" spans="1:4" x14ac:dyDescent="0.25">
      <c r="A291" s="108" t="s">
        <v>2119</v>
      </c>
      <c r="B291" s="97" t="s">
        <v>2180</v>
      </c>
      <c r="C291" s="70">
        <v>1.393</v>
      </c>
      <c r="D291" s="70">
        <v>1.44753</v>
      </c>
    </row>
    <row r="292" spans="1:4" x14ac:dyDescent="0.25">
      <c r="A292" s="108" t="s">
        <v>2119</v>
      </c>
      <c r="B292" s="97" t="s">
        <v>2181</v>
      </c>
      <c r="C292" s="70">
        <v>1.4139999999999999</v>
      </c>
      <c r="D292" s="70">
        <v>1.3972800000000001</v>
      </c>
    </row>
    <row r="293" spans="1:4" x14ac:dyDescent="0.25">
      <c r="A293" s="108" t="s">
        <v>2119</v>
      </c>
      <c r="B293" s="97" t="s">
        <v>2220</v>
      </c>
      <c r="C293" s="70">
        <v>1.4219999999999999</v>
      </c>
      <c r="D293" s="70">
        <v>1.3914599999999999</v>
      </c>
    </row>
    <row r="294" spans="1:4" x14ac:dyDescent="0.25">
      <c r="A294" s="108" t="s">
        <v>2119</v>
      </c>
      <c r="B294" s="97" t="s">
        <v>2137</v>
      </c>
      <c r="C294" s="70">
        <v>1.3919999999999999</v>
      </c>
      <c r="D294" s="70">
        <v>1.4483299999999999</v>
      </c>
    </row>
    <row r="295" spans="1:4" x14ac:dyDescent="0.25">
      <c r="A295" s="108" t="s">
        <v>2250</v>
      </c>
      <c r="B295" s="97" t="s">
        <v>2243</v>
      </c>
      <c r="C295" s="70">
        <v>1.36</v>
      </c>
      <c r="D295" s="70">
        <v>1.33901</v>
      </c>
    </row>
    <row r="296" spans="1:4" x14ac:dyDescent="0.25">
      <c r="A296" s="108" t="s">
        <v>2119</v>
      </c>
      <c r="B296" s="97" t="s">
        <v>2180</v>
      </c>
      <c r="C296" s="70">
        <v>1.4730000000000001</v>
      </c>
      <c r="D296" s="70">
        <v>1.46055</v>
      </c>
    </row>
    <row r="297" spans="1:4" x14ac:dyDescent="0.25">
      <c r="A297" s="108" t="s">
        <v>2119</v>
      </c>
      <c r="B297" s="97" t="s">
        <v>2181</v>
      </c>
      <c r="C297" s="70">
        <v>1.3919999999999999</v>
      </c>
      <c r="D297" s="70">
        <v>1.3921600000000001</v>
      </c>
    </row>
    <row r="298" spans="1:4" x14ac:dyDescent="0.25">
      <c r="A298" s="108" t="s">
        <v>2119</v>
      </c>
      <c r="B298" s="97" t="s">
        <v>2220</v>
      </c>
      <c r="C298" s="70">
        <v>1.385</v>
      </c>
      <c r="D298" s="70">
        <v>1.38778</v>
      </c>
    </row>
    <row r="299" spans="1:4" x14ac:dyDescent="0.25">
      <c r="A299" s="108" t="s">
        <v>2119</v>
      </c>
      <c r="B299" s="97" t="s">
        <v>2137</v>
      </c>
      <c r="C299" s="70">
        <v>1.4219999999999999</v>
      </c>
      <c r="D299" s="70">
        <v>1.41439</v>
      </c>
    </row>
    <row r="300" spans="1:4" x14ac:dyDescent="0.25">
      <c r="A300" s="108" t="s">
        <v>2251</v>
      </c>
      <c r="B300" s="97" t="s">
        <v>2243</v>
      </c>
      <c r="C300" s="70">
        <v>1.37</v>
      </c>
      <c r="D300" s="70">
        <v>1.34487</v>
      </c>
    </row>
    <row r="301" spans="1:4" x14ac:dyDescent="0.25">
      <c r="A301" s="108" t="s">
        <v>2119</v>
      </c>
      <c r="B301" s="97" t="s">
        <v>2180</v>
      </c>
      <c r="C301" s="70">
        <v>1.415</v>
      </c>
      <c r="D301" s="70">
        <v>1.4234500000000001</v>
      </c>
    </row>
    <row r="302" spans="1:4" x14ac:dyDescent="0.25">
      <c r="A302" s="108" t="s">
        <v>2119</v>
      </c>
      <c r="B302" s="97" t="s">
        <v>2181</v>
      </c>
      <c r="C302" s="70">
        <v>1.4079999999999999</v>
      </c>
      <c r="D302" s="70">
        <v>1.39507</v>
      </c>
    </row>
    <row r="303" spans="1:4" x14ac:dyDescent="0.25">
      <c r="A303" s="108" t="s">
        <v>2119</v>
      </c>
      <c r="B303" s="97" t="s">
        <v>2220</v>
      </c>
      <c r="C303" s="70">
        <v>1.411</v>
      </c>
      <c r="D303" s="70">
        <v>1.42194</v>
      </c>
    </row>
    <row r="304" spans="1:4" x14ac:dyDescent="0.25">
      <c r="A304" s="108" t="s">
        <v>2119</v>
      </c>
      <c r="B304" s="97" t="s">
        <v>2137</v>
      </c>
      <c r="C304" s="70">
        <v>1.3839999999999999</v>
      </c>
      <c r="D304" s="70">
        <v>1.37578</v>
      </c>
    </row>
    <row r="305" spans="1:4" x14ac:dyDescent="0.25">
      <c r="A305" s="108" t="s">
        <v>2252</v>
      </c>
      <c r="B305" s="97" t="s">
        <v>2243</v>
      </c>
      <c r="C305" s="70">
        <v>1.3779999999999999</v>
      </c>
      <c r="D305" s="70">
        <v>1.3542700000000001</v>
      </c>
    </row>
    <row r="306" spans="1:4" x14ac:dyDescent="0.25">
      <c r="A306" s="108" t="s">
        <v>2119</v>
      </c>
      <c r="B306" s="97" t="s">
        <v>2180</v>
      </c>
      <c r="C306" s="70">
        <v>1.409</v>
      </c>
      <c r="D306" s="70">
        <v>1.4107400000000001</v>
      </c>
    </row>
    <row r="307" spans="1:4" x14ac:dyDescent="0.25">
      <c r="A307" s="108" t="s">
        <v>2119</v>
      </c>
      <c r="B307" s="97" t="s">
        <v>2181</v>
      </c>
      <c r="C307" s="70">
        <v>1.409</v>
      </c>
      <c r="D307" s="70">
        <v>1.40141</v>
      </c>
    </row>
    <row r="308" spans="1:4" x14ac:dyDescent="0.25">
      <c r="A308" s="108" t="s">
        <v>2119</v>
      </c>
      <c r="B308" s="97" t="s">
        <v>2220</v>
      </c>
      <c r="C308" s="70">
        <v>1.4039999999999999</v>
      </c>
      <c r="D308" s="70">
        <v>1.4132800000000001</v>
      </c>
    </row>
    <row r="309" spans="1:4" x14ac:dyDescent="0.25">
      <c r="A309" s="108" t="s">
        <v>2119</v>
      </c>
      <c r="B309" s="97" t="s">
        <v>2137</v>
      </c>
      <c r="C309" s="70">
        <v>1.39</v>
      </c>
      <c r="D309" s="70">
        <v>1.3819999999999999</v>
      </c>
    </row>
    <row r="310" spans="1:4" x14ac:dyDescent="0.25">
      <c r="A310" s="108" t="s">
        <v>2253</v>
      </c>
      <c r="B310" s="97" t="s">
        <v>2243</v>
      </c>
      <c r="C310" s="70">
        <v>1.3859999999999999</v>
      </c>
      <c r="D310" s="70">
        <v>1.3583400000000001</v>
      </c>
    </row>
    <row r="311" spans="1:4" x14ac:dyDescent="0.25">
      <c r="A311" s="108" t="s">
        <v>2119</v>
      </c>
      <c r="B311" s="97" t="s">
        <v>2180</v>
      </c>
      <c r="C311" s="70">
        <v>1.4219999999999999</v>
      </c>
      <c r="D311" s="70">
        <v>1.45</v>
      </c>
    </row>
    <row r="312" spans="1:4" x14ac:dyDescent="0.25">
      <c r="A312" s="108" t="s">
        <v>2119</v>
      </c>
      <c r="B312" s="97" t="s">
        <v>2181</v>
      </c>
      <c r="C312" s="70">
        <v>1.3919999999999999</v>
      </c>
      <c r="D312" s="70">
        <v>1.38175</v>
      </c>
    </row>
    <row r="313" spans="1:4" x14ac:dyDescent="0.25">
      <c r="A313" s="108" t="s">
        <v>2119</v>
      </c>
      <c r="B313" s="97" t="s">
        <v>2220</v>
      </c>
      <c r="C313" s="70">
        <v>1.401</v>
      </c>
      <c r="D313" s="70">
        <v>1.3945000000000001</v>
      </c>
    </row>
    <row r="314" spans="1:4" x14ac:dyDescent="0.25">
      <c r="A314" s="108" t="s">
        <v>2119</v>
      </c>
      <c r="B314" s="97" t="s">
        <v>2137</v>
      </c>
      <c r="C314" s="70">
        <v>1.421</v>
      </c>
      <c r="D314" s="70">
        <v>1.41839</v>
      </c>
    </row>
    <row r="315" spans="1:4" x14ac:dyDescent="0.25">
      <c r="A315" s="108" t="s">
        <v>2254</v>
      </c>
      <c r="B315" s="97" t="s">
        <v>2243</v>
      </c>
      <c r="C315" s="70">
        <v>1.36</v>
      </c>
      <c r="D315" s="70">
        <v>1.3388100000000001</v>
      </c>
    </row>
    <row r="316" spans="1:4" x14ac:dyDescent="0.25">
      <c r="A316" s="108" t="s">
        <v>2119</v>
      </c>
      <c r="B316" s="97" t="s">
        <v>2180</v>
      </c>
      <c r="C316" s="70">
        <v>1.4730000000000001</v>
      </c>
      <c r="D316" s="70">
        <v>1.4614499999999999</v>
      </c>
    </row>
    <row r="317" spans="1:4" x14ac:dyDescent="0.25">
      <c r="A317" s="108" t="s">
        <v>2119</v>
      </c>
      <c r="B317" s="97" t="s">
        <v>2181</v>
      </c>
      <c r="C317" s="70">
        <v>1.393</v>
      </c>
      <c r="D317" s="70">
        <v>1.3928</v>
      </c>
    </row>
    <row r="318" spans="1:4" x14ac:dyDescent="0.25">
      <c r="A318" s="108" t="s">
        <v>2119</v>
      </c>
      <c r="B318" s="97" t="s">
        <v>2220</v>
      </c>
      <c r="C318" s="70">
        <v>1.3839999999999999</v>
      </c>
      <c r="D318" s="70">
        <v>1.38748</v>
      </c>
    </row>
    <row r="319" spans="1:4" x14ac:dyDescent="0.25">
      <c r="A319" s="108" t="s">
        <v>2119</v>
      </c>
      <c r="B319" s="97" t="s">
        <v>2137</v>
      </c>
      <c r="C319" s="70">
        <v>1.423</v>
      </c>
      <c r="D319" s="70">
        <v>1.4139200000000001</v>
      </c>
    </row>
    <row r="320" spans="1:4" x14ac:dyDescent="0.25">
      <c r="A320" s="108" t="s">
        <v>2255</v>
      </c>
      <c r="B320" s="97" t="s">
        <v>2243</v>
      </c>
      <c r="C320" s="70">
        <v>1.397</v>
      </c>
      <c r="D320" s="70">
        <v>1.34487</v>
      </c>
    </row>
    <row r="321" spans="1:4" x14ac:dyDescent="0.25">
      <c r="A321" s="108" t="s">
        <v>2119</v>
      </c>
      <c r="B321" s="97" t="s">
        <v>2180</v>
      </c>
      <c r="C321" s="70">
        <v>1.4119999999999999</v>
      </c>
      <c r="D321" s="70">
        <v>1.42336</v>
      </c>
    </row>
    <row r="322" spans="1:4" x14ac:dyDescent="0.25">
      <c r="A322" s="108" t="s">
        <v>2119</v>
      </c>
      <c r="B322" s="97" t="s">
        <v>2181</v>
      </c>
      <c r="C322" s="70">
        <v>1.401</v>
      </c>
      <c r="D322" s="70">
        <v>1.3948499999999999</v>
      </c>
    </row>
    <row r="323" spans="1:4" x14ac:dyDescent="0.25">
      <c r="A323" s="108" t="s">
        <v>2119</v>
      </c>
      <c r="B323" s="97" t="s">
        <v>2220</v>
      </c>
      <c r="C323" s="70">
        <v>1.4</v>
      </c>
      <c r="D323" s="70">
        <v>1.42208</v>
      </c>
    </row>
    <row r="324" spans="1:4" x14ac:dyDescent="0.25">
      <c r="A324" s="108" t="s">
        <v>2119</v>
      </c>
      <c r="B324" s="97" t="s">
        <v>2137</v>
      </c>
      <c r="C324" s="70">
        <v>1.4</v>
      </c>
      <c r="D324" s="70">
        <v>1.3758600000000001</v>
      </c>
    </row>
    <row r="325" spans="1:4" x14ac:dyDescent="0.25">
      <c r="A325" s="108" t="s">
        <v>2256</v>
      </c>
      <c r="B325" s="97" t="s">
        <v>2243</v>
      </c>
      <c r="C325" s="70">
        <v>1.377</v>
      </c>
      <c r="D325" s="70">
        <v>1.35364</v>
      </c>
    </row>
    <row r="326" spans="1:4" x14ac:dyDescent="0.25">
      <c r="A326" s="108" t="s">
        <v>2119</v>
      </c>
      <c r="B326" s="97" t="s">
        <v>2180</v>
      </c>
      <c r="C326" s="70">
        <v>1.409</v>
      </c>
      <c r="D326" s="70">
        <v>1.41154</v>
      </c>
    </row>
    <row r="327" spans="1:4" x14ac:dyDescent="0.25">
      <c r="A327" s="108" t="s">
        <v>2119</v>
      </c>
      <c r="B327" s="97" t="s">
        <v>2181</v>
      </c>
      <c r="C327" s="70">
        <v>1.409</v>
      </c>
      <c r="D327" s="70">
        <v>1.4009</v>
      </c>
    </row>
    <row r="328" spans="1:4" x14ac:dyDescent="0.25">
      <c r="A328" s="108" t="s">
        <v>2119</v>
      </c>
      <c r="B328" s="97" t="s">
        <v>2220</v>
      </c>
      <c r="C328" s="70">
        <v>1.4039999999999999</v>
      </c>
      <c r="D328" s="70">
        <v>1.4139699999999999</v>
      </c>
    </row>
    <row r="329" spans="1:4" x14ac:dyDescent="0.25">
      <c r="A329" s="108" t="s">
        <v>2119</v>
      </c>
      <c r="B329" s="97" t="s">
        <v>2137</v>
      </c>
      <c r="C329" s="70">
        <v>1.39</v>
      </c>
      <c r="D329" s="70">
        <v>1.38161</v>
      </c>
    </row>
    <row r="330" spans="1:4" x14ac:dyDescent="0.25">
      <c r="A330" s="108" t="s">
        <v>2257</v>
      </c>
      <c r="B330" s="97" t="s">
        <v>2154</v>
      </c>
      <c r="C330" s="70">
        <v>1.361</v>
      </c>
      <c r="D330" s="70">
        <v>1.33904</v>
      </c>
    </row>
    <row r="331" spans="1:4" x14ac:dyDescent="0.25">
      <c r="A331" s="108" t="s">
        <v>2119</v>
      </c>
      <c r="B331" s="97" t="s">
        <v>2159</v>
      </c>
      <c r="C331" s="70">
        <v>1.089</v>
      </c>
      <c r="D331" s="70">
        <v>1.0816300000000001</v>
      </c>
    </row>
    <row r="332" spans="1:4" x14ac:dyDescent="0.25">
      <c r="A332" s="108" t="s">
        <v>2258</v>
      </c>
      <c r="B332" s="97" t="s">
        <v>2154</v>
      </c>
      <c r="C332" s="70">
        <v>1.343</v>
      </c>
      <c r="D332" s="70">
        <v>1.30444</v>
      </c>
    </row>
    <row r="333" spans="1:4" x14ac:dyDescent="0.25">
      <c r="A333" s="108" t="s">
        <v>2119</v>
      </c>
      <c r="B333" s="97" t="s">
        <v>2159</v>
      </c>
      <c r="C333" s="70">
        <v>1.093</v>
      </c>
      <c r="D333" s="70">
        <v>1.09724</v>
      </c>
    </row>
    <row r="334" spans="1:4" x14ac:dyDescent="0.25">
      <c r="A334" s="108" t="s">
        <v>2259</v>
      </c>
      <c r="B334" s="97" t="s">
        <v>2154</v>
      </c>
      <c r="C334" s="70">
        <v>1.4690000000000001</v>
      </c>
      <c r="D334" s="70">
        <v>1.60849</v>
      </c>
    </row>
    <row r="335" spans="1:4" x14ac:dyDescent="0.25">
      <c r="A335" s="108" t="s">
        <v>2119</v>
      </c>
      <c r="B335" s="97" t="s">
        <v>2159</v>
      </c>
      <c r="C335" s="70">
        <v>1.081</v>
      </c>
      <c r="D335" s="70">
        <v>1.0770900000000001</v>
      </c>
    </row>
    <row r="336" spans="1:4" x14ac:dyDescent="0.25">
      <c r="A336" s="108" t="s">
        <v>2260</v>
      </c>
      <c r="B336" s="97" t="s">
        <v>2261</v>
      </c>
      <c r="C336" s="70">
        <v>1.0960000000000001</v>
      </c>
      <c r="D336" s="70">
        <v>1.0772699999999999</v>
      </c>
    </row>
    <row r="337" spans="1:4" x14ac:dyDescent="0.25">
      <c r="A337" s="108" t="s">
        <v>2119</v>
      </c>
      <c r="B337" s="97" t="s">
        <v>2137</v>
      </c>
      <c r="C337" s="70">
        <v>1.48</v>
      </c>
      <c r="D337" s="70">
        <v>1.4391400000000001</v>
      </c>
    </row>
    <row r="338" spans="1:4" x14ac:dyDescent="0.25">
      <c r="A338" s="108" t="s">
        <v>2119</v>
      </c>
      <c r="B338" s="97" t="s">
        <v>2262</v>
      </c>
      <c r="C338" s="70">
        <v>1.26</v>
      </c>
      <c r="D338" s="70">
        <v>1.24017</v>
      </c>
    </row>
    <row r="339" spans="1:4" x14ac:dyDescent="0.25">
      <c r="A339" s="108" t="s">
        <v>2263</v>
      </c>
      <c r="B339" s="97" t="s">
        <v>2261</v>
      </c>
      <c r="C339" s="70">
        <v>1.0920000000000001</v>
      </c>
      <c r="D339" s="70">
        <v>1.07568</v>
      </c>
    </row>
    <row r="340" spans="1:4" x14ac:dyDescent="0.25">
      <c r="A340" s="108" t="s">
        <v>2119</v>
      </c>
      <c r="B340" s="97" t="s">
        <v>2137</v>
      </c>
      <c r="C340" s="70">
        <v>1.474</v>
      </c>
      <c r="D340" s="70">
        <v>1.4432499999999999</v>
      </c>
    </row>
    <row r="341" spans="1:4" x14ac:dyDescent="0.25">
      <c r="A341" s="108" t="s">
        <v>2119</v>
      </c>
      <c r="B341" s="97" t="s">
        <v>2262</v>
      </c>
      <c r="C341" s="70">
        <v>1.2589999999999999</v>
      </c>
      <c r="D341" s="70">
        <v>1.2369000000000001</v>
      </c>
    </row>
    <row r="342" spans="1:4" x14ac:dyDescent="0.25">
      <c r="A342" s="108" t="s">
        <v>2264</v>
      </c>
      <c r="B342" s="97" t="s">
        <v>2265</v>
      </c>
      <c r="C342" s="70">
        <v>1.401</v>
      </c>
      <c r="D342" s="70">
        <v>1.3647899999999999</v>
      </c>
    </row>
    <row r="343" spans="1:4" x14ac:dyDescent="0.25">
      <c r="A343" s="108" t="s">
        <v>2119</v>
      </c>
      <c r="B343" s="97" t="s">
        <v>2266</v>
      </c>
      <c r="C343" s="70">
        <v>1.484</v>
      </c>
      <c r="D343" s="70">
        <v>1.45485</v>
      </c>
    </row>
    <row r="344" spans="1:4" x14ac:dyDescent="0.25">
      <c r="A344" s="108" t="s">
        <v>2119</v>
      </c>
      <c r="B344" s="97" t="s">
        <v>2267</v>
      </c>
      <c r="C344" s="70">
        <v>1.2969999999999999</v>
      </c>
      <c r="D344" s="70">
        <v>1.3071900000000001</v>
      </c>
    </row>
    <row r="345" spans="1:4" x14ac:dyDescent="0.25">
      <c r="A345" s="108" t="s">
        <v>2119</v>
      </c>
      <c r="B345" s="97" t="s">
        <v>2268</v>
      </c>
      <c r="C345" s="70">
        <v>1.458</v>
      </c>
      <c r="D345" s="70">
        <v>1.45787</v>
      </c>
    </row>
    <row r="346" spans="1:4" x14ac:dyDescent="0.25">
      <c r="A346" s="108" t="s">
        <v>2119</v>
      </c>
      <c r="B346" s="97" t="s">
        <v>2180</v>
      </c>
      <c r="C346" s="70">
        <v>1.462</v>
      </c>
      <c r="D346" s="70">
        <v>1.4653</v>
      </c>
    </row>
    <row r="347" spans="1:4" x14ac:dyDescent="0.25">
      <c r="A347" s="108" t="s">
        <v>2119</v>
      </c>
      <c r="B347" s="97" t="s">
        <v>2269</v>
      </c>
      <c r="C347" s="70">
        <v>1.446</v>
      </c>
      <c r="D347" s="70">
        <v>1.43285</v>
      </c>
    </row>
    <row r="348" spans="1:4" x14ac:dyDescent="0.25">
      <c r="A348" s="108" t="s">
        <v>2119</v>
      </c>
      <c r="B348" s="97" t="s">
        <v>2179</v>
      </c>
      <c r="C348" s="70">
        <v>1.37</v>
      </c>
      <c r="D348" s="70">
        <v>1.37026</v>
      </c>
    </row>
    <row r="349" spans="1:4" x14ac:dyDescent="0.25">
      <c r="A349" s="108" t="s">
        <v>2119</v>
      </c>
      <c r="B349" s="97" t="s">
        <v>2270</v>
      </c>
      <c r="C349" s="70">
        <v>1.325</v>
      </c>
      <c r="D349" s="70">
        <v>1.33117</v>
      </c>
    </row>
    <row r="350" spans="1:4" x14ac:dyDescent="0.25">
      <c r="A350" s="108" t="s">
        <v>2119</v>
      </c>
      <c r="B350" s="97" t="s">
        <v>2118</v>
      </c>
      <c r="C350" s="70">
        <v>1.3759999999999999</v>
      </c>
      <c r="D350" s="70">
        <v>1.3844000000000001</v>
      </c>
    </row>
    <row r="351" spans="1:4" x14ac:dyDescent="0.25">
      <c r="A351" s="108" t="s">
        <v>2119</v>
      </c>
      <c r="B351" s="97" t="s">
        <v>2271</v>
      </c>
      <c r="C351" s="70">
        <v>1.3919999999999999</v>
      </c>
      <c r="D351" s="70">
        <v>1.37558</v>
      </c>
    </row>
    <row r="352" spans="1:4" x14ac:dyDescent="0.25">
      <c r="A352" s="108" t="s">
        <v>2119</v>
      </c>
      <c r="B352" s="97" t="s">
        <v>2129</v>
      </c>
      <c r="C352" s="70">
        <v>1.3859999999999999</v>
      </c>
      <c r="D352" s="70">
        <v>1.3786099999999999</v>
      </c>
    </row>
    <row r="353" spans="1:4" x14ac:dyDescent="0.25">
      <c r="A353" s="108" t="s">
        <v>2119</v>
      </c>
      <c r="B353" s="97" t="s">
        <v>2272</v>
      </c>
      <c r="C353" s="70">
        <v>1.228</v>
      </c>
      <c r="D353" s="70">
        <v>1.2082200000000001</v>
      </c>
    </row>
    <row r="354" spans="1:4" x14ac:dyDescent="0.25">
      <c r="A354" s="108" t="s">
        <v>2119</v>
      </c>
      <c r="B354" s="97" t="s">
        <v>2273</v>
      </c>
      <c r="C354" s="70">
        <v>1.08</v>
      </c>
      <c r="D354" s="70">
        <v>1.07673</v>
      </c>
    </row>
    <row r="355" spans="1:4" x14ac:dyDescent="0.25">
      <c r="A355" s="108" t="s">
        <v>2119</v>
      </c>
      <c r="B355" s="97" t="s">
        <v>2274</v>
      </c>
      <c r="C355" s="70">
        <v>1.0149999999999999</v>
      </c>
      <c r="D355" s="70">
        <v>1.0069900000000001</v>
      </c>
    </row>
    <row r="356" spans="1:4" x14ac:dyDescent="0.25">
      <c r="A356" s="108" t="s">
        <v>2119</v>
      </c>
      <c r="B356" s="97" t="s">
        <v>2133</v>
      </c>
      <c r="C356" s="70">
        <v>1.014</v>
      </c>
      <c r="D356" s="70">
        <v>1.00275</v>
      </c>
    </row>
    <row r="357" spans="1:4" x14ac:dyDescent="0.25">
      <c r="A357" s="108" t="s">
        <v>2119</v>
      </c>
      <c r="B357" s="97" t="s">
        <v>2194</v>
      </c>
      <c r="C357" s="70">
        <v>1.0169999999999999</v>
      </c>
      <c r="D357" s="70">
        <v>1.0050699999999999</v>
      </c>
    </row>
    <row r="358" spans="1:4" x14ac:dyDescent="0.25">
      <c r="A358" s="108" t="s">
        <v>2119</v>
      </c>
      <c r="B358" s="97" t="s">
        <v>2275</v>
      </c>
      <c r="C358" s="70">
        <v>1.0109999999999999</v>
      </c>
      <c r="D358" s="70">
        <v>1.0002200000000001</v>
      </c>
    </row>
    <row r="359" spans="1:4" x14ac:dyDescent="0.25">
      <c r="A359" s="108" t="s">
        <v>2276</v>
      </c>
      <c r="B359" s="97" t="s">
        <v>2220</v>
      </c>
      <c r="C359" s="70">
        <v>1.4530000000000001</v>
      </c>
      <c r="D359" s="70">
        <v>1.46031</v>
      </c>
    </row>
    <row r="360" spans="1:4" x14ac:dyDescent="0.25">
      <c r="A360" s="108" t="s">
        <v>2119</v>
      </c>
      <c r="B360" s="97" t="s">
        <v>2181</v>
      </c>
      <c r="C360" s="70">
        <v>1.38</v>
      </c>
      <c r="D360" s="70">
        <v>1.36704</v>
      </c>
    </row>
    <row r="361" spans="1:4" x14ac:dyDescent="0.25">
      <c r="A361" s="108" t="s">
        <v>2119</v>
      </c>
      <c r="B361" s="97" t="s">
        <v>2180</v>
      </c>
      <c r="C361" s="70">
        <v>1.425</v>
      </c>
      <c r="D361" s="70">
        <v>1.42988</v>
      </c>
    </row>
    <row r="362" spans="1:4" x14ac:dyDescent="0.25">
      <c r="A362" s="108" t="s">
        <v>2119</v>
      </c>
      <c r="B362" s="97" t="s">
        <v>2192</v>
      </c>
      <c r="C362" s="70">
        <v>1.395</v>
      </c>
      <c r="D362" s="70">
        <v>1.39551</v>
      </c>
    </row>
    <row r="363" spans="1:4" x14ac:dyDescent="0.25">
      <c r="A363" s="108" t="s">
        <v>2119</v>
      </c>
      <c r="B363" s="97" t="s">
        <v>2277</v>
      </c>
      <c r="C363" s="70">
        <v>1.421</v>
      </c>
      <c r="D363" s="70">
        <v>1.42431</v>
      </c>
    </row>
    <row r="364" spans="1:4" x14ac:dyDescent="0.25">
      <c r="A364" s="108" t="s">
        <v>2119</v>
      </c>
      <c r="B364" s="97" t="s">
        <v>2278</v>
      </c>
      <c r="C364" s="70">
        <v>1.3819999999999999</v>
      </c>
      <c r="D364" s="70">
        <v>1.3815500000000001</v>
      </c>
    </row>
    <row r="365" spans="1:4" x14ac:dyDescent="0.25">
      <c r="A365" s="108" t="s">
        <v>2119</v>
      </c>
      <c r="B365" s="97" t="s">
        <v>2202</v>
      </c>
      <c r="C365" s="70">
        <v>1.4179999999999999</v>
      </c>
      <c r="D365" s="70">
        <v>1.4080900000000001</v>
      </c>
    </row>
    <row r="366" spans="1:4" x14ac:dyDescent="0.25">
      <c r="A366" s="108" t="s">
        <v>2119</v>
      </c>
      <c r="B366" s="97" t="s">
        <v>2151</v>
      </c>
      <c r="C366" s="70">
        <v>1.385</v>
      </c>
      <c r="D366" s="70">
        <v>1.3885700000000001</v>
      </c>
    </row>
    <row r="367" spans="1:4" x14ac:dyDescent="0.25">
      <c r="A367" s="108" t="s">
        <v>2119</v>
      </c>
      <c r="B367" s="97" t="s">
        <v>2279</v>
      </c>
      <c r="C367" s="70">
        <v>1.4139999999999999</v>
      </c>
      <c r="D367" s="70">
        <v>1.4013100000000001</v>
      </c>
    </row>
    <row r="368" spans="1:4" x14ac:dyDescent="0.25">
      <c r="A368" s="108" t="s">
        <v>2119</v>
      </c>
      <c r="B368" s="97" t="s">
        <v>2120</v>
      </c>
      <c r="C368" s="70">
        <v>1.4530000000000001</v>
      </c>
      <c r="D368" s="70">
        <v>1.44198</v>
      </c>
    </row>
    <row r="369" spans="1:4" x14ac:dyDescent="0.25">
      <c r="A369" s="108" t="s">
        <v>2119</v>
      </c>
      <c r="B369" s="97" t="s">
        <v>2137</v>
      </c>
      <c r="C369" s="70">
        <v>1.4219999999999999</v>
      </c>
      <c r="D369" s="70">
        <v>1.44794</v>
      </c>
    </row>
    <row r="370" spans="1:4" x14ac:dyDescent="0.25">
      <c r="A370" s="108" t="s">
        <v>2119</v>
      </c>
      <c r="B370" s="97" t="s">
        <v>2280</v>
      </c>
      <c r="C370" s="70">
        <v>1.464</v>
      </c>
      <c r="D370" s="70">
        <v>1.4656899999999999</v>
      </c>
    </row>
    <row r="371" spans="1:4" x14ac:dyDescent="0.25">
      <c r="A371" s="108" t="s">
        <v>2119</v>
      </c>
      <c r="B371" s="97" t="s">
        <v>2148</v>
      </c>
      <c r="C371" s="70">
        <v>1.488</v>
      </c>
      <c r="D371" s="70">
        <v>1.4855400000000001</v>
      </c>
    </row>
    <row r="372" spans="1:4" x14ac:dyDescent="0.25">
      <c r="A372" s="108" t="s">
        <v>2119</v>
      </c>
      <c r="B372" s="97" t="s">
        <v>2281</v>
      </c>
      <c r="C372" s="70">
        <v>1.3160000000000001</v>
      </c>
      <c r="D372" s="70">
        <v>1.2623899999999999</v>
      </c>
    </row>
    <row r="373" spans="1:4" x14ac:dyDescent="0.25">
      <c r="A373" s="108" t="s">
        <v>2119</v>
      </c>
      <c r="B373" s="97" t="s">
        <v>2282</v>
      </c>
      <c r="C373" s="70">
        <v>1.323</v>
      </c>
      <c r="D373" s="70">
        <v>1.3167800000000001</v>
      </c>
    </row>
    <row r="374" spans="1:4" x14ac:dyDescent="0.25">
      <c r="A374" s="108" t="s">
        <v>2119</v>
      </c>
      <c r="B374" s="97" t="s">
        <v>2283</v>
      </c>
      <c r="C374" s="70">
        <v>1.3620000000000001</v>
      </c>
      <c r="D374" s="70">
        <v>1.53868</v>
      </c>
    </row>
    <row r="375" spans="1:4" x14ac:dyDescent="0.25">
      <c r="A375" s="108" t="s">
        <v>2119</v>
      </c>
      <c r="B375" s="97" t="s">
        <v>2284</v>
      </c>
      <c r="C375" s="70">
        <v>1.1100000000000001</v>
      </c>
      <c r="D375" s="70">
        <v>1.0081599999999999</v>
      </c>
    </row>
    <row r="376" spans="1:4" x14ac:dyDescent="0.25">
      <c r="A376" s="108" t="s">
        <v>2119</v>
      </c>
      <c r="B376" s="97" t="s">
        <v>2285</v>
      </c>
      <c r="C376" s="70">
        <v>2.4369999999999998</v>
      </c>
      <c r="D376" s="70">
        <v>2.4892699999999999</v>
      </c>
    </row>
    <row r="377" spans="1:4" x14ac:dyDescent="0.25">
      <c r="A377" s="108" t="s">
        <v>2286</v>
      </c>
      <c r="B377" s="97" t="s">
        <v>2287</v>
      </c>
      <c r="C377" s="70">
        <v>1.4219999999999999</v>
      </c>
      <c r="D377" s="70">
        <v>1.3840699999999999</v>
      </c>
    </row>
    <row r="378" spans="1:4" x14ac:dyDescent="0.25">
      <c r="A378" s="108" t="s">
        <v>2119</v>
      </c>
      <c r="B378" s="97" t="s">
        <v>2180</v>
      </c>
      <c r="C378" s="70">
        <v>1.38</v>
      </c>
      <c r="D378" s="70">
        <v>1.39686</v>
      </c>
    </row>
    <row r="379" spans="1:4" x14ac:dyDescent="0.25">
      <c r="A379" s="108" t="s">
        <v>2119</v>
      </c>
      <c r="B379" s="97" t="s">
        <v>2204</v>
      </c>
      <c r="C379" s="70">
        <v>1.43</v>
      </c>
      <c r="D379" s="70">
        <v>1.4153899999999999</v>
      </c>
    </row>
    <row r="380" spans="1:4" x14ac:dyDescent="0.25">
      <c r="A380" s="108" t="s">
        <v>2119</v>
      </c>
      <c r="B380" s="97" t="s">
        <v>2220</v>
      </c>
      <c r="C380" s="70">
        <v>1.4119999999999999</v>
      </c>
      <c r="D380" s="70">
        <v>1.4164099999999999</v>
      </c>
    </row>
    <row r="381" spans="1:4" x14ac:dyDescent="0.25">
      <c r="A381" s="108" t="s">
        <v>2119</v>
      </c>
      <c r="B381" s="97" t="s">
        <v>2288</v>
      </c>
      <c r="C381" s="70">
        <v>1.4339999999999999</v>
      </c>
      <c r="D381" s="70">
        <v>1.4445399999999999</v>
      </c>
    </row>
    <row r="382" spans="1:4" x14ac:dyDescent="0.25">
      <c r="A382" s="108" t="s">
        <v>2119</v>
      </c>
      <c r="B382" s="97" t="s">
        <v>2146</v>
      </c>
      <c r="C382" s="70">
        <v>1.425</v>
      </c>
      <c r="D382" s="70">
        <v>1.4373499999999999</v>
      </c>
    </row>
    <row r="383" spans="1:4" x14ac:dyDescent="0.25">
      <c r="A383" s="108" t="s">
        <v>2119</v>
      </c>
      <c r="B383" s="97" t="s">
        <v>2202</v>
      </c>
      <c r="C383" s="70">
        <v>1.4279999999999999</v>
      </c>
      <c r="D383" s="70">
        <v>1.4295899999999999</v>
      </c>
    </row>
    <row r="384" spans="1:4" x14ac:dyDescent="0.25">
      <c r="A384" s="108" t="s">
        <v>2119</v>
      </c>
      <c r="B384" s="97" t="s">
        <v>2289</v>
      </c>
      <c r="C384" s="70">
        <v>1.41</v>
      </c>
      <c r="D384" s="70">
        <v>1.4131800000000001</v>
      </c>
    </row>
    <row r="385" spans="1:4" x14ac:dyDescent="0.25">
      <c r="A385" s="108" t="s">
        <v>2119</v>
      </c>
      <c r="B385" s="97" t="s">
        <v>2290</v>
      </c>
      <c r="C385" s="70">
        <v>1.0109999999999999</v>
      </c>
      <c r="D385" s="70">
        <v>1.00275</v>
      </c>
    </row>
    <row r="386" spans="1:4" x14ac:dyDescent="0.25">
      <c r="A386" s="108" t="s">
        <v>2119</v>
      </c>
      <c r="B386" s="97" t="s">
        <v>2291</v>
      </c>
      <c r="C386" s="70">
        <v>1.0760000000000001</v>
      </c>
      <c r="D386" s="70">
        <v>1.07616</v>
      </c>
    </row>
    <row r="387" spans="1:4" x14ac:dyDescent="0.25">
      <c r="A387" s="108" t="s">
        <v>2119</v>
      </c>
      <c r="B387" s="97" t="s">
        <v>2292</v>
      </c>
      <c r="C387" s="70">
        <v>1.079</v>
      </c>
      <c r="D387" s="70">
        <v>1.0784100000000001</v>
      </c>
    </row>
    <row r="388" spans="1:4" x14ac:dyDescent="0.25">
      <c r="A388" s="108" t="s">
        <v>2119</v>
      </c>
      <c r="B388" s="97" t="s">
        <v>2293</v>
      </c>
      <c r="C388" s="70">
        <v>1.083</v>
      </c>
      <c r="D388" s="70">
        <v>1.08107</v>
      </c>
    </row>
    <row r="389" spans="1:4" x14ac:dyDescent="0.25">
      <c r="A389" s="108" t="s">
        <v>2119</v>
      </c>
      <c r="B389" s="97" t="s">
        <v>2294</v>
      </c>
      <c r="C389" s="70">
        <v>1.0840000000000001</v>
      </c>
      <c r="D389" s="70">
        <v>1.08311</v>
      </c>
    </row>
    <row r="390" spans="1:4" x14ac:dyDescent="0.25">
      <c r="A390" s="108" t="s">
        <v>2119</v>
      </c>
      <c r="B390" s="97" t="s">
        <v>2295</v>
      </c>
      <c r="C390" s="70">
        <v>1.0820000000000001</v>
      </c>
      <c r="D390" s="70">
        <v>1.0811599999999999</v>
      </c>
    </row>
    <row r="391" spans="1:4" x14ac:dyDescent="0.25">
      <c r="A391" s="108" t="s">
        <v>2119</v>
      </c>
      <c r="B391" s="97" t="s">
        <v>2296</v>
      </c>
      <c r="C391" s="70">
        <v>1.083</v>
      </c>
      <c r="D391" s="70">
        <v>1.0826800000000001</v>
      </c>
    </row>
    <row r="392" spans="1:4" x14ac:dyDescent="0.25">
      <c r="A392" s="108" t="s">
        <v>2119</v>
      </c>
      <c r="B392" s="97" t="s">
        <v>2137</v>
      </c>
      <c r="C392" s="70">
        <v>1.4630000000000001</v>
      </c>
      <c r="D392" s="70">
        <v>1.4802200000000001</v>
      </c>
    </row>
    <row r="393" spans="1:4" x14ac:dyDescent="0.25">
      <c r="A393" s="108" t="s">
        <v>2119</v>
      </c>
      <c r="B393" s="97" t="s">
        <v>2270</v>
      </c>
      <c r="C393" s="70">
        <v>1.3620000000000001</v>
      </c>
      <c r="D393" s="70">
        <v>1.3554900000000001</v>
      </c>
    </row>
    <row r="394" spans="1:4" x14ac:dyDescent="0.25">
      <c r="A394" s="108" t="s">
        <v>2297</v>
      </c>
      <c r="B394" s="97" t="s">
        <v>2118</v>
      </c>
      <c r="C394" s="70">
        <v>1.4059999999999999</v>
      </c>
      <c r="D394" s="70">
        <v>1.3942600000000001</v>
      </c>
    </row>
    <row r="395" spans="1:4" x14ac:dyDescent="0.25">
      <c r="A395" s="108" t="s">
        <v>2119</v>
      </c>
      <c r="B395" s="97" t="s">
        <v>2120</v>
      </c>
      <c r="C395" s="70">
        <v>1.421</v>
      </c>
      <c r="D395" s="70">
        <v>1.4363699999999999</v>
      </c>
    </row>
    <row r="396" spans="1:4" x14ac:dyDescent="0.25">
      <c r="A396" s="108" t="s">
        <v>2119</v>
      </c>
      <c r="B396" s="97" t="s">
        <v>2192</v>
      </c>
      <c r="C396" s="70">
        <v>1.399</v>
      </c>
      <c r="D396" s="70">
        <v>1.3771199999999999</v>
      </c>
    </row>
    <row r="397" spans="1:4" x14ac:dyDescent="0.25">
      <c r="A397" s="108" t="s">
        <v>2119</v>
      </c>
      <c r="B397" s="97" t="s">
        <v>2298</v>
      </c>
      <c r="C397" s="70">
        <v>1.278</v>
      </c>
      <c r="D397" s="70">
        <v>1.2317800000000001</v>
      </c>
    </row>
    <row r="398" spans="1:4" x14ac:dyDescent="0.25">
      <c r="A398" s="108" t="s">
        <v>2119</v>
      </c>
      <c r="B398" s="97" t="s">
        <v>2234</v>
      </c>
      <c r="C398" s="70">
        <v>1.077</v>
      </c>
      <c r="D398" s="70">
        <v>1.07378</v>
      </c>
    </row>
    <row r="399" spans="1:4" x14ac:dyDescent="0.25">
      <c r="A399" s="108" t="s">
        <v>2119</v>
      </c>
      <c r="B399" s="97" t="s">
        <v>2299</v>
      </c>
      <c r="C399" s="70">
        <v>1.012</v>
      </c>
      <c r="D399" s="70">
        <v>1.0092399999999999</v>
      </c>
    </row>
    <row r="400" spans="1:4" x14ac:dyDescent="0.25">
      <c r="A400" s="108" t="s">
        <v>2300</v>
      </c>
      <c r="B400" s="97" t="s">
        <v>2118</v>
      </c>
      <c r="C400" s="70">
        <v>1.381</v>
      </c>
      <c r="D400" s="70">
        <v>1.3687499999999999</v>
      </c>
    </row>
    <row r="401" spans="1:4" x14ac:dyDescent="0.25">
      <c r="A401" s="108" t="s">
        <v>2119</v>
      </c>
      <c r="B401" s="97" t="s">
        <v>2120</v>
      </c>
      <c r="C401" s="70">
        <v>1.415</v>
      </c>
      <c r="D401" s="70">
        <v>1.4150799999999999</v>
      </c>
    </row>
    <row r="402" spans="1:4" x14ac:dyDescent="0.25">
      <c r="A402" s="108" t="s">
        <v>2119</v>
      </c>
      <c r="B402" s="97" t="s">
        <v>2192</v>
      </c>
      <c r="C402" s="70">
        <v>1.413</v>
      </c>
      <c r="D402" s="70">
        <v>1.409</v>
      </c>
    </row>
    <row r="403" spans="1:4" x14ac:dyDescent="0.25">
      <c r="A403" s="108" t="s">
        <v>2119</v>
      </c>
      <c r="B403" s="97" t="s">
        <v>2298</v>
      </c>
      <c r="C403" s="70">
        <v>1.3080000000000001</v>
      </c>
      <c r="D403" s="70">
        <v>1.2645</v>
      </c>
    </row>
    <row r="404" spans="1:4" x14ac:dyDescent="0.25">
      <c r="A404" s="108" t="s">
        <v>2119</v>
      </c>
      <c r="B404" s="97" t="s">
        <v>2234</v>
      </c>
      <c r="C404" s="70">
        <v>1.0780000000000001</v>
      </c>
      <c r="D404" s="70">
        <v>1.0747</v>
      </c>
    </row>
    <row r="405" spans="1:4" x14ac:dyDescent="0.25">
      <c r="A405" s="108" t="s">
        <v>2119</v>
      </c>
      <c r="B405" s="97" t="s">
        <v>2299</v>
      </c>
      <c r="C405" s="70">
        <v>1.0089999999999999</v>
      </c>
      <c r="D405" s="70">
        <v>1.0046900000000001</v>
      </c>
    </row>
    <row r="406" spans="1:4" x14ac:dyDescent="0.25">
      <c r="A406" s="108" t="s">
        <v>2301</v>
      </c>
      <c r="B406" s="97" t="s">
        <v>2118</v>
      </c>
      <c r="C406" s="70">
        <v>1.5980000000000001</v>
      </c>
      <c r="D406" s="70">
        <v>1.4671000000000001</v>
      </c>
    </row>
    <row r="407" spans="1:4" x14ac:dyDescent="0.25">
      <c r="A407" s="108" t="s">
        <v>2119</v>
      </c>
      <c r="B407" s="97" t="s">
        <v>2120</v>
      </c>
      <c r="C407" s="70">
        <v>1.401</v>
      </c>
      <c r="D407" s="70">
        <v>1.4075</v>
      </c>
    </row>
    <row r="408" spans="1:4" x14ac:dyDescent="0.25">
      <c r="A408" s="108" t="s">
        <v>2119</v>
      </c>
      <c r="B408" s="97" t="s">
        <v>2192</v>
      </c>
      <c r="C408" s="70">
        <v>1.415</v>
      </c>
      <c r="D408" s="70">
        <v>1.42509</v>
      </c>
    </row>
    <row r="409" spans="1:4" x14ac:dyDescent="0.25">
      <c r="A409" s="108" t="s">
        <v>2119</v>
      </c>
      <c r="B409" s="97" t="s">
        <v>2298</v>
      </c>
      <c r="C409" s="70">
        <v>1.222</v>
      </c>
      <c r="D409" s="70">
        <v>1.2261</v>
      </c>
    </row>
    <row r="410" spans="1:4" x14ac:dyDescent="0.25">
      <c r="A410" s="108" t="s">
        <v>2119</v>
      </c>
      <c r="B410" s="97" t="s">
        <v>2234</v>
      </c>
      <c r="C410" s="70">
        <v>1.081</v>
      </c>
      <c r="D410" s="70">
        <v>1.0758799999999999</v>
      </c>
    </row>
    <row r="411" spans="1:4" x14ac:dyDescent="0.25">
      <c r="A411" s="108" t="s">
        <v>2119</v>
      </c>
      <c r="B411" s="97" t="s">
        <v>2299</v>
      </c>
      <c r="C411" s="70">
        <v>1.0289999999999999</v>
      </c>
      <c r="D411" s="70">
        <v>1.0214399999999999</v>
      </c>
    </row>
    <row r="412" spans="1:4" x14ac:dyDescent="0.25">
      <c r="A412" s="108" t="s">
        <v>2302</v>
      </c>
      <c r="B412" s="97" t="s">
        <v>2118</v>
      </c>
      <c r="C412" s="70">
        <v>1.3939999999999999</v>
      </c>
      <c r="D412" s="70">
        <v>1.38273</v>
      </c>
    </row>
    <row r="413" spans="1:4" x14ac:dyDescent="0.25">
      <c r="A413" s="108" t="s">
        <v>2119</v>
      </c>
      <c r="B413" s="97" t="s">
        <v>2120</v>
      </c>
      <c r="C413" s="70">
        <v>1.4370000000000001</v>
      </c>
      <c r="D413" s="70">
        <v>1.43411</v>
      </c>
    </row>
    <row r="414" spans="1:4" x14ac:dyDescent="0.25">
      <c r="A414" s="108" t="s">
        <v>2119</v>
      </c>
      <c r="B414" s="97" t="s">
        <v>2192</v>
      </c>
      <c r="C414" s="70">
        <v>1.44</v>
      </c>
      <c r="D414" s="70">
        <v>1.43086</v>
      </c>
    </row>
    <row r="415" spans="1:4" x14ac:dyDescent="0.25">
      <c r="A415" s="108" t="s">
        <v>2119</v>
      </c>
      <c r="B415" s="97" t="s">
        <v>2298</v>
      </c>
      <c r="C415" s="70">
        <v>1.284</v>
      </c>
      <c r="D415" s="70">
        <v>1.2599199999999999</v>
      </c>
    </row>
    <row r="416" spans="1:4" x14ac:dyDescent="0.25">
      <c r="A416" s="108" t="s">
        <v>2119</v>
      </c>
      <c r="B416" s="97" t="s">
        <v>2234</v>
      </c>
      <c r="C416" s="70">
        <v>1.079</v>
      </c>
      <c r="D416" s="70">
        <v>1.0766899999999999</v>
      </c>
    </row>
    <row r="417" spans="1:4" x14ac:dyDescent="0.25">
      <c r="A417" s="108" t="s">
        <v>2119</v>
      </c>
      <c r="B417" s="97" t="s">
        <v>2299</v>
      </c>
      <c r="C417" s="70">
        <v>1.0129999999999999</v>
      </c>
      <c r="D417" s="70">
        <v>1.0057199999999999</v>
      </c>
    </row>
    <row r="418" spans="1:4" x14ac:dyDescent="0.25">
      <c r="A418" s="108" t="s">
        <v>2303</v>
      </c>
      <c r="B418" s="97" t="s">
        <v>2118</v>
      </c>
      <c r="C418" s="70">
        <v>1.4059999999999999</v>
      </c>
      <c r="D418" s="70">
        <v>1.39106</v>
      </c>
    </row>
    <row r="419" spans="1:4" x14ac:dyDescent="0.25">
      <c r="A419" s="108" t="s">
        <v>2119</v>
      </c>
      <c r="B419" s="97" t="s">
        <v>2120</v>
      </c>
      <c r="C419" s="70">
        <v>1.4219999999999999</v>
      </c>
      <c r="D419" s="70">
        <v>1.4374899999999999</v>
      </c>
    </row>
    <row r="420" spans="1:4" x14ac:dyDescent="0.25">
      <c r="A420" s="108" t="s">
        <v>2119</v>
      </c>
      <c r="B420" s="97" t="s">
        <v>2192</v>
      </c>
      <c r="C420" s="70">
        <v>1.395</v>
      </c>
      <c r="D420" s="70">
        <v>1.3754</v>
      </c>
    </row>
    <row r="421" spans="1:4" x14ac:dyDescent="0.25">
      <c r="A421" s="108" t="s">
        <v>2119</v>
      </c>
      <c r="B421" s="97" t="s">
        <v>2298</v>
      </c>
      <c r="C421" s="70">
        <v>1.276</v>
      </c>
      <c r="D421" s="70">
        <v>1.2315400000000001</v>
      </c>
    </row>
    <row r="422" spans="1:4" x14ac:dyDescent="0.25">
      <c r="A422" s="108" t="s">
        <v>2119</v>
      </c>
      <c r="B422" s="97" t="s">
        <v>2234</v>
      </c>
      <c r="C422" s="70">
        <v>1.077</v>
      </c>
      <c r="D422" s="70">
        <v>1.0737000000000001</v>
      </c>
    </row>
    <row r="423" spans="1:4" x14ac:dyDescent="0.25">
      <c r="A423" s="108" t="s">
        <v>2119</v>
      </c>
      <c r="B423" s="97" t="s">
        <v>2299</v>
      </c>
      <c r="C423" s="70">
        <v>1.012</v>
      </c>
      <c r="D423" s="70">
        <v>1.0092300000000001</v>
      </c>
    </row>
    <row r="424" spans="1:4" x14ac:dyDescent="0.25">
      <c r="A424" s="108" t="s">
        <v>2304</v>
      </c>
      <c r="B424" s="97" t="s">
        <v>2118</v>
      </c>
      <c r="C424" s="70">
        <v>1.383</v>
      </c>
      <c r="D424" s="70">
        <v>1.3693599999999999</v>
      </c>
    </row>
    <row r="425" spans="1:4" x14ac:dyDescent="0.25">
      <c r="A425" s="108" t="s">
        <v>2119</v>
      </c>
      <c r="B425" s="97" t="s">
        <v>2120</v>
      </c>
      <c r="C425" s="70">
        <v>1.417</v>
      </c>
      <c r="D425" s="70">
        <v>1.4183399999999999</v>
      </c>
    </row>
    <row r="426" spans="1:4" x14ac:dyDescent="0.25">
      <c r="A426" s="108" t="s">
        <v>2119</v>
      </c>
      <c r="B426" s="97" t="s">
        <v>2192</v>
      </c>
      <c r="C426" s="70">
        <v>1.409</v>
      </c>
      <c r="D426" s="70">
        <v>1.40577</v>
      </c>
    </row>
    <row r="427" spans="1:4" x14ac:dyDescent="0.25">
      <c r="A427" s="108" t="s">
        <v>2119</v>
      </c>
      <c r="B427" s="97" t="s">
        <v>2298</v>
      </c>
      <c r="C427" s="70">
        <v>1.3029999999999999</v>
      </c>
      <c r="D427" s="70">
        <v>1.26047</v>
      </c>
    </row>
    <row r="428" spans="1:4" x14ac:dyDescent="0.25">
      <c r="A428" s="108" t="s">
        <v>2119</v>
      </c>
      <c r="B428" s="97" t="s">
        <v>2234</v>
      </c>
      <c r="C428" s="70">
        <v>1.079</v>
      </c>
      <c r="D428" s="70">
        <v>1.0751299999999999</v>
      </c>
    </row>
    <row r="429" spans="1:4" x14ac:dyDescent="0.25">
      <c r="A429" s="108" t="s">
        <v>2119</v>
      </c>
      <c r="B429" s="97" t="s">
        <v>2299</v>
      </c>
      <c r="C429" s="70">
        <v>1.0089999999999999</v>
      </c>
      <c r="D429" s="70">
        <v>1.0045500000000001</v>
      </c>
    </row>
    <row r="430" spans="1:4" x14ac:dyDescent="0.25">
      <c r="A430" s="108" t="s">
        <v>2305</v>
      </c>
      <c r="B430" s="97" t="s">
        <v>2118</v>
      </c>
      <c r="C430" s="70">
        <v>1.413</v>
      </c>
      <c r="D430" s="70">
        <v>1.39029</v>
      </c>
    </row>
    <row r="431" spans="1:4" x14ac:dyDescent="0.25">
      <c r="A431" s="108" t="s">
        <v>2119</v>
      </c>
      <c r="B431" s="97" t="s">
        <v>2120</v>
      </c>
      <c r="C431" s="70">
        <v>1.446</v>
      </c>
      <c r="D431" s="70">
        <v>1.4639</v>
      </c>
    </row>
    <row r="432" spans="1:4" x14ac:dyDescent="0.25">
      <c r="A432" s="108" t="s">
        <v>2119</v>
      </c>
      <c r="B432" s="97" t="s">
        <v>2192</v>
      </c>
      <c r="C432" s="70">
        <v>1.518</v>
      </c>
      <c r="D432" s="70">
        <v>1.5559400000000001</v>
      </c>
    </row>
    <row r="433" spans="1:4" x14ac:dyDescent="0.25">
      <c r="A433" s="108" t="s">
        <v>2119</v>
      </c>
      <c r="B433" s="97" t="s">
        <v>2298</v>
      </c>
      <c r="C433" s="70">
        <v>1.2390000000000001</v>
      </c>
      <c r="D433" s="70">
        <v>1.2181999999999999</v>
      </c>
    </row>
    <row r="434" spans="1:4" x14ac:dyDescent="0.25">
      <c r="A434" s="108" t="s">
        <v>2119</v>
      </c>
      <c r="B434" s="97" t="s">
        <v>2234</v>
      </c>
      <c r="C434" s="70">
        <v>1.077</v>
      </c>
      <c r="D434" s="70">
        <v>1.0783700000000001</v>
      </c>
    </row>
    <row r="435" spans="1:4" x14ac:dyDescent="0.25">
      <c r="A435" s="108" t="s">
        <v>2119</v>
      </c>
      <c r="B435" s="97" t="s">
        <v>2299</v>
      </c>
      <c r="C435" s="70">
        <v>1.014</v>
      </c>
      <c r="D435" s="70">
        <v>1.0052000000000001</v>
      </c>
    </row>
    <row r="436" spans="1:4" x14ac:dyDescent="0.25">
      <c r="A436" s="108" t="s">
        <v>2306</v>
      </c>
      <c r="B436" s="97" t="s">
        <v>2307</v>
      </c>
      <c r="C436" s="70">
        <v>1.2849999999999999</v>
      </c>
      <c r="D436" s="70">
        <v>1.2511699999999999</v>
      </c>
    </row>
    <row r="437" spans="1:4" x14ac:dyDescent="0.25">
      <c r="A437" s="108" t="s">
        <v>2119</v>
      </c>
      <c r="B437" s="97" t="s">
        <v>2177</v>
      </c>
      <c r="C437" s="70">
        <v>1.4790000000000001</v>
      </c>
      <c r="D437" s="70">
        <v>1.49013</v>
      </c>
    </row>
    <row r="438" spans="1:4" x14ac:dyDescent="0.25">
      <c r="A438" s="108" t="s">
        <v>2119</v>
      </c>
      <c r="B438" s="97" t="s">
        <v>2241</v>
      </c>
      <c r="C438" s="70">
        <v>1.0840000000000001</v>
      </c>
      <c r="D438" s="70">
        <v>1.09585</v>
      </c>
    </row>
    <row r="439" spans="1:4" x14ac:dyDescent="0.25">
      <c r="A439" s="108" t="s">
        <v>2119</v>
      </c>
      <c r="B439" s="97" t="s">
        <v>2261</v>
      </c>
      <c r="C439" s="70">
        <v>1.0920000000000001</v>
      </c>
      <c r="D439" s="70">
        <v>1.08325</v>
      </c>
    </row>
    <row r="440" spans="1:4" x14ac:dyDescent="0.25">
      <c r="A440" s="108" t="s">
        <v>2308</v>
      </c>
      <c r="B440" s="97" t="s">
        <v>2307</v>
      </c>
      <c r="C440" s="70">
        <v>1.2609999999999999</v>
      </c>
      <c r="D440" s="70">
        <v>1.22811</v>
      </c>
    </row>
    <row r="441" spans="1:4" x14ac:dyDescent="0.25">
      <c r="A441" s="108" t="s">
        <v>2119</v>
      </c>
      <c r="B441" s="97" t="s">
        <v>2177</v>
      </c>
      <c r="C441" s="70">
        <v>1.4650000000000001</v>
      </c>
      <c r="D441" s="70">
        <v>1.4856799999999999</v>
      </c>
    </row>
    <row r="442" spans="1:4" x14ac:dyDescent="0.25">
      <c r="A442" s="108" t="s">
        <v>2119</v>
      </c>
      <c r="B442" s="97" t="s">
        <v>2241</v>
      </c>
      <c r="C442" s="70">
        <v>1.085</v>
      </c>
      <c r="D442" s="70">
        <v>1.0886899999999999</v>
      </c>
    </row>
    <row r="443" spans="1:4" x14ac:dyDescent="0.25">
      <c r="A443" s="108" t="s">
        <v>2119</v>
      </c>
      <c r="B443" s="97" t="s">
        <v>2261</v>
      </c>
      <c r="C443" s="70">
        <v>1.0920000000000001</v>
      </c>
      <c r="D443" s="70">
        <v>1.0863100000000001</v>
      </c>
    </row>
    <row r="444" spans="1:4" x14ac:dyDescent="0.25">
      <c r="A444" s="108" t="s">
        <v>2309</v>
      </c>
      <c r="B444" s="97" t="s">
        <v>2142</v>
      </c>
      <c r="C444" s="70">
        <v>1.3149999999999999</v>
      </c>
      <c r="D444" s="70">
        <v>1.2552700000000001</v>
      </c>
    </row>
    <row r="445" spans="1:4" x14ac:dyDescent="0.25">
      <c r="A445" s="108" t="s">
        <v>2119</v>
      </c>
      <c r="B445" s="97" t="s">
        <v>2310</v>
      </c>
      <c r="C445" s="70">
        <v>1.347</v>
      </c>
      <c r="D445" s="70">
        <v>1.3678999999999999</v>
      </c>
    </row>
    <row r="446" spans="1:4" x14ac:dyDescent="0.25">
      <c r="A446" s="108" t="s">
        <v>2119</v>
      </c>
      <c r="B446" s="97" t="s">
        <v>2137</v>
      </c>
      <c r="C446" s="70">
        <v>1.39</v>
      </c>
      <c r="D446" s="70">
        <v>1.37595</v>
      </c>
    </row>
    <row r="447" spans="1:4" x14ac:dyDescent="0.25">
      <c r="A447" s="108" t="s">
        <v>2119</v>
      </c>
      <c r="B447" s="97" t="s">
        <v>2311</v>
      </c>
      <c r="C447" s="70">
        <v>1.42</v>
      </c>
      <c r="D447" s="70">
        <v>1.4323600000000001</v>
      </c>
    </row>
    <row r="448" spans="1:4" x14ac:dyDescent="0.25">
      <c r="A448" s="108" t="s">
        <v>2312</v>
      </c>
      <c r="B448" s="97" t="s">
        <v>2118</v>
      </c>
      <c r="C448" s="70">
        <v>1.3</v>
      </c>
      <c r="D448" s="70">
        <v>1.3014300000000001</v>
      </c>
    </row>
    <row r="449" spans="1:4" x14ac:dyDescent="0.25">
      <c r="A449" s="108" t="s">
        <v>2119</v>
      </c>
      <c r="B449" s="97" t="s">
        <v>2313</v>
      </c>
      <c r="C449" s="70">
        <v>1.47</v>
      </c>
      <c r="D449" s="70">
        <v>1.46641</v>
      </c>
    </row>
    <row r="450" spans="1:4" x14ac:dyDescent="0.25">
      <c r="A450" s="108" t="s">
        <v>2119</v>
      </c>
      <c r="B450" s="97" t="s">
        <v>2200</v>
      </c>
      <c r="C450" s="70">
        <v>1.3919999999999999</v>
      </c>
      <c r="D450" s="70">
        <v>1.3893599999999999</v>
      </c>
    </row>
    <row r="451" spans="1:4" x14ac:dyDescent="0.25">
      <c r="A451" s="108" t="s">
        <v>2314</v>
      </c>
      <c r="B451" s="97" t="s">
        <v>2118</v>
      </c>
      <c r="C451" s="70">
        <v>1.367</v>
      </c>
      <c r="D451" s="70">
        <v>1.36446</v>
      </c>
    </row>
    <row r="452" spans="1:4" x14ac:dyDescent="0.25">
      <c r="A452" s="108" t="s">
        <v>2119</v>
      </c>
      <c r="B452" s="97" t="s">
        <v>2313</v>
      </c>
      <c r="C452" s="70">
        <v>1.377</v>
      </c>
      <c r="D452" s="70">
        <v>1.3711500000000001</v>
      </c>
    </row>
    <row r="453" spans="1:4" x14ac:dyDescent="0.25">
      <c r="A453" s="108" t="s">
        <v>2119</v>
      </c>
      <c r="B453" s="97" t="s">
        <v>2200</v>
      </c>
      <c r="C453" s="70">
        <v>1.43</v>
      </c>
      <c r="D453" s="70">
        <v>1.43238</v>
      </c>
    </row>
    <row r="454" spans="1:4" x14ac:dyDescent="0.25">
      <c r="A454" s="108" t="s">
        <v>2315</v>
      </c>
      <c r="B454" s="97" t="s">
        <v>2118</v>
      </c>
      <c r="C454" s="70">
        <v>1.337</v>
      </c>
      <c r="D454" s="70">
        <v>1.33832</v>
      </c>
    </row>
    <row r="455" spans="1:4" x14ac:dyDescent="0.25">
      <c r="A455" s="108" t="s">
        <v>2119</v>
      </c>
      <c r="B455" s="97" t="s">
        <v>2313</v>
      </c>
      <c r="C455" s="70">
        <v>1.5129999999999999</v>
      </c>
      <c r="D455" s="70">
        <v>1.53071</v>
      </c>
    </row>
    <row r="456" spans="1:4" x14ac:dyDescent="0.25">
      <c r="A456" s="108" t="s">
        <v>2119</v>
      </c>
      <c r="B456" s="97" t="s">
        <v>2200</v>
      </c>
      <c r="C456" s="70">
        <v>1.391</v>
      </c>
      <c r="D456" s="70">
        <v>1.3954599999999999</v>
      </c>
    </row>
    <row r="457" spans="1:4" x14ac:dyDescent="0.25">
      <c r="A457" s="108" t="s">
        <v>2316</v>
      </c>
      <c r="B457" s="97" t="s">
        <v>2118</v>
      </c>
      <c r="C457" s="70">
        <v>1.379</v>
      </c>
      <c r="D457" s="70">
        <v>1.3860600000000001</v>
      </c>
    </row>
    <row r="458" spans="1:4" x14ac:dyDescent="0.25">
      <c r="A458" s="108" t="s">
        <v>2119</v>
      </c>
      <c r="B458" s="97" t="s">
        <v>2313</v>
      </c>
      <c r="C458" s="70">
        <v>1.419</v>
      </c>
      <c r="D458" s="70">
        <v>1.42347</v>
      </c>
    </row>
    <row r="459" spans="1:4" x14ac:dyDescent="0.25">
      <c r="A459" s="108" t="s">
        <v>2119</v>
      </c>
      <c r="B459" s="97" t="s">
        <v>2200</v>
      </c>
      <c r="C459" s="70">
        <v>1.431</v>
      </c>
      <c r="D459" s="70">
        <v>1.4452799999999999</v>
      </c>
    </row>
    <row r="460" spans="1:4" x14ac:dyDescent="0.25">
      <c r="A460" s="108" t="s">
        <v>2317</v>
      </c>
      <c r="B460" s="97" t="s">
        <v>2126</v>
      </c>
      <c r="C460" s="70">
        <v>1.4179999999999999</v>
      </c>
      <c r="D460" s="70">
        <v>1.38148</v>
      </c>
    </row>
    <row r="461" spans="1:4" x14ac:dyDescent="0.25">
      <c r="A461" s="108" t="s">
        <v>2119</v>
      </c>
      <c r="B461" s="97" t="s">
        <v>2318</v>
      </c>
      <c r="C461" s="70">
        <v>1.4530000000000001</v>
      </c>
      <c r="D461" s="70">
        <v>1.5035499999999999</v>
      </c>
    </row>
    <row r="462" spans="1:4" x14ac:dyDescent="0.25">
      <c r="A462" s="108" t="s">
        <v>2119</v>
      </c>
      <c r="B462" s="97" t="s">
        <v>2278</v>
      </c>
      <c r="C462" s="70">
        <v>1.4650000000000001</v>
      </c>
      <c r="D462" s="70">
        <v>1.4651400000000001</v>
      </c>
    </row>
    <row r="463" spans="1:4" x14ac:dyDescent="0.25">
      <c r="A463" s="108" t="s">
        <v>2119</v>
      </c>
      <c r="B463" s="97" t="s">
        <v>2319</v>
      </c>
      <c r="C463" s="70">
        <v>1.0129999999999999</v>
      </c>
      <c r="D463" s="70">
        <v>1.0010399999999999</v>
      </c>
    </row>
    <row r="464" spans="1:4" x14ac:dyDescent="0.25">
      <c r="A464" s="108" t="s">
        <v>2320</v>
      </c>
      <c r="B464" s="97" t="s">
        <v>2126</v>
      </c>
      <c r="C464" s="70">
        <v>1.4139999999999999</v>
      </c>
      <c r="D464" s="70">
        <v>1.3976299999999999</v>
      </c>
    </row>
    <row r="465" spans="1:4" x14ac:dyDescent="0.25">
      <c r="A465" s="108" t="s">
        <v>2119</v>
      </c>
      <c r="B465" s="97" t="s">
        <v>2318</v>
      </c>
      <c r="C465" s="70">
        <v>1.4610000000000001</v>
      </c>
      <c r="D465" s="70">
        <v>1.4568300000000001</v>
      </c>
    </row>
    <row r="466" spans="1:4" x14ac:dyDescent="0.25">
      <c r="A466" s="108" t="s">
        <v>2119</v>
      </c>
      <c r="B466" s="97" t="s">
        <v>2278</v>
      </c>
      <c r="C466" s="70">
        <v>1.3640000000000001</v>
      </c>
      <c r="D466" s="70">
        <v>1.3764000000000001</v>
      </c>
    </row>
    <row r="467" spans="1:4" x14ac:dyDescent="0.25">
      <c r="A467" s="108" t="s">
        <v>2119</v>
      </c>
      <c r="B467" s="97" t="s">
        <v>2319</v>
      </c>
      <c r="C467" s="70">
        <v>1.0049999999999999</v>
      </c>
      <c r="D467" s="70">
        <v>1.0021599999999999</v>
      </c>
    </row>
    <row r="468" spans="1:4" x14ac:dyDescent="0.25">
      <c r="A468" s="108" t="s">
        <v>2321</v>
      </c>
      <c r="B468" s="97" t="s">
        <v>2137</v>
      </c>
      <c r="C468" s="70">
        <v>1.3859999999999999</v>
      </c>
      <c r="D468" s="70">
        <v>1.4386399999999999</v>
      </c>
    </row>
    <row r="469" spans="1:4" x14ac:dyDescent="0.25">
      <c r="A469" s="108" t="s">
        <v>2119</v>
      </c>
      <c r="B469" s="97" t="s">
        <v>2120</v>
      </c>
      <c r="C469" s="70">
        <v>1.4350000000000001</v>
      </c>
      <c r="D469" s="70">
        <v>1.3680399999999999</v>
      </c>
    </row>
    <row r="470" spans="1:4" x14ac:dyDescent="0.25">
      <c r="A470" s="108" t="s">
        <v>2119</v>
      </c>
      <c r="B470" s="97" t="s">
        <v>2192</v>
      </c>
      <c r="C470" s="70">
        <v>1.401</v>
      </c>
      <c r="D470" s="70">
        <v>1.5364</v>
      </c>
    </row>
    <row r="471" spans="1:4" x14ac:dyDescent="0.25">
      <c r="A471" s="108" t="s">
        <v>2119</v>
      </c>
      <c r="B471" s="97" t="s">
        <v>2180</v>
      </c>
      <c r="C471" s="70">
        <v>1.4470000000000001</v>
      </c>
      <c r="D471" s="70">
        <v>1.39882</v>
      </c>
    </row>
    <row r="472" spans="1:4" x14ac:dyDescent="0.25">
      <c r="A472" s="108" t="s">
        <v>2119</v>
      </c>
      <c r="B472" s="97" t="s">
        <v>2322</v>
      </c>
      <c r="C472" s="70">
        <v>1.3540000000000001</v>
      </c>
      <c r="D472" s="70">
        <v>1.34152</v>
      </c>
    </row>
    <row r="473" spans="1:4" x14ac:dyDescent="0.25">
      <c r="A473" s="108" t="s">
        <v>2119</v>
      </c>
      <c r="B473" s="97" t="s">
        <v>2323</v>
      </c>
      <c r="C473" s="70">
        <v>1.012</v>
      </c>
      <c r="D473" s="70">
        <v>1.00874</v>
      </c>
    </row>
    <row r="474" spans="1:4" x14ac:dyDescent="0.25">
      <c r="A474" s="108" t="s">
        <v>2119</v>
      </c>
      <c r="B474" s="97" t="s">
        <v>2324</v>
      </c>
      <c r="C474" s="70">
        <v>1.0109999999999999</v>
      </c>
      <c r="D474" s="70">
        <v>1.0099899999999999</v>
      </c>
    </row>
    <row r="475" spans="1:4" x14ac:dyDescent="0.25">
      <c r="A475" s="108" t="s">
        <v>2325</v>
      </c>
      <c r="B475" s="97" t="s">
        <v>2326</v>
      </c>
      <c r="C475" s="70">
        <v>1.367</v>
      </c>
      <c r="D475" s="70">
        <v>1.3894</v>
      </c>
    </row>
    <row r="476" spans="1:4" x14ac:dyDescent="0.25">
      <c r="A476" s="108" t="s">
        <v>2119</v>
      </c>
      <c r="B476" s="97" t="s">
        <v>2278</v>
      </c>
      <c r="C476" s="70">
        <v>1.4179999999999999</v>
      </c>
      <c r="D476" s="70">
        <v>1.39869</v>
      </c>
    </row>
    <row r="477" spans="1:4" x14ac:dyDescent="0.25">
      <c r="A477" s="108" t="s">
        <v>2119</v>
      </c>
      <c r="B477" s="97" t="s">
        <v>2202</v>
      </c>
      <c r="C477" s="70">
        <v>1.389</v>
      </c>
      <c r="D477" s="70">
        <v>1.4439200000000001</v>
      </c>
    </row>
    <row r="478" spans="1:4" x14ac:dyDescent="0.25">
      <c r="A478" s="108" t="s">
        <v>2119</v>
      </c>
      <c r="B478" s="97" t="s">
        <v>2327</v>
      </c>
      <c r="C478" s="70">
        <v>1.4259999999999999</v>
      </c>
      <c r="D478" s="70">
        <v>1.37235</v>
      </c>
    </row>
    <row r="479" spans="1:4" x14ac:dyDescent="0.25">
      <c r="A479" s="108" t="s">
        <v>2119</v>
      </c>
      <c r="B479" s="97" t="s">
        <v>2137</v>
      </c>
      <c r="C479" s="70">
        <v>1.3879999999999999</v>
      </c>
      <c r="D479" s="70">
        <v>1.4847300000000001</v>
      </c>
    </row>
    <row r="480" spans="1:4" x14ac:dyDescent="0.25">
      <c r="A480" s="108" t="s">
        <v>2119</v>
      </c>
      <c r="B480" s="97" t="s">
        <v>2120</v>
      </c>
      <c r="C480" s="70">
        <v>1.4550000000000001</v>
      </c>
      <c r="D480" s="70">
        <v>1.38466</v>
      </c>
    </row>
    <row r="481" spans="1:4" x14ac:dyDescent="0.25">
      <c r="A481" s="108" t="s">
        <v>2119</v>
      </c>
      <c r="B481" s="97" t="s">
        <v>2328</v>
      </c>
      <c r="C481" s="70">
        <v>1.403</v>
      </c>
      <c r="D481" s="70">
        <v>1.4537899999999999</v>
      </c>
    </row>
    <row r="482" spans="1:4" x14ac:dyDescent="0.25">
      <c r="A482" s="108" t="s">
        <v>2119</v>
      </c>
      <c r="B482" s="97" t="s">
        <v>2180</v>
      </c>
      <c r="C482" s="70">
        <v>1.4019999999999999</v>
      </c>
      <c r="D482" s="70">
        <v>1.3972899999999999</v>
      </c>
    </row>
    <row r="483" spans="1:4" x14ac:dyDescent="0.25">
      <c r="A483" s="108" t="s">
        <v>2119</v>
      </c>
      <c r="B483" s="97" t="s">
        <v>2322</v>
      </c>
      <c r="C483" s="70">
        <v>1.347</v>
      </c>
      <c r="D483" s="70">
        <v>1.3404199999999999</v>
      </c>
    </row>
    <row r="484" spans="1:4" x14ac:dyDescent="0.25">
      <c r="A484" s="108" t="s">
        <v>2119</v>
      </c>
      <c r="B484" s="97" t="s">
        <v>2329</v>
      </c>
      <c r="C484" s="70">
        <v>1.5</v>
      </c>
      <c r="D484" s="70">
        <v>1.50335</v>
      </c>
    </row>
    <row r="485" spans="1:4" x14ac:dyDescent="0.25">
      <c r="A485" s="108" t="s">
        <v>2119</v>
      </c>
      <c r="B485" s="97" t="s">
        <v>2330</v>
      </c>
      <c r="C485" s="70">
        <v>1.0109999999999999</v>
      </c>
      <c r="D485" s="70">
        <v>1.00657</v>
      </c>
    </row>
    <row r="486" spans="1:4" x14ac:dyDescent="0.25">
      <c r="A486" s="108" t="s">
        <v>2119</v>
      </c>
      <c r="B486" s="97" t="s">
        <v>2331</v>
      </c>
      <c r="C486" s="70">
        <v>1.0089999999999999</v>
      </c>
      <c r="D486" s="70">
        <v>1.00766</v>
      </c>
    </row>
    <row r="487" spans="1:4" x14ac:dyDescent="0.25">
      <c r="A487" s="108" t="s">
        <v>2332</v>
      </c>
      <c r="B487" s="97" t="s">
        <v>2327</v>
      </c>
      <c r="C487" s="70">
        <v>1.419</v>
      </c>
      <c r="D487" s="70">
        <v>1.421</v>
      </c>
    </row>
    <row r="488" spans="1:4" x14ac:dyDescent="0.25">
      <c r="A488" s="108" t="s">
        <v>2119</v>
      </c>
      <c r="B488" s="97" t="s">
        <v>2137</v>
      </c>
      <c r="C488" s="70">
        <v>1.401</v>
      </c>
      <c r="D488" s="70">
        <v>1.4058900000000001</v>
      </c>
    </row>
    <row r="489" spans="1:4" x14ac:dyDescent="0.25">
      <c r="A489" s="108" t="s">
        <v>2119</v>
      </c>
      <c r="B489" s="97" t="s">
        <v>2120</v>
      </c>
      <c r="C489" s="70">
        <v>1.4350000000000001</v>
      </c>
      <c r="D489" s="70">
        <v>1.4348700000000001</v>
      </c>
    </row>
    <row r="490" spans="1:4" x14ac:dyDescent="0.25">
      <c r="A490" s="108" t="s">
        <v>2119</v>
      </c>
      <c r="B490" s="97" t="s">
        <v>2192</v>
      </c>
      <c r="C490" s="70">
        <v>1.379</v>
      </c>
      <c r="D490" s="70">
        <v>1.3801699999999999</v>
      </c>
    </row>
    <row r="491" spans="1:4" x14ac:dyDescent="0.25">
      <c r="A491" s="108" t="s">
        <v>2119</v>
      </c>
      <c r="B491" s="97" t="s">
        <v>2180</v>
      </c>
      <c r="C491" s="70">
        <v>1.4119999999999999</v>
      </c>
      <c r="D491" s="70">
        <v>1.40727</v>
      </c>
    </row>
    <row r="492" spans="1:4" x14ac:dyDescent="0.25">
      <c r="A492" s="108" t="s">
        <v>2119</v>
      </c>
      <c r="B492" s="97" t="s">
        <v>2181</v>
      </c>
      <c r="C492" s="70">
        <v>1.4019999999999999</v>
      </c>
      <c r="D492" s="70">
        <v>1.40086</v>
      </c>
    </row>
    <row r="493" spans="1:4" x14ac:dyDescent="0.25">
      <c r="A493" s="108" t="s">
        <v>2119</v>
      </c>
      <c r="B493" s="97" t="s">
        <v>2288</v>
      </c>
      <c r="C493" s="70">
        <v>1.3859999999999999</v>
      </c>
      <c r="D493" s="70">
        <v>1.3856900000000001</v>
      </c>
    </row>
    <row r="494" spans="1:4" x14ac:dyDescent="0.25">
      <c r="A494" s="108" t="s">
        <v>2119</v>
      </c>
      <c r="B494" s="97" t="s">
        <v>2279</v>
      </c>
      <c r="C494" s="70">
        <v>1.4419999999999999</v>
      </c>
      <c r="D494" s="70">
        <v>1.44119</v>
      </c>
    </row>
    <row r="495" spans="1:4" x14ac:dyDescent="0.25">
      <c r="A495" s="108" t="s">
        <v>2333</v>
      </c>
      <c r="B495" s="97" t="s">
        <v>2327</v>
      </c>
      <c r="C495" s="70">
        <v>1.405</v>
      </c>
      <c r="D495" s="70">
        <v>1.39228</v>
      </c>
    </row>
    <row r="496" spans="1:4" x14ac:dyDescent="0.25">
      <c r="A496" s="108" t="s">
        <v>2119</v>
      </c>
      <c r="B496" s="97" t="s">
        <v>2137</v>
      </c>
      <c r="C496" s="70">
        <v>1.4159999999999999</v>
      </c>
      <c r="D496" s="70">
        <v>1.43811</v>
      </c>
    </row>
    <row r="497" spans="1:4" x14ac:dyDescent="0.25">
      <c r="A497" s="108" t="s">
        <v>2119</v>
      </c>
      <c r="B497" s="97" t="s">
        <v>2120</v>
      </c>
      <c r="C497" s="70">
        <v>1.419</v>
      </c>
      <c r="D497" s="70">
        <v>1.4164099999999999</v>
      </c>
    </row>
    <row r="498" spans="1:4" x14ac:dyDescent="0.25">
      <c r="A498" s="108" t="s">
        <v>2119</v>
      </c>
      <c r="B498" s="97" t="s">
        <v>2192</v>
      </c>
      <c r="C498" s="70">
        <v>1.383</v>
      </c>
      <c r="D498" s="70">
        <v>1.3891800000000001</v>
      </c>
    </row>
    <row r="499" spans="1:4" x14ac:dyDescent="0.25">
      <c r="A499" s="108" t="s">
        <v>2119</v>
      </c>
      <c r="B499" s="97" t="s">
        <v>2180</v>
      </c>
      <c r="C499" s="70">
        <v>1.4159999999999999</v>
      </c>
      <c r="D499" s="70">
        <v>1.40046</v>
      </c>
    </row>
    <row r="500" spans="1:4" x14ac:dyDescent="0.25">
      <c r="A500" s="108" t="s">
        <v>2119</v>
      </c>
      <c r="B500" s="97" t="s">
        <v>2181</v>
      </c>
      <c r="C500" s="70">
        <v>1.3919999999999999</v>
      </c>
      <c r="D500" s="70">
        <v>1.3967400000000001</v>
      </c>
    </row>
    <row r="501" spans="1:4" x14ac:dyDescent="0.25">
      <c r="A501" s="108" t="s">
        <v>2119</v>
      </c>
      <c r="B501" s="97" t="s">
        <v>2288</v>
      </c>
      <c r="C501" s="70">
        <v>1.397</v>
      </c>
      <c r="D501" s="70">
        <v>1.3952</v>
      </c>
    </row>
    <row r="502" spans="1:4" x14ac:dyDescent="0.25">
      <c r="A502" s="108" t="s">
        <v>2119</v>
      </c>
      <c r="B502" s="97" t="s">
        <v>2279</v>
      </c>
      <c r="C502" s="70">
        <v>1.452</v>
      </c>
      <c r="D502" s="70">
        <v>1.41699</v>
      </c>
    </row>
    <row r="503" spans="1:4" x14ac:dyDescent="0.25">
      <c r="A503" s="108" t="s">
        <v>2334</v>
      </c>
      <c r="B503" s="97" t="s">
        <v>2137</v>
      </c>
      <c r="C503" s="70">
        <v>1.361</v>
      </c>
      <c r="D503" s="70">
        <v>1.3793299999999999</v>
      </c>
    </row>
    <row r="504" spans="1:4" x14ac:dyDescent="0.25">
      <c r="A504" s="108" t="s">
        <v>2119</v>
      </c>
      <c r="B504" s="97" t="s">
        <v>2153</v>
      </c>
      <c r="C504" s="70">
        <v>1.427</v>
      </c>
      <c r="D504" s="70">
        <v>1.4147700000000001</v>
      </c>
    </row>
    <row r="505" spans="1:4" x14ac:dyDescent="0.25">
      <c r="A505" s="108" t="s">
        <v>2119</v>
      </c>
      <c r="B505" s="97" t="s">
        <v>2192</v>
      </c>
      <c r="C505" s="70">
        <v>1.446</v>
      </c>
      <c r="D505" s="70">
        <v>1.4583900000000001</v>
      </c>
    </row>
    <row r="506" spans="1:4" x14ac:dyDescent="0.25">
      <c r="A506" s="108" t="s">
        <v>2119</v>
      </c>
      <c r="B506" s="97" t="s">
        <v>2335</v>
      </c>
      <c r="C506" s="70">
        <v>1.4379999999999999</v>
      </c>
      <c r="D506" s="70">
        <v>1.45391</v>
      </c>
    </row>
    <row r="507" spans="1:4" x14ac:dyDescent="0.25">
      <c r="A507" s="108" t="s">
        <v>2119</v>
      </c>
      <c r="B507" s="97" t="s">
        <v>2200</v>
      </c>
      <c r="C507" s="70">
        <v>1.427</v>
      </c>
      <c r="D507" s="70">
        <v>1.4442600000000001</v>
      </c>
    </row>
    <row r="508" spans="1:4" x14ac:dyDescent="0.25">
      <c r="A508" s="108" t="s">
        <v>2119</v>
      </c>
      <c r="B508" s="97" t="s">
        <v>2203</v>
      </c>
      <c r="C508" s="70">
        <v>1.4330000000000001</v>
      </c>
      <c r="D508" s="70">
        <v>1.4431700000000001</v>
      </c>
    </row>
    <row r="509" spans="1:4" x14ac:dyDescent="0.25">
      <c r="A509" s="108" t="s">
        <v>2119</v>
      </c>
      <c r="B509" s="97" t="s">
        <v>2201</v>
      </c>
      <c r="C509" s="70">
        <v>1.417</v>
      </c>
      <c r="D509" s="70">
        <v>1.4224699999999999</v>
      </c>
    </row>
    <row r="510" spans="1:4" x14ac:dyDescent="0.25">
      <c r="A510" s="108" t="s">
        <v>2119</v>
      </c>
      <c r="B510" s="97" t="s">
        <v>2151</v>
      </c>
      <c r="C510" s="70">
        <v>1.421</v>
      </c>
      <c r="D510" s="70">
        <v>1.4210499999999999</v>
      </c>
    </row>
    <row r="511" spans="1:4" x14ac:dyDescent="0.25">
      <c r="A511" s="108" t="s">
        <v>2336</v>
      </c>
      <c r="B511" s="97" t="s">
        <v>2137</v>
      </c>
      <c r="C511" s="70">
        <v>1.4690000000000001</v>
      </c>
      <c r="D511" s="70">
        <v>1.5483100000000001</v>
      </c>
    </row>
    <row r="512" spans="1:4" x14ac:dyDescent="0.25">
      <c r="A512" s="108" t="s">
        <v>2119</v>
      </c>
      <c r="B512" s="97" t="s">
        <v>2153</v>
      </c>
      <c r="C512" s="70">
        <v>1.377</v>
      </c>
      <c r="D512" s="70">
        <v>1.38245</v>
      </c>
    </row>
    <row r="513" spans="1:4" x14ac:dyDescent="0.25">
      <c r="A513" s="108" t="s">
        <v>2119</v>
      </c>
      <c r="B513" s="97" t="s">
        <v>2192</v>
      </c>
      <c r="C513" s="70">
        <v>1.4510000000000001</v>
      </c>
      <c r="D513" s="70">
        <v>1.4454100000000001</v>
      </c>
    </row>
    <row r="514" spans="1:4" x14ac:dyDescent="0.25">
      <c r="A514" s="108" t="s">
        <v>2119</v>
      </c>
      <c r="B514" s="97" t="s">
        <v>2335</v>
      </c>
      <c r="C514" s="70">
        <v>1.4530000000000001</v>
      </c>
      <c r="D514" s="70">
        <v>1.44217</v>
      </c>
    </row>
    <row r="515" spans="1:4" x14ac:dyDescent="0.25">
      <c r="A515" s="108" t="s">
        <v>2119</v>
      </c>
      <c r="B515" s="97" t="s">
        <v>2200</v>
      </c>
      <c r="C515" s="70">
        <v>1.37</v>
      </c>
      <c r="D515" s="70">
        <v>1.3866499999999999</v>
      </c>
    </row>
    <row r="516" spans="1:4" x14ac:dyDescent="0.25">
      <c r="A516" s="108" t="s">
        <v>2119</v>
      </c>
      <c r="B516" s="97" t="s">
        <v>2203</v>
      </c>
      <c r="C516" s="70">
        <v>1.379</v>
      </c>
      <c r="D516" s="70">
        <v>1.3858900000000001</v>
      </c>
    </row>
    <row r="517" spans="1:4" x14ac:dyDescent="0.25">
      <c r="A517" s="108" t="s">
        <v>2119</v>
      </c>
      <c r="B517" s="97" t="s">
        <v>2201</v>
      </c>
      <c r="C517" s="70">
        <v>1.42</v>
      </c>
      <c r="D517" s="70">
        <v>1.4095899999999999</v>
      </c>
    </row>
    <row r="518" spans="1:4" x14ac:dyDescent="0.25">
      <c r="A518" s="108" t="s">
        <v>2119</v>
      </c>
      <c r="B518" s="97" t="s">
        <v>2151</v>
      </c>
      <c r="C518" s="70">
        <v>1.407</v>
      </c>
      <c r="D518" s="70">
        <v>1.40978</v>
      </c>
    </row>
    <row r="519" spans="1:4" x14ac:dyDescent="0.25">
      <c r="A519" s="108" t="s">
        <v>2337</v>
      </c>
      <c r="B519" s="97" t="s">
        <v>2338</v>
      </c>
      <c r="C519" s="70">
        <v>1.3360000000000001</v>
      </c>
      <c r="D519" s="70">
        <v>1.3220499999999999</v>
      </c>
    </row>
    <row r="520" spans="1:4" x14ac:dyDescent="0.25">
      <c r="A520" s="108" t="s">
        <v>2119</v>
      </c>
      <c r="B520" s="97" t="s">
        <v>2339</v>
      </c>
      <c r="C520" s="70">
        <v>1.339</v>
      </c>
      <c r="D520" s="70">
        <v>1.3409899999999999</v>
      </c>
    </row>
    <row r="521" spans="1:4" x14ac:dyDescent="0.25">
      <c r="A521" s="108" t="s">
        <v>2119</v>
      </c>
      <c r="B521" s="97" t="s">
        <v>2138</v>
      </c>
      <c r="C521" s="70">
        <v>1.08</v>
      </c>
      <c r="D521" s="70">
        <v>1.0836399999999999</v>
      </c>
    </row>
    <row r="522" spans="1:4" x14ac:dyDescent="0.25">
      <c r="A522" s="108" t="s">
        <v>2340</v>
      </c>
      <c r="B522" s="97" t="s">
        <v>2229</v>
      </c>
      <c r="C522" s="70">
        <v>1.3759999999999999</v>
      </c>
      <c r="D522" s="70">
        <v>1.3594999999999999</v>
      </c>
    </row>
    <row r="523" spans="1:4" x14ac:dyDescent="0.25">
      <c r="A523" s="108" t="s">
        <v>2119</v>
      </c>
      <c r="B523" s="97" t="s">
        <v>2322</v>
      </c>
      <c r="C523" s="70">
        <v>1.399</v>
      </c>
      <c r="D523" s="70">
        <v>1.38571</v>
      </c>
    </row>
    <row r="524" spans="1:4" x14ac:dyDescent="0.25">
      <c r="A524" s="108" t="s">
        <v>2119</v>
      </c>
      <c r="B524" s="97" t="s">
        <v>2123</v>
      </c>
      <c r="C524" s="70">
        <v>1.3859999999999999</v>
      </c>
      <c r="D524" s="70">
        <v>1.3653900000000001</v>
      </c>
    </row>
    <row r="525" spans="1:4" x14ac:dyDescent="0.25">
      <c r="A525" s="108" t="s">
        <v>2119</v>
      </c>
      <c r="B525" s="97" t="s">
        <v>2192</v>
      </c>
      <c r="C525" s="70">
        <v>1.335</v>
      </c>
      <c r="D525" s="70">
        <v>1.3715900000000001</v>
      </c>
    </row>
    <row r="526" spans="1:4" x14ac:dyDescent="0.25">
      <c r="A526" s="108" t="s">
        <v>2119</v>
      </c>
      <c r="B526" s="97" t="s">
        <v>2120</v>
      </c>
      <c r="C526" s="70">
        <v>1.4379999999999999</v>
      </c>
      <c r="D526" s="70">
        <v>1.40425</v>
      </c>
    </row>
    <row r="527" spans="1:4" x14ac:dyDescent="0.25">
      <c r="A527" s="108" t="s">
        <v>2119</v>
      </c>
      <c r="B527" s="97" t="s">
        <v>2118</v>
      </c>
      <c r="C527" s="70">
        <v>1.393</v>
      </c>
      <c r="D527" s="70">
        <v>1.40073</v>
      </c>
    </row>
    <row r="528" spans="1:4" x14ac:dyDescent="0.25">
      <c r="A528" s="108" t="s">
        <v>2119</v>
      </c>
      <c r="B528" s="97" t="s">
        <v>2341</v>
      </c>
      <c r="C528" s="70">
        <v>1.23</v>
      </c>
      <c r="D528" s="70">
        <v>1.2152799999999999</v>
      </c>
    </row>
    <row r="529" spans="1:4" x14ac:dyDescent="0.25">
      <c r="A529" s="108" t="s">
        <v>2119</v>
      </c>
      <c r="B529" s="97" t="s">
        <v>2243</v>
      </c>
      <c r="C529" s="70">
        <v>1.4510000000000001</v>
      </c>
      <c r="D529" s="70">
        <v>1.3570500000000001</v>
      </c>
    </row>
    <row r="530" spans="1:4" x14ac:dyDescent="0.25">
      <c r="A530" s="108" t="s">
        <v>2119</v>
      </c>
      <c r="B530" s="97" t="s">
        <v>2342</v>
      </c>
      <c r="C530" s="70">
        <v>1.5</v>
      </c>
      <c r="D530" s="70">
        <v>1.502</v>
      </c>
    </row>
    <row r="531" spans="1:4" x14ac:dyDescent="0.25">
      <c r="A531" s="108" t="s">
        <v>2119</v>
      </c>
      <c r="B531" s="97" t="s">
        <v>2195</v>
      </c>
      <c r="C531" s="70">
        <v>1.08</v>
      </c>
      <c r="D531" s="70">
        <v>1.07046</v>
      </c>
    </row>
    <row r="532" spans="1:4" x14ac:dyDescent="0.25">
      <c r="A532" s="108" t="s">
        <v>2119</v>
      </c>
      <c r="B532" s="97" t="s">
        <v>2343</v>
      </c>
      <c r="C532" s="70">
        <v>1.012</v>
      </c>
      <c r="D532" s="70">
        <v>1.00481</v>
      </c>
    </row>
    <row r="533" spans="1:4" x14ac:dyDescent="0.25">
      <c r="A533" s="108" t="s">
        <v>2119</v>
      </c>
      <c r="B533" s="97" t="s">
        <v>2344</v>
      </c>
      <c r="C533" s="70">
        <v>1.012</v>
      </c>
      <c r="D533" s="70">
        <v>1.0045599999999999</v>
      </c>
    </row>
    <row r="534" spans="1:4" x14ac:dyDescent="0.25">
      <c r="A534" s="108" t="s">
        <v>2345</v>
      </c>
      <c r="B534" s="97" t="s">
        <v>2346</v>
      </c>
      <c r="C534" s="70">
        <v>1.387</v>
      </c>
      <c r="D534" s="70">
        <v>1.3488899999999999</v>
      </c>
    </row>
    <row r="535" spans="1:4" x14ac:dyDescent="0.25">
      <c r="A535" s="108" t="s">
        <v>2119</v>
      </c>
      <c r="B535" s="97" t="s">
        <v>2347</v>
      </c>
      <c r="C535" s="70">
        <v>1.3939999999999999</v>
      </c>
      <c r="D535" s="70">
        <v>1.4148700000000001</v>
      </c>
    </row>
    <row r="536" spans="1:4" x14ac:dyDescent="0.25">
      <c r="A536" s="108" t="s">
        <v>2119</v>
      </c>
      <c r="B536" s="97" t="s">
        <v>2348</v>
      </c>
      <c r="C536" s="70">
        <v>1.375</v>
      </c>
      <c r="D536" s="70">
        <v>1.3332599999999999</v>
      </c>
    </row>
    <row r="537" spans="1:4" x14ac:dyDescent="0.25">
      <c r="A537" s="108" t="s">
        <v>2119</v>
      </c>
      <c r="B537" s="97" t="s">
        <v>2180</v>
      </c>
      <c r="C537" s="70">
        <v>1.353</v>
      </c>
      <c r="D537" s="70">
        <v>1.5605199999999999</v>
      </c>
    </row>
    <row r="538" spans="1:4" x14ac:dyDescent="0.25">
      <c r="A538" s="108" t="s">
        <v>2119</v>
      </c>
      <c r="B538" s="97" t="s">
        <v>2181</v>
      </c>
      <c r="C538" s="70">
        <v>1.454</v>
      </c>
      <c r="D538" s="70">
        <v>1.3944799999999999</v>
      </c>
    </row>
    <row r="539" spans="1:4" x14ac:dyDescent="0.25">
      <c r="A539" s="108" t="s">
        <v>2119</v>
      </c>
      <c r="B539" s="97" t="s">
        <v>2229</v>
      </c>
      <c r="C539" s="70">
        <v>1.415</v>
      </c>
      <c r="D539" s="70">
        <v>1.4424699999999999</v>
      </c>
    </row>
    <row r="540" spans="1:4" x14ac:dyDescent="0.25">
      <c r="A540" s="108" t="s">
        <v>2119</v>
      </c>
      <c r="B540" s="97" t="s">
        <v>2349</v>
      </c>
      <c r="C540" s="70">
        <v>1.224</v>
      </c>
      <c r="D540" s="70">
        <v>1.2157</v>
      </c>
    </row>
    <row r="541" spans="1:4" x14ac:dyDescent="0.25">
      <c r="A541" s="108" t="s">
        <v>2119</v>
      </c>
      <c r="B541" s="97" t="s">
        <v>2350</v>
      </c>
      <c r="C541" s="70">
        <v>1.2290000000000001</v>
      </c>
      <c r="D541" s="70">
        <v>1.24194</v>
      </c>
    </row>
    <row r="542" spans="1:4" x14ac:dyDescent="0.25">
      <c r="A542" s="108" t="s">
        <v>2119</v>
      </c>
      <c r="B542" s="97" t="s">
        <v>2351</v>
      </c>
      <c r="C542" s="70">
        <v>1.0820000000000001</v>
      </c>
      <c r="D542" s="70">
        <v>1.0765199999999999</v>
      </c>
    </row>
    <row r="543" spans="1:4" x14ac:dyDescent="0.25">
      <c r="A543" s="108" t="s">
        <v>2119</v>
      </c>
      <c r="B543" s="97" t="s">
        <v>2291</v>
      </c>
      <c r="C543" s="70">
        <v>1.079</v>
      </c>
      <c r="D543" s="70">
        <v>1.07606</v>
      </c>
    </row>
    <row r="544" spans="1:4" x14ac:dyDescent="0.25">
      <c r="A544" s="108" t="s">
        <v>2119</v>
      </c>
      <c r="B544" s="97" t="s">
        <v>2352</v>
      </c>
      <c r="C544" s="70">
        <v>1.01</v>
      </c>
      <c r="D544" s="70">
        <v>1.01187</v>
      </c>
    </row>
    <row r="545" spans="1:4" ht="15.75" thickBot="1" x14ac:dyDescent="0.3">
      <c r="A545" s="108" t="s">
        <v>2119</v>
      </c>
      <c r="B545" s="97" t="s">
        <v>2353</v>
      </c>
      <c r="C545" s="70">
        <v>1.0149999999999999</v>
      </c>
      <c r="D545" s="70">
        <v>1.00929</v>
      </c>
    </row>
    <row r="546" spans="1:4" x14ac:dyDescent="0.25">
      <c r="A546" s="109"/>
      <c r="B546" s="105"/>
      <c r="C546" s="115" t="s">
        <v>2354</v>
      </c>
      <c r="D546" s="115">
        <v>1.7999999999999999E-2</v>
      </c>
    </row>
    <row r="547" spans="1:4" x14ac:dyDescent="0.25">
      <c r="A547" s="116"/>
      <c r="B547" s="116"/>
      <c r="C547" s="116"/>
      <c r="D547" s="116"/>
    </row>
    <row r="548" spans="1:4" x14ac:dyDescent="0.25">
      <c r="A548" s="116"/>
      <c r="B548" s="116"/>
      <c r="C548" s="116"/>
      <c r="D548" s="116"/>
    </row>
    <row r="549" spans="1:4" x14ac:dyDescent="0.25">
      <c r="A549" s="116"/>
      <c r="B549" s="116"/>
      <c r="C549" s="116"/>
      <c r="D549" s="116"/>
    </row>
    <row r="550" spans="1:4" x14ac:dyDescent="0.25">
      <c r="A550" s="116"/>
      <c r="B550" s="116"/>
      <c r="C550" s="116"/>
      <c r="D550" s="116"/>
    </row>
    <row r="551" spans="1:4" x14ac:dyDescent="0.25">
      <c r="A551" s="99"/>
      <c r="B551" s="99"/>
      <c r="C551" s="70"/>
      <c r="D551" s="7"/>
    </row>
    <row r="552" spans="1:4" x14ac:dyDescent="0.25">
      <c r="A552" s="99"/>
      <c r="B552" s="99"/>
      <c r="C552" s="70"/>
      <c r="D552" s="7"/>
    </row>
    <row r="553" spans="1:4" x14ac:dyDescent="0.25">
      <c r="A553" s="99"/>
      <c r="B553" s="99"/>
      <c r="C553" s="70"/>
      <c r="D553" s="7"/>
    </row>
    <row r="554" spans="1:4" x14ac:dyDescent="0.25">
      <c r="A554" s="99"/>
      <c r="B554" s="99"/>
      <c r="C554" s="70"/>
      <c r="D554" s="7"/>
    </row>
    <row r="555" spans="1:4" x14ac:dyDescent="0.25">
      <c r="A555" s="99"/>
      <c r="B555" s="99"/>
      <c r="C555" s="70"/>
      <c r="D555" s="7"/>
    </row>
    <row r="556" spans="1:4" x14ac:dyDescent="0.25">
      <c r="A556" s="99"/>
      <c r="B556" s="99"/>
      <c r="C556" s="70"/>
      <c r="D556" s="7"/>
    </row>
    <row r="557" spans="1:4" x14ac:dyDescent="0.25">
      <c r="A557" s="99"/>
      <c r="B557" s="99"/>
      <c r="C557" s="70"/>
      <c r="D557" s="7"/>
    </row>
    <row r="558" spans="1:4" x14ac:dyDescent="0.25">
      <c r="A558" s="99"/>
      <c r="B558" s="99"/>
      <c r="C558" s="70"/>
      <c r="D558" s="7"/>
    </row>
    <row r="559" spans="1:4" x14ac:dyDescent="0.25">
      <c r="A559" s="99"/>
      <c r="B559" s="99"/>
      <c r="C559" s="70"/>
      <c r="D559" s="7"/>
    </row>
    <row r="560" spans="1:4" x14ac:dyDescent="0.25">
      <c r="A560" s="99"/>
      <c r="B560" s="99"/>
      <c r="C560" s="70"/>
      <c r="D560" s="7"/>
    </row>
    <row r="561" spans="1:4" x14ac:dyDescent="0.25">
      <c r="A561" s="99"/>
      <c r="B561" s="99"/>
      <c r="C561" s="70"/>
      <c r="D561" s="7"/>
    </row>
    <row r="562" spans="1:4" x14ac:dyDescent="0.25">
      <c r="A562" s="99"/>
      <c r="B562" s="99"/>
      <c r="C562" s="70"/>
      <c r="D562" s="7"/>
    </row>
    <row r="563" spans="1:4" x14ac:dyDescent="0.25">
      <c r="A563" s="99"/>
      <c r="B563" s="99"/>
      <c r="C563" s="70"/>
      <c r="D563" s="7"/>
    </row>
    <row r="564" spans="1:4" x14ac:dyDescent="0.25">
      <c r="A564" s="99"/>
      <c r="B564" s="99"/>
      <c r="C564" s="70"/>
      <c r="D564" s="7"/>
    </row>
    <row r="565" spans="1:4" x14ac:dyDescent="0.25">
      <c r="A565" s="99"/>
      <c r="B565" s="99"/>
      <c r="C565" s="70"/>
      <c r="D565" s="7"/>
    </row>
    <row r="566" spans="1:4" x14ac:dyDescent="0.25">
      <c r="A566" s="99"/>
      <c r="B566" s="99"/>
      <c r="C566" s="70"/>
      <c r="D566" s="7"/>
    </row>
    <row r="567" spans="1:4" x14ac:dyDescent="0.25">
      <c r="A567" s="99"/>
      <c r="B567" s="99"/>
      <c r="C567" s="70"/>
      <c r="D567" s="7"/>
    </row>
    <row r="568" spans="1:4" x14ac:dyDescent="0.25">
      <c r="A568" s="99"/>
      <c r="B568" s="99"/>
      <c r="C568" s="70"/>
      <c r="D568" s="7"/>
    </row>
    <row r="569" spans="1:4" x14ac:dyDescent="0.25">
      <c r="A569" s="99"/>
      <c r="B569" s="99"/>
      <c r="C569" s="70"/>
      <c r="D569" s="7"/>
    </row>
    <row r="570" spans="1:4" x14ac:dyDescent="0.25">
      <c r="A570" s="99"/>
      <c r="B570" s="99"/>
      <c r="C570" s="70"/>
      <c r="D570" s="7"/>
    </row>
    <row r="571" spans="1:4" x14ac:dyDescent="0.25">
      <c r="A571" s="99"/>
      <c r="B571" s="99"/>
      <c r="C571" s="70"/>
      <c r="D571" s="7"/>
    </row>
    <row r="572" spans="1:4" x14ac:dyDescent="0.25">
      <c r="A572" s="99"/>
      <c r="B572" s="99"/>
      <c r="C572" s="70"/>
      <c r="D572" s="7"/>
    </row>
    <row r="573" spans="1:4" x14ac:dyDescent="0.25">
      <c r="A573" s="99"/>
      <c r="B573" s="99"/>
      <c r="C573" s="70"/>
      <c r="D573" s="7"/>
    </row>
    <row r="574" spans="1:4" x14ac:dyDescent="0.25">
      <c r="A574" s="99"/>
      <c r="B574" s="99"/>
      <c r="C574" s="70"/>
      <c r="D574" s="7"/>
    </row>
    <row r="575" spans="1:4" x14ac:dyDescent="0.25">
      <c r="A575" s="99"/>
      <c r="B575" s="99"/>
      <c r="C575" s="70"/>
      <c r="D575" s="7"/>
    </row>
    <row r="576" spans="1:4" x14ac:dyDescent="0.25">
      <c r="A576" s="99"/>
      <c r="B576" s="99"/>
      <c r="C576" s="70"/>
      <c r="D576" s="7"/>
    </row>
    <row r="577" spans="1:4" x14ac:dyDescent="0.25">
      <c r="A577" s="99"/>
      <c r="B577" s="99"/>
      <c r="C577" s="70"/>
      <c r="D577" s="7"/>
    </row>
    <row r="578" spans="1:4" x14ac:dyDescent="0.25">
      <c r="A578" s="99"/>
      <c r="B578" s="99"/>
      <c r="C578" s="70"/>
      <c r="D578" s="7"/>
    </row>
    <row r="579" spans="1:4" x14ac:dyDescent="0.25">
      <c r="A579" s="99"/>
      <c r="B579" s="99"/>
      <c r="C579" s="70"/>
      <c r="D579" s="7"/>
    </row>
    <row r="580" spans="1:4" x14ac:dyDescent="0.25">
      <c r="A580" s="99"/>
      <c r="B580" s="99"/>
      <c r="C580" s="70"/>
      <c r="D580" s="7"/>
    </row>
    <row r="581" spans="1:4" x14ac:dyDescent="0.25">
      <c r="A581" s="99"/>
      <c r="B581" s="99"/>
      <c r="C581" s="70"/>
      <c r="D581" s="7"/>
    </row>
    <row r="582" spans="1:4" x14ac:dyDescent="0.25">
      <c r="A582" s="99"/>
      <c r="B582" s="99"/>
      <c r="C582" s="70"/>
      <c r="D582" s="7"/>
    </row>
    <row r="583" spans="1:4" x14ac:dyDescent="0.25">
      <c r="A583" s="99"/>
      <c r="B583" s="99"/>
      <c r="C583" s="70"/>
      <c r="D583" s="7"/>
    </row>
    <row r="584" spans="1:4" x14ac:dyDescent="0.25">
      <c r="A584" s="99"/>
      <c r="B584" s="99"/>
      <c r="C584" s="70"/>
      <c r="D584" s="7"/>
    </row>
    <row r="585" spans="1:4" x14ac:dyDescent="0.25">
      <c r="A585" s="99"/>
      <c r="B585" s="99"/>
      <c r="C585" s="70"/>
      <c r="D585" s="7"/>
    </row>
    <row r="586" spans="1:4" x14ac:dyDescent="0.25">
      <c r="A586" s="99"/>
      <c r="B586" s="99"/>
      <c r="C586" s="70"/>
      <c r="D586" s="7"/>
    </row>
    <row r="587" spans="1:4" x14ac:dyDescent="0.25">
      <c r="A587" s="99"/>
      <c r="B587" s="99"/>
      <c r="C587" s="70"/>
      <c r="D587" s="7"/>
    </row>
    <row r="588" spans="1:4" x14ac:dyDescent="0.25">
      <c r="A588" s="99"/>
      <c r="B588" s="99"/>
      <c r="C588" s="70"/>
      <c r="D588" s="7"/>
    </row>
    <row r="589" spans="1:4" x14ac:dyDescent="0.25">
      <c r="A589" s="99"/>
      <c r="B589" s="99"/>
      <c r="C589" s="70"/>
      <c r="D589" s="7"/>
    </row>
    <row r="590" spans="1:4" x14ac:dyDescent="0.25">
      <c r="A590" s="99"/>
      <c r="B590" s="99"/>
      <c r="C590" s="70"/>
      <c r="D590" s="7"/>
    </row>
    <row r="591" spans="1:4" x14ac:dyDescent="0.25">
      <c r="A591" s="99"/>
      <c r="B591" s="99"/>
      <c r="C591" s="70"/>
      <c r="D591" s="7"/>
    </row>
    <row r="592" spans="1:4" x14ac:dyDescent="0.25">
      <c r="A592" s="99"/>
      <c r="B592" s="99"/>
      <c r="C592" s="70"/>
      <c r="D592" s="7"/>
    </row>
    <row r="593" spans="1:4" x14ac:dyDescent="0.25">
      <c r="A593" s="99"/>
      <c r="B593" s="99"/>
      <c r="C593" s="70"/>
      <c r="D593" s="7"/>
    </row>
    <row r="594" spans="1:4" x14ac:dyDescent="0.25">
      <c r="A594" s="99"/>
      <c r="B594" s="99"/>
      <c r="C594" s="70"/>
      <c r="D594" s="7"/>
    </row>
    <row r="595" spans="1:4" x14ac:dyDescent="0.25">
      <c r="A595" s="99"/>
      <c r="B595" s="99"/>
      <c r="C595" s="70"/>
      <c r="D595" s="7"/>
    </row>
    <row r="596" spans="1:4" x14ac:dyDescent="0.25">
      <c r="A596" s="99"/>
      <c r="B596" s="99"/>
      <c r="C596" s="70"/>
      <c r="D596" s="7"/>
    </row>
    <row r="597" spans="1:4" x14ac:dyDescent="0.25">
      <c r="A597" s="99"/>
      <c r="B597" s="99"/>
      <c r="C597" s="70"/>
      <c r="D597" s="7"/>
    </row>
    <row r="598" spans="1:4" x14ac:dyDescent="0.25">
      <c r="A598" s="99"/>
      <c r="B598" s="99"/>
      <c r="C598" s="70"/>
      <c r="D598" s="7"/>
    </row>
    <row r="599" spans="1:4" x14ac:dyDescent="0.25">
      <c r="A599" s="99"/>
      <c r="B599" s="99"/>
      <c r="C599" s="70"/>
      <c r="D599" s="7"/>
    </row>
    <row r="600" spans="1:4" x14ac:dyDescent="0.25">
      <c r="A600" s="99"/>
      <c r="B600" s="99"/>
      <c r="C600" s="70"/>
      <c r="D600" s="7"/>
    </row>
    <row r="601" spans="1:4" x14ac:dyDescent="0.25">
      <c r="A601" s="99"/>
      <c r="B601" s="99"/>
      <c r="C601" s="70"/>
      <c r="D601" s="7"/>
    </row>
    <row r="602" spans="1:4" x14ac:dyDescent="0.25">
      <c r="A602" s="99"/>
      <c r="B602" s="99"/>
      <c r="C602" s="70"/>
      <c r="D602" s="7"/>
    </row>
    <row r="603" spans="1:4" x14ac:dyDescent="0.25">
      <c r="A603" s="99"/>
      <c r="B603" s="99"/>
      <c r="C603" s="70"/>
      <c r="D603" s="7"/>
    </row>
    <row r="604" spans="1:4" x14ac:dyDescent="0.25">
      <c r="A604" s="99"/>
      <c r="B604" s="99"/>
      <c r="C604" s="70"/>
      <c r="D604" s="7"/>
    </row>
    <row r="605" spans="1:4" x14ac:dyDescent="0.25">
      <c r="A605" s="99"/>
      <c r="B605" s="99"/>
      <c r="C605" s="70"/>
      <c r="D605" s="7"/>
    </row>
    <row r="606" spans="1:4" x14ac:dyDescent="0.25">
      <c r="A606" s="99"/>
      <c r="B606" s="99"/>
      <c r="C606" s="70"/>
      <c r="D606" s="7"/>
    </row>
    <row r="607" spans="1:4" x14ac:dyDescent="0.25">
      <c r="A607" s="99"/>
      <c r="B607" s="99"/>
      <c r="C607" s="70"/>
      <c r="D607" s="7"/>
    </row>
    <row r="608" spans="1:4" x14ac:dyDescent="0.25">
      <c r="A608" s="99"/>
      <c r="B608" s="99"/>
      <c r="C608" s="70"/>
      <c r="D608" s="7"/>
    </row>
    <row r="609" spans="1:4" x14ac:dyDescent="0.25">
      <c r="A609" s="99"/>
      <c r="B609" s="99"/>
      <c r="C609" s="70"/>
      <c r="D609" s="7"/>
    </row>
    <row r="610" spans="1:4" x14ac:dyDescent="0.25">
      <c r="A610" s="99"/>
      <c r="B610" s="99"/>
      <c r="C610" s="70"/>
      <c r="D610" s="7"/>
    </row>
    <row r="611" spans="1:4" x14ac:dyDescent="0.25">
      <c r="A611" s="99"/>
      <c r="B611" s="99"/>
      <c r="C611" s="70"/>
      <c r="D611" s="7"/>
    </row>
    <row r="612" spans="1:4" x14ac:dyDescent="0.25">
      <c r="A612" s="99"/>
      <c r="B612" s="99"/>
      <c r="C612" s="70"/>
      <c r="D612" s="7"/>
    </row>
    <row r="613" spans="1:4" x14ac:dyDescent="0.25">
      <c r="A613" s="99"/>
      <c r="B613" s="99"/>
      <c r="C613" s="70"/>
      <c r="D613" s="7"/>
    </row>
    <row r="614" spans="1:4" x14ac:dyDescent="0.25">
      <c r="A614" s="99"/>
      <c r="B614" s="99"/>
      <c r="C614" s="70"/>
      <c r="D614" s="7"/>
    </row>
    <row r="615" spans="1:4" x14ac:dyDescent="0.25">
      <c r="A615" s="99"/>
      <c r="B615" s="99"/>
      <c r="C615" s="70"/>
      <c r="D615" s="7"/>
    </row>
    <row r="616" spans="1:4" x14ac:dyDescent="0.25">
      <c r="A616" s="99"/>
      <c r="B616" s="99"/>
      <c r="C616" s="70"/>
      <c r="D616" s="7"/>
    </row>
    <row r="617" spans="1:4" x14ac:dyDescent="0.25">
      <c r="A617" s="99"/>
      <c r="B617" s="99"/>
      <c r="C617" s="70"/>
      <c r="D617" s="7"/>
    </row>
    <row r="618" spans="1:4" x14ac:dyDescent="0.25">
      <c r="A618" s="99"/>
      <c r="B618" s="99"/>
      <c r="C618" s="70"/>
      <c r="D618" s="7"/>
    </row>
    <row r="619" spans="1:4" x14ac:dyDescent="0.25">
      <c r="A619" s="99"/>
      <c r="B619" s="99"/>
      <c r="C619" s="70"/>
      <c r="D619" s="7"/>
    </row>
    <row r="620" spans="1:4" x14ac:dyDescent="0.25">
      <c r="A620" s="99"/>
      <c r="B620" s="99"/>
      <c r="C620" s="70"/>
      <c r="D620" s="7"/>
    </row>
    <row r="621" spans="1:4" x14ac:dyDescent="0.25">
      <c r="A621" s="99"/>
      <c r="B621" s="99"/>
      <c r="C621" s="70"/>
      <c r="D621" s="7"/>
    </row>
    <row r="622" spans="1:4" x14ac:dyDescent="0.25">
      <c r="A622" s="99"/>
      <c r="B622" s="99"/>
      <c r="C622" s="70"/>
      <c r="D622" s="7"/>
    </row>
    <row r="623" spans="1:4" x14ac:dyDescent="0.25">
      <c r="A623" s="99"/>
      <c r="B623" s="99"/>
      <c r="C623" s="70"/>
      <c r="D623" s="7"/>
    </row>
    <row r="624" spans="1:4" x14ac:dyDescent="0.25">
      <c r="A624" s="100"/>
      <c r="B624" s="100"/>
      <c r="C624" s="70"/>
      <c r="D624" s="7"/>
    </row>
    <row r="625" spans="1:4" x14ac:dyDescent="0.25">
      <c r="A625" s="100"/>
      <c r="B625" s="100"/>
      <c r="C625" s="70"/>
      <c r="D625" s="7"/>
    </row>
    <row r="626" spans="1:4" x14ac:dyDescent="0.25">
      <c r="A626" s="100"/>
      <c r="B626" s="100"/>
      <c r="C626" s="70"/>
      <c r="D626" s="7"/>
    </row>
    <row r="627" spans="1:4" x14ac:dyDescent="0.25">
      <c r="A627" s="100"/>
      <c r="B627" s="100"/>
      <c r="C627" s="70"/>
      <c r="D627" s="7"/>
    </row>
    <row r="628" spans="1:4" x14ac:dyDescent="0.25">
      <c r="A628" s="100"/>
      <c r="B628" s="100"/>
      <c r="C628" s="70"/>
      <c r="D628" s="7"/>
    </row>
    <row r="629" spans="1:4" x14ac:dyDescent="0.25">
      <c r="A629" s="100"/>
      <c r="B629" s="100"/>
      <c r="C629" s="70"/>
      <c r="D629" s="7"/>
    </row>
    <row r="630" spans="1:4" x14ac:dyDescent="0.25">
      <c r="A630" s="100"/>
      <c r="B630" s="100"/>
      <c r="C630" s="70"/>
      <c r="D630" s="7"/>
    </row>
    <row r="631" spans="1:4" x14ac:dyDescent="0.25">
      <c r="A631" s="100"/>
      <c r="B631" s="100"/>
      <c r="C631" s="70"/>
      <c r="D631" s="7"/>
    </row>
    <row r="632" spans="1:4" x14ac:dyDescent="0.25">
      <c r="A632" s="100"/>
      <c r="B632" s="100"/>
      <c r="C632" s="70"/>
      <c r="D632" s="7"/>
    </row>
    <row r="633" spans="1:4" x14ac:dyDescent="0.25">
      <c r="A633" s="100"/>
      <c r="B633" s="100"/>
      <c r="C633" s="70"/>
      <c r="D633" s="7"/>
    </row>
    <row r="634" spans="1:4" x14ac:dyDescent="0.25">
      <c r="A634" s="100"/>
      <c r="B634" s="100"/>
      <c r="C634" s="70"/>
      <c r="D634" s="7"/>
    </row>
    <row r="635" spans="1:4" x14ac:dyDescent="0.25">
      <c r="A635" s="100"/>
      <c r="B635" s="100"/>
      <c r="C635" s="70"/>
      <c r="D635" s="7"/>
    </row>
    <row r="636" spans="1:4" x14ac:dyDescent="0.25">
      <c r="A636" s="100"/>
      <c r="B636" s="100"/>
      <c r="C636" s="70"/>
      <c r="D636" s="7"/>
    </row>
    <row r="637" spans="1:4" x14ac:dyDescent="0.25">
      <c r="A637" s="100"/>
      <c r="B637" s="100"/>
      <c r="C637" s="70"/>
      <c r="D637" s="7"/>
    </row>
    <row r="638" spans="1:4" x14ac:dyDescent="0.25">
      <c r="A638" s="100"/>
      <c r="B638" s="100"/>
      <c r="C638" s="70"/>
      <c r="D638" s="7"/>
    </row>
    <row r="639" spans="1:4" x14ac:dyDescent="0.25">
      <c r="A639" s="100"/>
      <c r="B639" s="100"/>
      <c r="C639" s="70"/>
      <c r="D639" s="7"/>
    </row>
    <row r="640" spans="1:4" x14ac:dyDescent="0.25">
      <c r="A640" s="100"/>
      <c r="B640" s="100"/>
      <c r="C640" s="70"/>
      <c r="D640" s="7"/>
    </row>
    <row r="641" spans="1:4" x14ac:dyDescent="0.25">
      <c r="A641" s="100"/>
      <c r="B641" s="100"/>
      <c r="C641" s="70"/>
      <c r="D641" s="7"/>
    </row>
    <row r="642" spans="1:4" x14ac:dyDescent="0.25">
      <c r="A642" s="100"/>
      <c r="B642" s="100"/>
      <c r="C642" s="70"/>
      <c r="D642" s="7"/>
    </row>
    <row r="643" spans="1:4" x14ac:dyDescent="0.25">
      <c r="A643" s="100"/>
      <c r="B643" s="100"/>
      <c r="C643" s="70"/>
      <c r="D643" s="7"/>
    </row>
    <row r="644" spans="1:4" x14ac:dyDescent="0.25">
      <c r="A644" s="100"/>
      <c r="B644" s="100"/>
      <c r="C644" s="70"/>
      <c r="D644" s="7"/>
    </row>
    <row r="645" spans="1:4" x14ac:dyDescent="0.25">
      <c r="A645" s="100"/>
      <c r="B645" s="100"/>
      <c r="C645" s="70"/>
      <c r="D645" s="7"/>
    </row>
    <row r="646" spans="1:4" x14ac:dyDescent="0.25">
      <c r="A646" s="100"/>
      <c r="B646" s="100"/>
      <c r="C646" s="70"/>
      <c r="D646" s="7"/>
    </row>
    <row r="647" spans="1:4" x14ac:dyDescent="0.25">
      <c r="A647" s="100"/>
      <c r="B647" s="100"/>
      <c r="C647" s="70"/>
      <c r="D647" s="7"/>
    </row>
    <row r="648" spans="1:4" x14ac:dyDescent="0.25">
      <c r="A648" s="100"/>
      <c r="B648" s="100"/>
      <c r="C648" s="70"/>
      <c r="D648" s="7"/>
    </row>
    <row r="649" spans="1:4" x14ac:dyDescent="0.25">
      <c r="A649" s="100"/>
      <c r="B649" s="100"/>
      <c r="C649" s="70"/>
      <c r="D649" s="7"/>
    </row>
    <row r="650" spans="1:4" x14ac:dyDescent="0.25">
      <c r="A650" s="100"/>
      <c r="B650" s="100"/>
      <c r="C650" s="70"/>
      <c r="D650" s="7"/>
    </row>
    <row r="651" spans="1:4" x14ac:dyDescent="0.25">
      <c r="A651" s="100"/>
      <c r="B651" s="100"/>
      <c r="C651" s="70"/>
      <c r="D651" s="7"/>
    </row>
    <row r="652" spans="1:4" x14ac:dyDescent="0.25">
      <c r="A652" s="100"/>
      <c r="B652" s="100"/>
      <c r="C652" s="70"/>
      <c r="D652" s="7"/>
    </row>
    <row r="653" spans="1:4" x14ac:dyDescent="0.25">
      <c r="A653" s="100"/>
      <c r="B653" s="100"/>
      <c r="C653" s="70"/>
      <c r="D653" s="7"/>
    </row>
    <row r="654" spans="1:4" x14ac:dyDescent="0.25">
      <c r="A654" s="100"/>
      <c r="B654" s="100"/>
      <c r="C654" s="70"/>
      <c r="D654" s="7"/>
    </row>
    <row r="655" spans="1:4" x14ac:dyDescent="0.25">
      <c r="A655" s="100"/>
      <c r="B655" s="100"/>
      <c r="C655" s="70"/>
      <c r="D655" s="7"/>
    </row>
    <row r="656" spans="1:4" x14ac:dyDescent="0.25">
      <c r="A656" s="100"/>
      <c r="B656" s="100"/>
      <c r="C656" s="70"/>
      <c r="D656" s="7"/>
    </row>
    <row r="657" spans="1:4" x14ac:dyDescent="0.25">
      <c r="A657" s="100"/>
      <c r="B657" s="100"/>
      <c r="C657" s="70"/>
      <c r="D657" s="7"/>
    </row>
    <row r="658" spans="1:4" x14ac:dyDescent="0.25">
      <c r="A658" s="100"/>
      <c r="B658" s="100"/>
      <c r="C658" s="70"/>
      <c r="D658" s="7"/>
    </row>
    <row r="659" spans="1:4" x14ac:dyDescent="0.25">
      <c r="A659" s="100"/>
      <c r="B659" s="100"/>
      <c r="C659" s="70"/>
      <c r="D659" s="7"/>
    </row>
    <row r="660" spans="1:4" x14ac:dyDescent="0.25">
      <c r="A660" s="100"/>
      <c r="B660" s="100"/>
      <c r="C660" s="70"/>
      <c r="D660" s="7"/>
    </row>
    <row r="661" spans="1:4" x14ac:dyDescent="0.25">
      <c r="A661" s="100"/>
      <c r="B661" s="100"/>
      <c r="C661" s="70"/>
      <c r="D661" s="7"/>
    </row>
    <row r="662" spans="1:4" x14ac:dyDescent="0.25">
      <c r="A662" s="100"/>
      <c r="B662" s="100"/>
      <c r="C662" s="70"/>
      <c r="D662" s="7"/>
    </row>
    <row r="663" spans="1:4" x14ac:dyDescent="0.25">
      <c r="A663" s="100"/>
      <c r="B663" s="100"/>
      <c r="C663" s="70"/>
      <c r="D663" s="7"/>
    </row>
    <row r="664" spans="1:4" x14ac:dyDescent="0.25">
      <c r="A664" s="100"/>
      <c r="B664" s="100"/>
      <c r="C664" s="70"/>
      <c r="D664" s="7"/>
    </row>
    <row r="665" spans="1:4" x14ac:dyDescent="0.25">
      <c r="A665" s="100"/>
      <c r="B665" s="100"/>
      <c r="C665" s="70"/>
      <c r="D665" s="7"/>
    </row>
    <row r="666" spans="1:4" x14ac:dyDescent="0.25">
      <c r="A666" s="100"/>
      <c r="B666" s="100"/>
      <c r="C666" s="70"/>
      <c r="D666" s="7"/>
    </row>
    <row r="667" spans="1:4" x14ac:dyDescent="0.25">
      <c r="A667" s="100"/>
      <c r="B667" s="100"/>
      <c r="C667" s="70"/>
      <c r="D667" s="7"/>
    </row>
    <row r="668" spans="1:4" x14ac:dyDescent="0.25">
      <c r="A668" s="100"/>
      <c r="B668" s="100"/>
      <c r="C668" s="70"/>
      <c r="D668" s="7"/>
    </row>
    <row r="669" spans="1:4" x14ac:dyDescent="0.25">
      <c r="A669" s="100"/>
      <c r="B669" s="100"/>
      <c r="C669" s="70"/>
      <c r="D669" s="7"/>
    </row>
    <row r="670" spans="1:4" x14ac:dyDescent="0.25">
      <c r="A670" s="100"/>
      <c r="B670" s="100"/>
      <c r="C670" s="70"/>
      <c r="D670" s="7"/>
    </row>
    <row r="671" spans="1:4" x14ac:dyDescent="0.25">
      <c r="A671" s="100"/>
      <c r="B671" s="100"/>
      <c r="C671" s="70"/>
      <c r="D671" s="7"/>
    </row>
    <row r="672" spans="1:4" x14ac:dyDescent="0.25">
      <c r="A672" s="100"/>
      <c r="B672" s="100"/>
      <c r="C672" s="70"/>
      <c r="D672" s="7"/>
    </row>
    <row r="673" spans="1:4" x14ac:dyDescent="0.25">
      <c r="A673" s="100"/>
      <c r="B673" s="100"/>
      <c r="C673" s="70"/>
      <c r="D673" s="7"/>
    </row>
    <row r="674" spans="1:4" x14ac:dyDescent="0.25">
      <c r="A674" s="100"/>
      <c r="B674" s="100"/>
      <c r="C674" s="70"/>
      <c r="D674" s="7"/>
    </row>
    <row r="675" spans="1:4" x14ac:dyDescent="0.25">
      <c r="A675" s="100"/>
      <c r="B675" s="100"/>
      <c r="C675" s="70"/>
      <c r="D675" s="7"/>
    </row>
    <row r="676" spans="1:4" x14ac:dyDescent="0.25">
      <c r="A676" s="100"/>
      <c r="B676" s="100"/>
      <c r="C676" s="70"/>
      <c r="D676" s="7"/>
    </row>
    <row r="677" spans="1:4" x14ac:dyDescent="0.25">
      <c r="A677" s="100"/>
      <c r="B677" s="100"/>
      <c r="C677" s="70"/>
      <c r="D677" s="7"/>
    </row>
    <row r="678" spans="1:4" x14ac:dyDescent="0.25">
      <c r="A678" s="100"/>
      <c r="B678" s="100"/>
      <c r="C678" s="70"/>
      <c r="D678" s="7"/>
    </row>
    <row r="679" spans="1:4" x14ac:dyDescent="0.25">
      <c r="A679" s="100"/>
      <c r="B679" s="100"/>
      <c r="C679" s="70"/>
      <c r="D679" s="7"/>
    </row>
    <row r="680" spans="1:4" x14ac:dyDescent="0.25">
      <c r="A680" s="100"/>
      <c r="B680" s="100"/>
      <c r="C680" s="70"/>
      <c r="D680" s="7"/>
    </row>
    <row r="681" spans="1:4" x14ac:dyDescent="0.25">
      <c r="A681" s="100"/>
      <c r="B681" s="100"/>
      <c r="C681" s="70"/>
      <c r="D681" s="7"/>
    </row>
    <row r="682" spans="1:4" x14ac:dyDescent="0.25">
      <c r="A682" s="100"/>
      <c r="B682" s="100"/>
      <c r="C682" s="70"/>
      <c r="D682" s="7"/>
    </row>
    <row r="683" spans="1:4" x14ac:dyDescent="0.25">
      <c r="A683" s="100"/>
      <c r="B683" s="100"/>
      <c r="C683" s="70"/>
      <c r="D683" s="7"/>
    </row>
    <row r="684" spans="1:4" x14ac:dyDescent="0.25">
      <c r="A684" s="100"/>
      <c r="B684" s="100"/>
      <c r="C684" s="70"/>
      <c r="D684" s="7"/>
    </row>
    <row r="685" spans="1:4" x14ac:dyDescent="0.25">
      <c r="A685" s="100"/>
      <c r="B685" s="100"/>
      <c r="C685" s="70"/>
      <c r="D685" s="7"/>
    </row>
    <row r="686" spans="1:4" x14ac:dyDescent="0.25">
      <c r="A686" s="100"/>
      <c r="B686" s="100"/>
      <c r="C686" s="70"/>
      <c r="D686" s="7"/>
    </row>
    <row r="687" spans="1:4" x14ac:dyDescent="0.25">
      <c r="A687" s="100"/>
      <c r="B687" s="100"/>
      <c r="C687" s="70"/>
      <c r="D687" s="7"/>
    </row>
    <row r="688" spans="1:4" x14ac:dyDescent="0.25">
      <c r="A688" s="100"/>
      <c r="B688" s="100"/>
      <c r="C688" s="70"/>
      <c r="D688" s="7"/>
    </row>
    <row r="689" spans="1:4" x14ac:dyDescent="0.25">
      <c r="A689" s="100"/>
      <c r="B689" s="100"/>
      <c r="C689" s="70"/>
      <c r="D689" s="7"/>
    </row>
    <row r="690" spans="1:4" x14ac:dyDescent="0.25">
      <c r="A690" s="100"/>
      <c r="B690" s="100"/>
      <c r="C690" s="70"/>
      <c r="D690" s="7"/>
    </row>
    <row r="691" spans="1:4" x14ac:dyDescent="0.25">
      <c r="A691" s="100"/>
      <c r="B691" s="100"/>
      <c r="C691" s="70"/>
      <c r="D691" s="7"/>
    </row>
    <row r="692" spans="1:4" x14ac:dyDescent="0.25">
      <c r="A692" s="100"/>
      <c r="B692" s="100"/>
      <c r="C692" s="70"/>
      <c r="D692" s="7"/>
    </row>
    <row r="693" spans="1:4" x14ac:dyDescent="0.25">
      <c r="A693" s="100"/>
      <c r="B693" s="100"/>
      <c r="C693" s="70"/>
      <c r="D693" s="7"/>
    </row>
    <row r="694" spans="1:4" x14ac:dyDescent="0.25">
      <c r="A694" s="100"/>
      <c r="B694" s="100"/>
      <c r="C694" s="70"/>
      <c r="D694" s="7"/>
    </row>
    <row r="695" spans="1:4" x14ac:dyDescent="0.25">
      <c r="A695" s="100"/>
      <c r="B695" s="100"/>
      <c r="C695" s="70"/>
      <c r="D695" s="7"/>
    </row>
    <row r="696" spans="1:4" x14ac:dyDescent="0.25">
      <c r="A696" s="100"/>
      <c r="B696" s="100"/>
      <c r="C696" s="70"/>
      <c r="D696" s="7"/>
    </row>
    <row r="697" spans="1:4" x14ac:dyDescent="0.25">
      <c r="A697" s="100"/>
      <c r="B697" s="100"/>
      <c r="C697" s="70"/>
      <c r="D697" s="7"/>
    </row>
    <row r="698" spans="1:4" x14ac:dyDescent="0.25">
      <c r="A698" s="100"/>
      <c r="B698" s="100"/>
      <c r="C698" s="70"/>
      <c r="D698" s="7"/>
    </row>
    <row r="699" spans="1:4" x14ac:dyDescent="0.25">
      <c r="A699" s="100"/>
      <c r="B699" s="100"/>
      <c r="C699" s="70"/>
      <c r="D699" s="7"/>
    </row>
    <row r="700" spans="1:4" x14ac:dyDescent="0.25">
      <c r="A700" s="100"/>
      <c r="B700" s="100"/>
      <c r="C700" s="70"/>
      <c r="D700" s="7"/>
    </row>
    <row r="701" spans="1:4" x14ac:dyDescent="0.25">
      <c r="A701" s="100"/>
      <c r="B701" s="100"/>
      <c r="C701" s="70"/>
      <c r="D701" s="7"/>
    </row>
    <row r="702" spans="1:4" x14ac:dyDescent="0.25">
      <c r="A702" s="100"/>
      <c r="B702" s="100"/>
      <c r="C702" s="70"/>
      <c r="D702" s="7"/>
    </row>
    <row r="703" spans="1:4" x14ac:dyDescent="0.25">
      <c r="A703" s="100"/>
      <c r="B703" s="100"/>
      <c r="C703" s="70"/>
      <c r="D703" s="7"/>
    </row>
    <row r="704" spans="1:4" x14ac:dyDescent="0.25">
      <c r="A704" s="100"/>
      <c r="B704" s="100"/>
      <c r="C704" s="70"/>
      <c r="D704" s="7"/>
    </row>
    <row r="705" spans="1:4" x14ac:dyDescent="0.25">
      <c r="A705" s="100"/>
      <c r="B705" s="100"/>
      <c r="C705" s="70"/>
      <c r="D705" s="7"/>
    </row>
    <row r="706" spans="1:4" x14ac:dyDescent="0.25">
      <c r="A706" s="100"/>
      <c r="B706" s="100"/>
      <c r="C706" s="70"/>
      <c r="D706" s="7"/>
    </row>
    <row r="707" spans="1:4" x14ac:dyDescent="0.25">
      <c r="A707" s="100"/>
      <c r="B707" s="100"/>
      <c r="C707" s="70"/>
      <c r="D707" s="7"/>
    </row>
    <row r="708" spans="1:4" x14ac:dyDescent="0.25">
      <c r="A708" s="100"/>
      <c r="B708" s="100"/>
      <c r="C708" s="70"/>
      <c r="D708" s="7"/>
    </row>
    <row r="709" spans="1:4" x14ac:dyDescent="0.25">
      <c r="A709" s="100"/>
      <c r="B709" s="100"/>
      <c r="C709" s="70"/>
      <c r="D709" s="7"/>
    </row>
    <row r="710" spans="1:4" x14ac:dyDescent="0.25">
      <c r="A710" s="100"/>
      <c r="B710" s="100"/>
      <c r="C710" s="70"/>
      <c r="D710" s="7"/>
    </row>
    <row r="711" spans="1:4" x14ac:dyDescent="0.25">
      <c r="A711" s="100"/>
      <c r="B711" s="100"/>
      <c r="C711" s="70"/>
      <c r="D711" s="7"/>
    </row>
    <row r="712" spans="1:4" x14ac:dyDescent="0.25">
      <c r="A712" s="100"/>
      <c r="B712" s="100"/>
      <c r="C712" s="70"/>
      <c r="D712" s="7"/>
    </row>
    <row r="713" spans="1:4" x14ac:dyDescent="0.25">
      <c r="A713" s="100"/>
      <c r="B713" s="100"/>
      <c r="C713" s="70"/>
      <c r="D713" s="7"/>
    </row>
    <row r="714" spans="1:4" x14ac:dyDescent="0.25">
      <c r="A714" s="100"/>
      <c r="B714" s="100"/>
      <c r="C714" s="70"/>
      <c r="D714" s="7"/>
    </row>
    <row r="715" spans="1:4" x14ac:dyDescent="0.25">
      <c r="A715" s="100"/>
      <c r="B715" s="100"/>
      <c r="C715" s="70"/>
      <c r="D715" s="7"/>
    </row>
    <row r="716" spans="1:4" x14ac:dyDescent="0.25">
      <c r="A716" s="100"/>
      <c r="B716" s="100"/>
      <c r="C716" s="70"/>
      <c r="D716" s="7"/>
    </row>
    <row r="717" spans="1:4" x14ac:dyDescent="0.25">
      <c r="A717" s="100"/>
      <c r="B717" s="100"/>
      <c r="C717" s="70"/>
      <c r="D717" s="7"/>
    </row>
    <row r="718" spans="1:4" x14ac:dyDescent="0.25">
      <c r="A718" s="100"/>
      <c r="B718" s="100"/>
      <c r="C718" s="70"/>
      <c r="D718" s="7"/>
    </row>
    <row r="719" spans="1:4" x14ac:dyDescent="0.25">
      <c r="A719" s="100"/>
      <c r="B719" s="100"/>
      <c r="C719" s="70"/>
      <c r="D719" s="7"/>
    </row>
    <row r="720" spans="1:4" x14ac:dyDescent="0.25">
      <c r="A720" s="100"/>
      <c r="B720" s="100"/>
      <c r="C720" s="70"/>
      <c r="D720" s="7"/>
    </row>
    <row r="721" spans="1:4" x14ac:dyDescent="0.25">
      <c r="A721" s="100"/>
      <c r="B721" s="100"/>
      <c r="C721" s="70"/>
      <c r="D721" s="7"/>
    </row>
    <row r="722" spans="1:4" x14ac:dyDescent="0.25">
      <c r="A722" s="100"/>
      <c r="B722" s="100"/>
      <c r="C722" s="70"/>
      <c r="D722" s="7"/>
    </row>
    <row r="723" spans="1:4" x14ac:dyDescent="0.25">
      <c r="A723" s="100"/>
      <c r="B723" s="100"/>
      <c r="C723" s="70"/>
      <c r="D723" s="7"/>
    </row>
    <row r="724" spans="1:4" x14ac:dyDescent="0.25">
      <c r="A724" s="100"/>
      <c r="B724" s="100"/>
      <c r="C724" s="70"/>
      <c r="D724" s="7"/>
    </row>
    <row r="725" spans="1:4" x14ac:dyDescent="0.25">
      <c r="A725" s="100"/>
      <c r="B725" s="100"/>
      <c r="C725" s="70"/>
      <c r="D725" s="7"/>
    </row>
    <row r="726" spans="1:4" x14ac:dyDescent="0.25">
      <c r="A726" s="100"/>
      <c r="B726" s="100"/>
      <c r="C726" s="70"/>
      <c r="D726" s="7"/>
    </row>
    <row r="727" spans="1:4" x14ac:dyDescent="0.25">
      <c r="A727" s="100"/>
      <c r="B727" s="100"/>
      <c r="C727" s="70"/>
      <c r="D727" s="7"/>
    </row>
    <row r="728" spans="1:4" x14ac:dyDescent="0.25">
      <c r="A728" s="100"/>
      <c r="B728" s="100"/>
      <c r="C728" s="70"/>
      <c r="D728" s="7"/>
    </row>
    <row r="729" spans="1:4" x14ac:dyDescent="0.25">
      <c r="A729" s="100"/>
      <c r="B729" s="100"/>
      <c r="C729" s="70"/>
      <c r="D729" s="7"/>
    </row>
    <row r="730" spans="1:4" x14ac:dyDescent="0.25">
      <c r="A730" s="100"/>
      <c r="B730" s="100"/>
      <c r="C730" s="70"/>
      <c r="D730" s="7"/>
    </row>
    <row r="731" spans="1:4" x14ac:dyDescent="0.25">
      <c r="A731" s="100"/>
      <c r="B731" s="100"/>
      <c r="C731" s="70"/>
      <c r="D731" s="7"/>
    </row>
    <row r="732" spans="1:4" x14ac:dyDescent="0.25">
      <c r="A732" s="100"/>
      <c r="B732" s="100"/>
      <c r="C732" s="70"/>
      <c r="D732" s="7"/>
    </row>
    <row r="733" spans="1:4" x14ac:dyDescent="0.25">
      <c r="A733" s="100"/>
      <c r="B733" s="100"/>
      <c r="C733" s="70"/>
      <c r="D733" s="7"/>
    </row>
    <row r="734" spans="1:4" x14ac:dyDescent="0.25">
      <c r="A734" s="100"/>
      <c r="B734" s="100"/>
      <c r="C734" s="70"/>
      <c r="D734" s="7"/>
    </row>
    <row r="735" spans="1:4" x14ac:dyDescent="0.25">
      <c r="A735" s="100"/>
      <c r="B735" s="100"/>
      <c r="C735" s="70"/>
      <c r="D735" s="7"/>
    </row>
    <row r="736" spans="1:4" x14ac:dyDescent="0.25">
      <c r="A736" s="100"/>
      <c r="B736" s="100"/>
      <c r="C736" s="70"/>
      <c r="D736" s="7"/>
    </row>
    <row r="737" spans="1:4" x14ac:dyDescent="0.25">
      <c r="A737" s="100"/>
      <c r="B737" s="100"/>
      <c r="C737" s="70"/>
      <c r="D737" s="7"/>
    </row>
    <row r="738" spans="1:4" x14ac:dyDescent="0.25">
      <c r="A738" s="100"/>
      <c r="B738" s="100"/>
      <c r="C738" s="70"/>
      <c r="D738" s="7"/>
    </row>
    <row r="739" spans="1:4" x14ac:dyDescent="0.25">
      <c r="A739" s="100"/>
      <c r="B739" s="100"/>
      <c r="C739" s="70"/>
      <c r="D739" s="7"/>
    </row>
    <row r="740" spans="1:4" x14ac:dyDescent="0.25">
      <c r="A740" s="100"/>
      <c r="B740" s="100"/>
      <c r="C740" s="70"/>
      <c r="D740" s="7"/>
    </row>
    <row r="741" spans="1:4" x14ac:dyDescent="0.25">
      <c r="A741" s="100"/>
      <c r="B741" s="100"/>
      <c r="C741" s="70"/>
      <c r="D741" s="7"/>
    </row>
    <row r="742" spans="1:4" x14ac:dyDescent="0.25">
      <c r="A742" s="100"/>
      <c r="B742" s="100"/>
      <c r="C742" s="70"/>
      <c r="D742" s="7"/>
    </row>
    <row r="743" spans="1:4" x14ac:dyDescent="0.25">
      <c r="A743" s="100"/>
      <c r="B743" s="100"/>
      <c r="C743" s="70"/>
      <c r="D743" s="7"/>
    </row>
    <row r="744" spans="1:4" x14ac:dyDescent="0.25">
      <c r="A744" s="100"/>
      <c r="B744" s="100"/>
      <c r="C744" s="70"/>
      <c r="D744" s="7"/>
    </row>
    <row r="745" spans="1:4" x14ac:dyDescent="0.25">
      <c r="A745" s="100"/>
      <c r="B745" s="100"/>
      <c r="C745" s="70"/>
      <c r="D745" s="7"/>
    </row>
    <row r="746" spans="1:4" x14ac:dyDescent="0.25">
      <c r="A746" s="100"/>
      <c r="B746" s="100"/>
      <c r="C746" s="70"/>
      <c r="D746" s="7"/>
    </row>
    <row r="747" spans="1:4" x14ac:dyDescent="0.25">
      <c r="A747" s="100"/>
      <c r="B747" s="100"/>
      <c r="C747" s="70"/>
      <c r="D747" s="7"/>
    </row>
    <row r="748" spans="1:4" x14ac:dyDescent="0.25">
      <c r="A748" s="100"/>
      <c r="B748" s="100"/>
      <c r="C748" s="70"/>
      <c r="D748" s="7"/>
    </row>
    <row r="749" spans="1:4" x14ac:dyDescent="0.25">
      <c r="A749" s="100"/>
      <c r="B749" s="100"/>
      <c r="C749" s="70"/>
      <c r="D749" s="7"/>
    </row>
    <row r="750" spans="1:4" x14ac:dyDescent="0.25">
      <c r="A750" s="100"/>
      <c r="B750" s="100"/>
      <c r="C750" s="70"/>
      <c r="D750" s="7"/>
    </row>
    <row r="751" spans="1:4" x14ac:dyDescent="0.25">
      <c r="A751" s="100"/>
      <c r="B751" s="100"/>
      <c r="C751" s="70"/>
      <c r="D751" s="7"/>
    </row>
    <row r="752" spans="1:4" x14ac:dyDescent="0.25">
      <c r="A752" s="100"/>
      <c r="B752" s="100"/>
      <c r="C752" s="70"/>
      <c r="D752" s="7"/>
    </row>
    <row r="753" spans="1:4" x14ac:dyDescent="0.25">
      <c r="A753" s="100"/>
      <c r="B753" s="100"/>
      <c r="C753" s="70"/>
      <c r="D753" s="7"/>
    </row>
    <row r="754" spans="1:4" x14ac:dyDescent="0.25">
      <c r="A754" s="100"/>
      <c r="B754" s="100"/>
      <c r="C754" s="70"/>
      <c r="D754" s="7"/>
    </row>
    <row r="755" spans="1:4" x14ac:dyDescent="0.25">
      <c r="A755" s="100"/>
      <c r="B755" s="100"/>
      <c r="C755" s="70"/>
      <c r="D755" s="7"/>
    </row>
    <row r="756" spans="1:4" x14ac:dyDescent="0.25">
      <c r="A756" s="100"/>
      <c r="B756" s="100"/>
      <c r="C756" s="70"/>
      <c r="D756" s="7"/>
    </row>
    <row r="757" spans="1:4" x14ac:dyDescent="0.25">
      <c r="A757" s="100"/>
      <c r="B757" s="100"/>
      <c r="C757" s="70"/>
      <c r="D757" s="7"/>
    </row>
    <row r="758" spans="1:4" x14ac:dyDescent="0.25">
      <c r="A758" s="100"/>
      <c r="B758" s="100"/>
      <c r="C758" s="70"/>
      <c r="D758" s="7"/>
    </row>
    <row r="759" spans="1:4" x14ac:dyDescent="0.25">
      <c r="A759" s="100"/>
      <c r="B759" s="100"/>
      <c r="C759" s="70"/>
      <c r="D759" s="7"/>
    </row>
    <row r="760" spans="1:4" x14ac:dyDescent="0.25">
      <c r="A760" s="100"/>
      <c r="B760" s="100"/>
      <c r="C760" s="70"/>
      <c r="D760" s="7"/>
    </row>
    <row r="761" spans="1:4" x14ac:dyDescent="0.25">
      <c r="A761" s="100"/>
      <c r="B761" s="100"/>
      <c r="C761" s="70"/>
      <c r="D761" s="7"/>
    </row>
    <row r="762" spans="1:4" x14ac:dyDescent="0.25">
      <c r="A762" s="100"/>
      <c r="B762" s="100"/>
      <c r="C762" s="70"/>
      <c r="D762" s="7"/>
    </row>
    <row r="763" spans="1:4" x14ac:dyDescent="0.25">
      <c r="A763" s="100"/>
      <c r="B763" s="100"/>
      <c r="C763" s="70"/>
      <c r="D763" s="7"/>
    </row>
    <row r="764" spans="1:4" x14ac:dyDescent="0.25">
      <c r="A764" s="100"/>
      <c r="B764" s="100"/>
      <c r="C764" s="70"/>
      <c r="D764" s="7"/>
    </row>
    <row r="765" spans="1:4" x14ac:dyDescent="0.25">
      <c r="A765" s="100"/>
      <c r="B765" s="100"/>
      <c r="C765" s="70"/>
      <c r="D765" s="7"/>
    </row>
    <row r="766" spans="1:4" x14ac:dyDescent="0.25">
      <c r="A766" s="100"/>
      <c r="B766" s="100"/>
      <c r="C766" s="70"/>
      <c r="D766" s="7"/>
    </row>
    <row r="767" spans="1:4" x14ac:dyDescent="0.25">
      <c r="A767" s="100"/>
      <c r="B767" s="100"/>
      <c r="C767" s="70"/>
      <c r="D767" s="7"/>
    </row>
    <row r="768" spans="1:4" x14ac:dyDescent="0.25">
      <c r="A768" s="100"/>
      <c r="B768" s="100"/>
      <c r="C768" s="70"/>
      <c r="D768" s="7"/>
    </row>
    <row r="769" spans="1:4" x14ac:dyDescent="0.25">
      <c r="A769" s="100"/>
      <c r="B769" s="100"/>
      <c r="C769" s="70"/>
      <c r="D769" s="7"/>
    </row>
    <row r="770" spans="1:4" x14ac:dyDescent="0.25">
      <c r="A770" s="100"/>
      <c r="B770" s="100"/>
      <c r="C770" s="70"/>
      <c r="D770" s="7"/>
    </row>
    <row r="771" spans="1:4" x14ac:dyDescent="0.25">
      <c r="A771" s="100"/>
      <c r="B771" s="100"/>
      <c r="C771" s="70"/>
      <c r="D771" s="7"/>
    </row>
    <row r="772" spans="1:4" x14ac:dyDescent="0.25">
      <c r="A772" s="100"/>
      <c r="B772" s="100"/>
      <c r="C772" s="70"/>
      <c r="D772" s="7"/>
    </row>
    <row r="773" spans="1:4" x14ac:dyDescent="0.25">
      <c r="A773" s="100"/>
      <c r="B773" s="100"/>
      <c r="C773" s="70"/>
      <c r="D773" s="7"/>
    </row>
    <row r="774" spans="1:4" x14ac:dyDescent="0.25">
      <c r="A774" s="100"/>
      <c r="B774" s="100"/>
      <c r="C774" s="70"/>
      <c r="D774" s="7"/>
    </row>
    <row r="775" spans="1:4" x14ac:dyDescent="0.25">
      <c r="A775" s="100"/>
      <c r="B775" s="100"/>
      <c r="C775" s="70"/>
      <c r="D775" s="7"/>
    </row>
    <row r="776" spans="1:4" x14ac:dyDescent="0.25">
      <c r="A776" s="100"/>
      <c r="B776" s="100"/>
      <c r="C776" s="70"/>
      <c r="D776" s="7"/>
    </row>
    <row r="777" spans="1:4" x14ac:dyDescent="0.25">
      <c r="A777" s="100"/>
      <c r="B777" s="100"/>
      <c r="C777" s="70"/>
      <c r="D777" s="7"/>
    </row>
    <row r="778" spans="1:4" x14ac:dyDescent="0.25">
      <c r="A778" s="100"/>
      <c r="B778" s="100"/>
      <c r="C778" s="70"/>
      <c r="D778" s="7"/>
    </row>
    <row r="779" spans="1:4" x14ac:dyDescent="0.25">
      <c r="A779" s="100"/>
      <c r="B779" s="100"/>
      <c r="C779" s="70"/>
      <c r="D779" s="7"/>
    </row>
    <row r="780" spans="1:4" x14ac:dyDescent="0.25">
      <c r="A780" s="100"/>
      <c r="B780" s="100"/>
      <c r="C780" s="70"/>
      <c r="D780" s="7"/>
    </row>
    <row r="781" spans="1:4" x14ac:dyDescent="0.25">
      <c r="A781" s="100"/>
      <c r="B781" s="100"/>
      <c r="C781" s="70"/>
      <c r="D781" s="7"/>
    </row>
    <row r="782" spans="1:4" x14ac:dyDescent="0.25">
      <c r="A782" s="100"/>
      <c r="B782" s="100"/>
      <c r="C782" s="70"/>
      <c r="D782" s="7"/>
    </row>
    <row r="783" spans="1:4" x14ac:dyDescent="0.25">
      <c r="A783" s="100"/>
      <c r="B783" s="100"/>
      <c r="C783" s="70"/>
      <c r="D783" s="7"/>
    </row>
    <row r="784" spans="1:4" x14ac:dyDescent="0.25">
      <c r="A784" s="100"/>
      <c r="B784" s="100"/>
      <c r="C784" s="70"/>
      <c r="D784" s="7"/>
    </row>
    <row r="785" spans="1:4" x14ac:dyDescent="0.25">
      <c r="A785" s="100"/>
      <c r="B785" s="100"/>
      <c r="C785" s="70"/>
      <c r="D785" s="7"/>
    </row>
    <row r="786" spans="1:4" x14ac:dyDescent="0.25">
      <c r="A786" s="100"/>
      <c r="B786" s="100"/>
      <c r="C786" s="70"/>
      <c r="D786" s="7"/>
    </row>
    <row r="787" spans="1:4" x14ac:dyDescent="0.25">
      <c r="A787" s="100"/>
      <c r="B787" s="100"/>
      <c r="C787" s="70"/>
      <c r="D787" s="7"/>
    </row>
    <row r="788" spans="1:4" x14ac:dyDescent="0.25">
      <c r="A788" s="100"/>
      <c r="B788" s="100"/>
      <c r="C788" s="70"/>
      <c r="D788" s="7"/>
    </row>
    <row r="789" spans="1:4" x14ac:dyDescent="0.25">
      <c r="A789" s="100"/>
      <c r="B789" s="100"/>
      <c r="C789" s="70"/>
      <c r="D789" s="7"/>
    </row>
    <row r="790" spans="1:4" x14ac:dyDescent="0.25">
      <c r="A790" s="100"/>
      <c r="B790" s="100"/>
      <c r="C790" s="70"/>
      <c r="D790" s="7"/>
    </row>
    <row r="791" spans="1:4" x14ac:dyDescent="0.25">
      <c r="A791" s="100"/>
      <c r="B791" s="100"/>
      <c r="C791" s="70"/>
      <c r="D791" s="7"/>
    </row>
    <row r="792" spans="1:4" x14ac:dyDescent="0.25">
      <c r="A792" s="100"/>
      <c r="B792" s="100"/>
      <c r="C792" s="70"/>
      <c r="D792" s="7"/>
    </row>
    <row r="793" spans="1:4" x14ac:dyDescent="0.25">
      <c r="A793" s="100"/>
      <c r="B793" s="100"/>
      <c r="C793" s="70"/>
      <c r="D793" s="7"/>
    </row>
    <row r="794" spans="1:4" x14ac:dyDescent="0.25">
      <c r="A794" s="100"/>
      <c r="B794" s="100"/>
      <c r="C794" s="70"/>
      <c r="D794" s="7"/>
    </row>
    <row r="795" spans="1:4" x14ac:dyDescent="0.25">
      <c r="A795" s="100"/>
      <c r="B795" s="100"/>
      <c r="C795" s="70"/>
      <c r="D795" s="7"/>
    </row>
    <row r="796" spans="1:4" x14ac:dyDescent="0.25">
      <c r="A796" s="100"/>
      <c r="B796" s="100"/>
      <c r="C796" s="70"/>
      <c r="D796" s="7"/>
    </row>
    <row r="797" spans="1:4" x14ac:dyDescent="0.25">
      <c r="A797" s="100"/>
      <c r="B797" s="100"/>
      <c r="C797" s="70"/>
      <c r="D797" s="7"/>
    </row>
    <row r="798" spans="1:4" x14ac:dyDescent="0.25">
      <c r="A798" s="100"/>
      <c r="B798" s="100"/>
      <c r="C798" s="70"/>
      <c r="D798" s="7"/>
    </row>
    <row r="799" spans="1:4" x14ac:dyDescent="0.25">
      <c r="A799" s="100"/>
      <c r="B799" s="100"/>
      <c r="C799" s="70"/>
      <c r="D799" s="7"/>
    </row>
    <row r="800" spans="1:4" x14ac:dyDescent="0.25">
      <c r="A800" s="100"/>
      <c r="B800" s="100"/>
      <c r="C800" s="70"/>
      <c r="D800" s="7"/>
    </row>
    <row r="801" spans="1:4" x14ac:dyDescent="0.25">
      <c r="A801" s="100"/>
      <c r="B801" s="100"/>
      <c r="C801" s="70"/>
      <c r="D801" s="7"/>
    </row>
    <row r="802" spans="1:4" x14ac:dyDescent="0.25">
      <c r="A802" s="100"/>
      <c r="B802" s="100"/>
      <c r="C802" s="70"/>
      <c r="D802" s="7"/>
    </row>
    <row r="803" spans="1:4" x14ac:dyDescent="0.25">
      <c r="A803" s="100"/>
      <c r="B803" s="100"/>
      <c r="C803" s="70"/>
      <c r="D803" s="7"/>
    </row>
    <row r="804" spans="1:4" x14ac:dyDescent="0.25">
      <c r="A804" s="100"/>
      <c r="B804" s="100"/>
      <c r="C804" s="70"/>
      <c r="D804" s="7"/>
    </row>
    <row r="805" spans="1:4" x14ac:dyDescent="0.25">
      <c r="A805" s="100"/>
      <c r="B805" s="100"/>
      <c r="C805" s="70"/>
      <c r="D805" s="7"/>
    </row>
    <row r="806" spans="1:4" x14ac:dyDescent="0.25">
      <c r="A806" s="100"/>
      <c r="B806" s="100"/>
      <c r="C806" s="70"/>
      <c r="D806" s="7"/>
    </row>
    <row r="807" spans="1:4" x14ac:dyDescent="0.25">
      <c r="A807" s="100"/>
      <c r="B807" s="100"/>
      <c r="C807" s="70"/>
      <c r="D807" s="7"/>
    </row>
    <row r="808" spans="1:4" x14ac:dyDescent="0.25">
      <c r="A808" s="100"/>
      <c r="B808" s="100"/>
      <c r="C808" s="70"/>
      <c r="D808" s="7"/>
    </row>
    <row r="809" spans="1:4" x14ac:dyDescent="0.25">
      <c r="A809" s="100"/>
      <c r="B809" s="100"/>
      <c r="C809" s="70"/>
      <c r="D809" s="7"/>
    </row>
    <row r="810" spans="1:4" x14ac:dyDescent="0.25">
      <c r="A810" s="100"/>
      <c r="B810" s="100"/>
      <c r="C810" s="70"/>
      <c r="D810" s="7"/>
    </row>
    <row r="811" spans="1:4" x14ac:dyDescent="0.25">
      <c r="A811" s="100"/>
      <c r="B811" s="100"/>
      <c r="C811" s="70"/>
      <c r="D811" s="7"/>
    </row>
    <row r="812" spans="1:4" x14ac:dyDescent="0.25">
      <c r="A812" s="100"/>
      <c r="B812" s="100"/>
      <c r="C812" s="70"/>
      <c r="D812" s="7"/>
    </row>
    <row r="813" spans="1:4" x14ac:dyDescent="0.25">
      <c r="A813" s="100"/>
      <c r="B813" s="100"/>
      <c r="C813" s="70"/>
      <c r="D813" s="7"/>
    </row>
    <row r="814" spans="1:4" x14ac:dyDescent="0.25">
      <c r="A814" s="100"/>
      <c r="B814" s="100"/>
      <c r="C814" s="70"/>
      <c r="D814" s="7"/>
    </row>
    <row r="815" spans="1:4" x14ac:dyDescent="0.25">
      <c r="A815" s="100"/>
      <c r="B815" s="100"/>
      <c r="C815" s="70"/>
      <c r="D815" s="7"/>
    </row>
    <row r="816" spans="1:4" x14ac:dyDescent="0.25">
      <c r="A816" s="100"/>
      <c r="B816" s="100"/>
      <c r="C816" s="70"/>
      <c r="D816" s="7"/>
    </row>
    <row r="817" spans="1:4" x14ac:dyDescent="0.25">
      <c r="A817" s="100"/>
      <c r="B817" s="100"/>
      <c r="C817" s="70"/>
      <c r="D817" s="7"/>
    </row>
    <row r="818" spans="1:4" x14ac:dyDescent="0.25">
      <c r="A818" s="100"/>
      <c r="B818" s="100"/>
      <c r="C818" s="70"/>
      <c r="D818" s="7"/>
    </row>
    <row r="819" spans="1:4" x14ac:dyDescent="0.25">
      <c r="A819" s="100"/>
      <c r="B819" s="100"/>
      <c r="C819" s="70"/>
      <c r="D819" s="7"/>
    </row>
    <row r="820" spans="1:4" x14ac:dyDescent="0.25">
      <c r="A820" s="100"/>
      <c r="B820" s="100"/>
      <c r="C820" s="70"/>
      <c r="D820" s="7"/>
    </row>
    <row r="821" spans="1:4" x14ac:dyDescent="0.25">
      <c r="A821" s="100"/>
      <c r="B821" s="100"/>
      <c r="C821" s="70"/>
      <c r="D821" s="7"/>
    </row>
    <row r="822" spans="1:4" x14ac:dyDescent="0.25">
      <c r="A822" s="100"/>
      <c r="B822" s="100"/>
      <c r="C822" s="70"/>
      <c r="D822" s="7"/>
    </row>
    <row r="823" spans="1:4" x14ac:dyDescent="0.25">
      <c r="A823" s="100"/>
      <c r="B823" s="100"/>
      <c r="C823" s="70"/>
      <c r="D823" s="7"/>
    </row>
    <row r="824" spans="1:4" x14ac:dyDescent="0.25">
      <c r="A824" s="100"/>
      <c r="B824" s="100"/>
      <c r="C824" s="70"/>
      <c r="D824" s="7"/>
    </row>
    <row r="825" spans="1:4" x14ac:dyDescent="0.25">
      <c r="A825" s="100"/>
      <c r="B825" s="100"/>
      <c r="C825" s="70"/>
      <c r="D825" s="7"/>
    </row>
    <row r="826" spans="1:4" x14ac:dyDescent="0.25">
      <c r="A826" s="100"/>
      <c r="B826" s="100"/>
      <c r="C826" s="70"/>
      <c r="D826" s="7"/>
    </row>
    <row r="827" spans="1:4" x14ac:dyDescent="0.25">
      <c r="A827" s="100"/>
      <c r="B827" s="100"/>
      <c r="C827" s="70"/>
      <c r="D827" s="7"/>
    </row>
    <row r="828" spans="1:4" x14ac:dyDescent="0.25">
      <c r="A828" s="100"/>
      <c r="B828" s="100"/>
      <c r="C828" s="70"/>
      <c r="D828" s="7"/>
    </row>
    <row r="829" spans="1:4" x14ac:dyDescent="0.25">
      <c r="A829" s="100"/>
      <c r="B829" s="100"/>
      <c r="C829" s="70"/>
      <c r="D829" s="7"/>
    </row>
    <row r="830" spans="1:4" x14ac:dyDescent="0.25">
      <c r="A830" s="100"/>
      <c r="B830" s="100"/>
      <c r="C830" s="70"/>
      <c r="D830" s="7"/>
    </row>
    <row r="831" spans="1:4" x14ac:dyDescent="0.25">
      <c r="A831" s="100"/>
      <c r="B831" s="100"/>
      <c r="C831" s="70"/>
      <c r="D831" s="7"/>
    </row>
    <row r="832" spans="1:4" x14ac:dyDescent="0.25">
      <c r="A832" s="116"/>
      <c r="B832" s="116"/>
      <c r="C832" s="116"/>
      <c r="D832" s="116"/>
    </row>
    <row r="833" spans="1:4" x14ac:dyDescent="0.25">
      <c r="A833" s="116"/>
      <c r="B833" s="116"/>
      <c r="C833" s="116"/>
      <c r="D833" s="116"/>
    </row>
    <row r="834" spans="1:4" x14ac:dyDescent="0.25">
      <c r="A834" s="116"/>
      <c r="B834" s="116"/>
      <c r="C834" s="116"/>
      <c r="D834" s="116"/>
    </row>
    <row r="835" spans="1:4" x14ac:dyDescent="0.25">
      <c r="A835" s="116"/>
      <c r="B835" s="116"/>
      <c r="C835" s="116"/>
      <c r="D835" s="116"/>
    </row>
    <row r="836" spans="1:4" x14ac:dyDescent="0.25">
      <c r="A836" s="116"/>
      <c r="B836" s="116"/>
      <c r="C836" s="116"/>
      <c r="D836" s="116"/>
    </row>
    <row r="837" spans="1:4" x14ac:dyDescent="0.25">
      <c r="A837" s="116"/>
      <c r="B837" s="116"/>
      <c r="C837" s="116"/>
      <c r="D837" s="116"/>
    </row>
  </sheetData>
  <phoneticPr fontId="1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7"/>
  <sheetViews>
    <sheetView zoomScale="130" zoomScaleNormal="130" workbookViewId="0">
      <selection activeCell="X55" sqref="X55"/>
    </sheetView>
  </sheetViews>
  <sheetFormatPr defaultColWidth="9" defaultRowHeight="15" x14ac:dyDescent="0.2"/>
  <cols>
    <col min="1" max="2" width="9" style="18"/>
    <col min="3" max="3" width="16.625" style="18" bestFit="1" customWidth="1"/>
    <col min="4" max="16384" width="9" style="18"/>
  </cols>
  <sheetData>
    <row r="1" spans="1:4" s="96" customFormat="1" ht="15.75" thickBot="1" x14ac:dyDescent="0.3">
      <c r="A1" s="59" t="s">
        <v>2584</v>
      </c>
      <c r="B1" s="97"/>
    </row>
    <row r="2" spans="1:4" s="96" customFormat="1" ht="18" x14ac:dyDescent="0.25">
      <c r="A2" s="28" t="s">
        <v>8</v>
      </c>
      <c r="B2" s="28" t="s">
        <v>1657</v>
      </c>
      <c r="C2" s="28" t="s">
        <v>2587</v>
      </c>
      <c r="D2" s="28" t="s">
        <v>6</v>
      </c>
    </row>
    <row r="3" spans="1:4" x14ac:dyDescent="0.2">
      <c r="A3" s="18" t="s">
        <v>2355</v>
      </c>
      <c r="B3" s="18" t="s">
        <v>2356</v>
      </c>
      <c r="C3" s="70">
        <v>1.3360000000000001</v>
      </c>
      <c r="D3" s="70">
        <v>1.36059</v>
      </c>
    </row>
    <row r="4" spans="1:4" x14ac:dyDescent="0.2">
      <c r="A4" s="18" t="s">
        <v>2357</v>
      </c>
      <c r="B4" s="18" t="s">
        <v>2358</v>
      </c>
      <c r="C4" s="70">
        <v>1.4139999999999999</v>
      </c>
      <c r="D4" s="70">
        <v>1.4507000000000001</v>
      </c>
    </row>
    <row r="5" spans="1:4" x14ac:dyDescent="0.2">
      <c r="A5" s="18" t="s">
        <v>2357</v>
      </c>
      <c r="B5" s="18" t="s">
        <v>2359</v>
      </c>
      <c r="C5" s="70">
        <v>1.448</v>
      </c>
      <c r="D5" s="70">
        <v>1.40499</v>
      </c>
    </row>
    <row r="6" spans="1:4" x14ac:dyDescent="0.2">
      <c r="A6" s="18" t="s">
        <v>2357</v>
      </c>
      <c r="B6" s="18" t="s">
        <v>2360</v>
      </c>
      <c r="C6" s="70">
        <v>1.3640000000000001</v>
      </c>
      <c r="D6" s="70">
        <v>1.3732899999999999</v>
      </c>
    </row>
    <row r="7" spans="1:4" x14ac:dyDescent="0.2">
      <c r="A7" s="18" t="s">
        <v>2357</v>
      </c>
      <c r="B7" s="18" t="s">
        <v>2361</v>
      </c>
      <c r="C7" s="70">
        <v>1.4119999999999999</v>
      </c>
      <c r="D7" s="70">
        <v>1.37185</v>
      </c>
    </row>
    <row r="8" spans="1:4" x14ac:dyDescent="0.2">
      <c r="A8" s="18" t="s">
        <v>2357</v>
      </c>
      <c r="B8" s="18" t="s">
        <v>2362</v>
      </c>
      <c r="C8" s="70">
        <v>1.3240000000000001</v>
      </c>
      <c r="D8" s="70">
        <v>1.3416399999999999</v>
      </c>
    </row>
    <row r="9" spans="1:4" x14ac:dyDescent="0.2">
      <c r="A9" s="18" t="s">
        <v>2357</v>
      </c>
      <c r="B9" s="18" t="s">
        <v>2363</v>
      </c>
      <c r="C9" s="70">
        <v>1.319</v>
      </c>
      <c r="D9" s="70">
        <v>1.32202</v>
      </c>
    </row>
    <row r="10" spans="1:4" x14ac:dyDescent="0.2">
      <c r="A10" s="18" t="s">
        <v>2357</v>
      </c>
      <c r="B10" s="18" t="s">
        <v>2364</v>
      </c>
      <c r="C10" s="70">
        <v>1.383</v>
      </c>
      <c r="D10" s="70">
        <v>1.3911</v>
      </c>
    </row>
    <row r="11" spans="1:4" x14ac:dyDescent="0.2">
      <c r="A11" s="18" t="s">
        <v>2357</v>
      </c>
      <c r="B11" s="18" t="s">
        <v>2365</v>
      </c>
      <c r="C11" s="70">
        <v>1.331</v>
      </c>
      <c r="D11" s="70">
        <v>1.40141</v>
      </c>
    </row>
    <row r="12" spans="1:4" x14ac:dyDescent="0.2">
      <c r="A12" s="18" t="s">
        <v>2357</v>
      </c>
      <c r="B12" s="18" t="s">
        <v>2366</v>
      </c>
      <c r="C12" s="70">
        <v>1.3129999999999999</v>
      </c>
      <c r="D12" s="70">
        <v>1.39916</v>
      </c>
    </row>
    <row r="13" spans="1:4" x14ac:dyDescent="0.2">
      <c r="A13" s="18" t="s">
        <v>2357</v>
      </c>
      <c r="B13" s="18" t="s">
        <v>2367</v>
      </c>
      <c r="C13" s="70">
        <v>1.3819999999999999</v>
      </c>
      <c r="D13" s="70">
        <v>1.31481</v>
      </c>
    </row>
    <row r="14" spans="1:4" x14ac:dyDescent="0.2">
      <c r="A14" s="18" t="s">
        <v>2357</v>
      </c>
      <c r="B14" s="18" t="s">
        <v>2368</v>
      </c>
      <c r="C14" s="70">
        <v>1.073</v>
      </c>
      <c r="D14" s="70">
        <v>1.0751200000000001</v>
      </c>
    </row>
    <row r="15" spans="1:4" x14ac:dyDescent="0.2">
      <c r="A15" s="18" t="s">
        <v>2357</v>
      </c>
      <c r="B15" s="18" t="s">
        <v>2369</v>
      </c>
      <c r="C15" s="70">
        <v>1.0740000000000001</v>
      </c>
      <c r="D15" s="70">
        <v>1.0765800000000001</v>
      </c>
    </row>
    <row r="16" spans="1:4" x14ac:dyDescent="0.2">
      <c r="A16" s="18" t="s">
        <v>2357</v>
      </c>
      <c r="B16" s="18" t="s">
        <v>2370</v>
      </c>
      <c r="C16" s="70">
        <v>1.0069999999999999</v>
      </c>
      <c r="D16" s="70">
        <v>1.00339</v>
      </c>
    </row>
    <row r="17" spans="1:4" x14ac:dyDescent="0.2">
      <c r="A17" s="18" t="s">
        <v>2357</v>
      </c>
      <c r="B17" s="18" t="s">
        <v>2371</v>
      </c>
      <c r="C17" s="70">
        <v>1.0089999999999999</v>
      </c>
      <c r="D17" s="70">
        <v>1.00505</v>
      </c>
    </row>
    <row r="18" spans="1:4" x14ac:dyDescent="0.2">
      <c r="A18" s="18" t="s">
        <v>2357</v>
      </c>
      <c r="B18" s="18" t="s">
        <v>2372</v>
      </c>
      <c r="C18" s="70">
        <v>1.01</v>
      </c>
      <c r="D18" s="70">
        <v>1.0054799999999999</v>
      </c>
    </row>
    <row r="19" spans="1:4" x14ac:dyDescent="0.2">
      <c r="A19" s="18" t="s">
        <v>2373</v>
      </c>
      <c r="B19" s="18" t="s">
        <v>2374</v>
      </c>
      <c r="C19" s="70">
        <v>1.304</v>
      </c>
      <c r="D19" s="70">
        <v>1.3418399999999999</v>
      </c>
    </row>
    <row r="20" spans="1:4" x14ac:dyDescent="0.2">
      <c r="A20" s="18" t="s">
        <v>2357</v>
      </c>
      <c r="B20" s="18" t="s">
        <v>2375</v>
      </c>
      <c r="C20" s="70">
        <v>1.508</v>
      </c>
      <c r="D20" s="70">
        <v>1.4940199999999999</v>
      </c>
    </row>
    <row r="21" spans="1:4" x14ac:dyDescent="0.2">
      <c r="A21" s="18" t="s">
        <v>2357</v>
      </c>
      <c r="B21" s="18" t="s">
        <v>2376</v>
      </c>
      <c r="C21" s="70">
        <v>1.095</v>
      </c>
      <c r="D21" s="70">
        <v>1.08274</v>
      </c>
    </row>
    <row r="22" spans="1:4" x14ac:dyDescent="0.2">
      <c r="A22" s="18" t="s">
        <v>2377</v>
      </c>
      <c r="B22" s="18" t="s">
        <v>2374</v>
      </c>
      <c r="C22" s="70">
        <v>1.3049999999999999</v>
      </c>
      <c r="D22" s="70">
        <v>1.30138</v>
      </c>
    </row>
    <row r="23" spans="1:4" x14ac:dyDescent="0.2">
      <c r="A23" s="18" t="s">
        <v>2357</v>
      </c>
      <c r="B23" s="18" t="s">
        <v>2375</v>
      </c>
      <c r="C23" s="70">
        <v>1.52</v>
      </c>
      <c r="D23" s="70">
        <v>1.52077</v>
      </c>
    </row>
    <row r="24" spans="1:4" x14ac:dyDescent="0.2">
      <c r="A24" s="18" t="s">
        <v>2357</v>
      </c>
      <c r="B24" s="18" t="s">
        <v>2376</v>
      </c>
      <c r="C24" s="70">
        <v>1.101</v>
      </c>
      <c r="D24" s="70">
        <v>1.0830900000000001</v>
      </c>
    </row>
    <row r="25" spans="1:4" x14ac:dyDescent="0.2">
      <c r="A25" s="18" t="s">
        <v>2378</v>
      </c>
      <c r="B25" s="18" t="s">
        <v>2379</v>
      </c>
      <c r="C25" s="70">
        <v>1.31</v>
      </c>
      <c r="D25" s="70">
        <v>1.37256</v>
      </c>
    </row>
    <row r="26" spans="1:4" x14ac:dyDescent="0.2">
      <c r="A26" s="18" t="s">
        <v>2357</v>
      </c>
      <c r="B26" s="18" t="s">
        <v>2375</v>
      </c>
      <c r="C26" s="70">
        <v>1.5069999999999999</v>
      </c>
      <c r="D26" s="70">
        <v>1.47828</v>
      </c>
    </row>
    <row r="27" spans="1:4" x14ac:dyDescent="0.2">
      <c r="A27" s="18" t="s">
        <v>2380</v>
      </c>
      <c r="B27" s="18" t="s">
        <v>2379</v>
      </c>
      <c r="C27" s="70">
        <v>1.3120000000000001</v>
      </c>
      <c r="D27" s="70">
        <v>1.27424</v>
      </c>
    </row>
    <row r="28" spans="1:4" x14ac:dyDescent="0.2">
      <c r="A28" s="18" t="s">
        <v>2357</v>
      </c>
      <c r="B28" s="18" t="s">
        <v>2375</v>
      </c>
      <c r="C28" s="70">
        <v>1.516</v>
      </c>
      <c r="D28" s="70">
        <v>1.5462199999999999</v>
      </c>
    </row>
    <row r="29" spans="1:4" x14ac:dyDescent="0.2">
      <c r="A29" s="18" t="s">
        <v>2381</v>
      </c>
      <c r="B29" s="18" t="s">
        <v>2382</v>
      </c>
      <c r="C29" s="70">
        <v>1.4330000000000001</v>
      </c>
      <c r="D29" s="70">
        <v>1.43455</v>
      </c>
    </row>
    <row r="30" spans="1:4" x14ac:dyDescent="0.2">
      <c r="A30" s="18" t="s">
        <v>2357</v>
      </c>
      <c r="B30" s="18" t="s">
        <v>2383</v>
      </c>
      <c r="C30" s="70">
        <v>1.377</v>
      </c>
      <c r="D30" s="70">
        <v>1.3866400000000001</v>
      </c>
    </row>
    <row r="31" spans="1:4" x14ac:dyDescent="0.2">
      <c r="A31" s="18" t="s">
        <v>2357</v>
      </c>
      <c r="B31" s="18" t="s">
        <v>2384</v>
      </c>
      <c r="C31" s="70">
        <v>1.401</v>
      </c>
      <c r="D31" s="70">
        <v>1.4137200000000001</v>
      </c>
    </row>
    <row r="32" spans="1:4" x14ac:dyDescent="0.2">
      <c r="A32" s="18" t="s">
        <v>2357</v>
      </c>
      <c r="B32" s="18" t="s">
        <v>2385</v>
      </c>
      <c r="C32" s="70">
        <v>1.4019999999999999</v>
      </c>
      <c r="D32" s="70">
        <v>1.4074899999999999</v>
      </c>
    </row>
    <row r="33" spans="1:4" x14ac:dyDescent="0.2">
      <c r="A33" s="18" t="s">
        <v>2357</v>
      </c>
      <c r="B33" s="18" t="s">
        <v>2386</v>
      </c>
      <c r="C33" s="70">
        <v>1.3779999999999999</v>
      </c>
      <c r="D33" s="70">
        <v>1.3871899999999999</v>
      </c>
    </row>
    <row r="34" spans="1:4" x14ac:dyDescent="0.2">
      <c r="A34" s="18" t="s">
        <v>2357</v>
      </c>
      <c r="B34" s="18" t="s">
        <v>2387</v>
      </c>
      <c r="C34" s="70">
        <v>1.431</v>
      </c>
      <c r="D34" s="70">
        <v>1.4444999999999999</v>
      </c>
    </row>
    <row r="35" spans="1:4" x14ac:dyDescent="0.2">
      <c r="A35" s="18" t="s">
        <v>2357</v>
      </c>
      <c r="B35" s="18" t="s">
        <v>2388</v>
      </c>
      <c r="C35" s="70">
        <v>1.3979999999999999</v>
      </c>
      <c r="D35" s="70">
        <v>1.3827100000000001</v>
      </c>
    </row>
    <row r="36" spans="1:4" x14ac:dyDescent="0.2">
      <c r="A36" s="18" t="s">
        <v>2357</v>
      </c>
      <c r="B36" s="18" t="s">
        <v>2389</v>
      </c>
      <c r="C36" s="70">
        <v>1.5249999999999999</v>
      </c>
      <c r="D36" s="70">
        <v>1.48193</v>
      </c>
    </row>
    <row r="37" spans="1:4" x14ac:dyDescent="0.2">
      <c r="A37" s="18" t="s">
        <v>2357</v>
      </c>
      <c r="B37" s="18" t="s">
        <v>2390</v>
      </c>
      <c r="C37" s="70">
        <v>1.2969999999999999</v>
      </c>
      <c r="D37" s="70">
        <v>1.3989499999999999</v>
      </c>
    </row>
    <row r="38" spans="1:4" x14ac:dyDescent="0.2">
      <c r="A38" s="18" t="s">
        <v>2391</v>
      </c>
      <c r="B38" s="18" t="s">
        <v>2382</v>
      </c>
      <c r="C38" s="70">
        <v>1.423</v>
      </c>
      <c r="D38" s="70">
        <v>1.4549700000000001</v>
      </c>
    </row>
    <row r="39" spans="1:4" x14ac:dyDescent="0.2">
      <c r="A39" s="18" t="s">
        <v>2357</v>
      </c>
      <c r="B39" s="18" t="s">
        <v>2383</v>
      </c>
      <c r="C39" s="70">
        <v>1.4279999999999999</v>
      </c>
      <c r="D39" s="70">
        <v>1.44238</v>
      </c>
    </row>
    <row r="40" spans="1:4" x14ac:dyDescent="0.2">
      <c r="A40" s="18" t="s">
        <v>2357</v>
      </c>
      <c r="B40" s="18" t="s">
        <v>2384</v>
      </c>
      <c r="C40" s="70">
        <v>1.399</v>
      </c>
      <c r="D40" s="70">
        <v>1.43102</v>
      </c>
    </row>
    <row r="41" spans="1:4" x14ac:dyDescent="0.2">
      <c r="A41" s="18" t="s">
        <v>2357</v>
      </c>
      <c r="B41" s="18" t="s">
        <v>2385</v>
      </c>
      <c r="C41" s="70">
        <v>1.397</v>
      </c>
      <c r="D41" s="70">
        <v>1.4294500000000001</v>
      </c>
    </row>
    <row r="42" spans="1:4" x14ac:dyDescent="0.2">
      <c r="A42" s="18" t="s">
        <v>2357</v>
      </c>
      <c r="B42" s="18" t="s">
        <v>2386</v>
      </c>
      <c r="C42" s="70">
        <v>1.4370000000000001</v>
      </c>
      <c r="D42" s="70">
        <v>1.44886</v>
      </c>
    </row>
    <row r="43" spans="1:4" x14ac:dyDescent="0.2">
      <c r="A43" s="18" t="s">
        <v>2357</v>
      </c>
      <c r="B43" s="18" t="s">
        <v>2387</v>
      </c>
      <c r="C43" s="70">
        <v>1.4079999999999999</v>
      </c>
      <c r="D43" s="70">
        <v>1.45303</v>
      </c>
    </row>
    <row r="44" spans="1:4" x14ac:dyDescent="0.2">
      <c r="A44" s="18" t="s">
        <v>2357</v>
      </c>
      <c r="B44" s="18" t="s">
        <v>2388</v>
      </c>
      <c r="C44" s="70">
        <v>1.462</v>
      </c>
      <c r="D44" s="70">
        <v>1.46702</v>
      </c>
    </row>
    <row r="45" spans="1:4" x14ac:dyDescent="0.2">
      <c r="A45" s="18" t="s">
        <v>2357</v>
      </c>
      <c r="B45" s="18" t="s">
        <v>2389</v>
      </c>
      <c r="C45" s="70">
        <v>1.512</v>
      </c>
      <c r="D45" s="70">
        <v>1.51698</v>
      </c>
    </row>
    <row r="46" spans="1:4" x14ac:dyDescent="0.2">
      <c r="A46" s="18" t="s">
        <v>2357</v>
      </c>
      <c r="B46" s="18" t="s">
        <v>2390</v>
      </c>
      <c r="C46" s="70">
        <v>1.256</v>
      </c>
      <c r="D46" s="70">
        <v>1.23071</v>
      </c>
    </row>
    <row r="47" spans="1:4" x14ac:dyDescent="0.2">
      <c r="A47" s="18" t="s">
        <v>2392</v>
      </c>
      <c r="B47" s="18" t="s">
        <v>2382</v>
      </c>
      <c r="C47" s="70">
        <v>1.427</v>
      </c>
      <c r="D47" s="70">
        <v>1.4298200000000001</v>
      </c>
    </row>
    <row r="48" spans="1:4" x14ac:dyDescent="0.2">
      <c r="A48" s="18" t="s">
        <v>2357</v>
      </c>
      <c r="B48" s="18" t="s">
        <v>2383</v>
      </c>
      <c r="C48" s="70">
        <v>1.38</v>
      </c>
      <c r="D48" s="70">
        <v>1.3873200000000001</v>
      </c>
    </row>
    <row r="49" spans="1:4" x14ac:dyDescent="0.2">
      <c r="A49" s="18" t="s">
        <v>2357</v>
      </c>
      <c r="B49" s="18" t="s">
        <v>2384</v>
      </c>
      <c r="C49" s="70">
        <v>1.399</v>
      </c>
      <c r="D49" s="70">
        <v>1.4133599999999999</v>
      </c>
    </row>
    <row r="50" spans="1:4" x14ac:dyDescent="0.2">
      <c r="A50" s="18" t="s">
        <v>2357</v>
      </c>
      <c r="B50" s="18" t="s">
        <v>2385</v>
      </c>
      <c r="C50" s="70">
        <v>1.3979999999999999</v>
      </c>
      <c r="D50" s="70">
        <v>1.40601</v>
      </c>
    </row>
    <row r="51" spans="1:4" x14ac:dyDescent="0.2">
      <c r="A51" s="18" t="s">
        <v>2357</v>
      </c>
      <c r="B51" s="18" t="s">
        <v>2386</v>
      </c>
      <c r="C51" s="70">
        <v>1.381</v>
      </c>
      <c r="D51" s="70">
        <v>1.3883000000000001</v>
      </c>
    </row>
    <row r="52" spans="1:4" x14ac:dyDescent="0.2">
      <c r="A52" s="18" t="s">
        <v>2357</v>
      </c>
      <c r="B52" s="18" t="s">
        <v>2387</v>
      </c>
      <c r="C52" s="70">
        <v>1.425</v>
      </c>
      <c r="D52" s="70">
        <v>1.4406000000000001</v>
      </c>
    </row>
    <row r="53" spans="1:4" x14ac:dyDescent="0.2">
      <c r="A53" s="18" t="s">
        <v>2357</v>
      </c>
      <c r="B53" s="18" t="s">
        <v>2388</v>
      </c>
      <c r="C53" s="70">
        <v>1.4059999999999999</v>
      </c>
      <c r="D53" s="70">
        <v>1.3924300000000001</v>
      </c>
    </row>
    <row r="54" spans="1:4" x14ac:dyDescent="0.2">
      <c r="A54" s="18" t="s">
        <v>2357</v>
      </c>
      <c r="B54" s="18" t="s">
        <v>2389</v>
      </c>
      <c r="C54" s="70">
        <v>1.514</v>
      </c>
      <c r="D54" s="70">
        <v>1.4951099999999999</v>
      </c>
    </row>
    <row r="55" spans="1:4" x14ac:dyDescent="0.2">
      <c r="A55" s="18" t="s">
        <v>2357</v>
      </c>
      <c r="B55" s="18" t="s">
        <v>2390</v>
      </c>
      <c r="C55" s="70">
        <v>1.3089999999999999</v>
      </c>
      <c r="D55" s="70">
        <v>1.35673</v>
      </c>
    </row>
    <row r="56" spans="1:4" x14ac:dyDescent="0.2">
      <c r="A56" s="18" t="s">
        <v>2393</v>
      </c>
      <c r="B56" s="18" t="s">
        <v>2382</v>
      </c>
      <c r="C56" s="70">
        <v>1.4870000000000001</v>
      </c>
      <c r="D56" s="70">
        <v>1.4989600000000001</v>
      </c>
    </row>
    <row r="57" spans="1:4" x14ac:dyDescent="0.2">
      <c r="A57" s="18" t="s">
        <v>2357</v>
      </c>
      <c r="B57" s="18" t="s">
        <v>2383</v>
      </c>
      <c r="C57" s="70">
        <v>1.36</v>
      </c>
      <c r="D57" s="70">
        <v>1.3566199999999999</v>
      </c>
    </row>
    <row r="58" spans="1:4" x14ac:dyDescent="0.2">
      <c r="A58" s="18" t="s">
        <v>2357</v>
      </c>
      <c r="B58" s="18" t="s">
        <v>2384</v>
      </c>
      <c r="C58" s="70">
        <v>1.425</v>
      </c>
      <c r="D58" s="70">
        <v>1.47115</v>
      </c>
    </row>
    <row r="59" spans="1:4" x14ac:dyDescent="0.2">
      <c r="A59" s="18" t="s">
        <v>2357</v>
      </c>
      <c r="B59" s="18" t="s">
        <v>2385</v>
      </c>
      <c r="C59" s="70">
        <v>1.4490000000000001</v>
      </c>
      <c r="D59" s="70">
        <v>1.4656800000000001</v>
      </c>
    </row>
    <row r="60" spans="1:4" x14ac:dyDescent="0.2">
      <c r="A60" s="18" t="s">
        <v>2357</v>
      </c>
      <c r="B60" s="18" t="s">
        <v>2386</v>
      </c>
      <c r="C60" s="70">
        <v>1.355</v>
      </c>
      <c r="D60" s="70">
        <v>1.3607</v>
      </c>
    </row>
    <row r="61" spans="1:4" x14ac:dyDescent="0.2">
      <c r="A61" s="18" t="s">
        <v>2357</v>
      </c>
      <c r="B61" s="18" t="s">
        <v>2387</v>
      </c>
      <c r="C61" s="70">
        <v>1.468</v>
      </c>
      <c r="D61" s="70">
        <v>1.50075</v>
      </c>
    </row>
    <row r="62" spans="1:4" x14ac:dyDescent="0.2">
      <c r="A62" s="18" t="s">
        <v>2357</v>
      </c>
      <c r="B62" s="18" t="s">
        <v>2388</v>
      </c>
      <c r="C62" s="70">
        <v>1.413</v>
      </c>
      <c r="D62" s="70">
        <v>1.4549399999999999</v>
      </c>
    </row>
    <row r="63" spans="1:4" x14ac:dyDescent="0.2">
      <c r="A63" s="18" t="s">
        <v>2357</v>
      </c>
      <c r="B63" s="18" t="s">
        <v>2389</v>
      </c>
      <c r="C63" s="70">
        <v>1.5149999999999999</v>
      </c>
      <c r="D63" s="70">
        <v>1.5121899999999999</v>
      </c>
    </row>
    <row r="64" spans="1:4" x14ac:dyDescent="0.2">
      <c r="A64" s="18" t="s">
        <v>2357</v>
      </c>
      <c r="B64" s="18" t="s">
        <v>2390</v>
      </c>
      <c r="C64" s="70">
        <v>1.28</v>
      </c>
      <c r="D64" s="70">
        <v>1.24017</v>
      </c>
    </row>
    <row r="65" spans="1:4" x14ac:dyDescent="0.2">
      <c r="A65" s="18" t="s">
        <v>2394</v>
      </c>
      <c r="B65" s="18" t="s">
        <v>2375</v>
      </c>
      <c r="C65" s="70">
        <v>1.339</v>
      </c>
      <c r="D65" s="70">
        <v>1.37236</v>
      </c>
    </row>
    <row r="66" spans="1:4" x14ac:dyDescent="0.2">
      <c r="A66" s="18" t="s">
        <v>2357</v>
      </c>
      <c r="B66" s="18" t="s">
        <v>2395</v>
      </c>
      <c r="C66" s="70">
        <v>1.097</v>
      </c>
      <c r="D66" s="70">
        <v>1.13541</v>
      </c>
    </row>
    <row r="67" spans="1:4" x14ac:dyDescent="0.2">
      <c r="A67" s="18" t="s">
        <v>2396</v>
      </c>
      <c r="B67" s="18" t="s">
        <v>2375</v>
      </c>
      <c r="C67" s="70">
        <v>1.323</v>
      </c>
      <c r="D67" s="70">
        <v>1.3843700000000001</v>
      </c>
    </row>
    <row r="68" spans="1:4" x14ac:dyDescent="0.2">
      <c r="A68" s="18" t="s">
        <v>2357</v>
      </c>
      <c r="B68" s="18" t="s">
        <v>2395</v>
      </c>
      <c r="C68" s="70">
        <v>1.0640000000000001</v>
      </c>
      <c r="D68" s="70">
        <v>1.07094</v>
      </c>
    </row>
    <row r="69" spans="1:4" x14ac:dyDescent="0.2">
      <c r="A69" s="18" t="s">
        <v>2397</v>
      </c>
      <c r="B69" s="18" t="s">
        <v>2375</v>
      </c>
      <c r="C69" s="70">
        <v>1.3280000000000001</v>
      </c>
      <c r="D69" s="70">
        <v>1.32446</v>
      </c>
    </row>
    <row r="70" spans="1:4" x14ac:dyDescent="0.2">
      <c r="A70" s="18" t="s">
        <v>2357</v>
      </c>
      <c r="B70" s="18" t="s">
        <v>2395</v>
      </c>
      <c r="C70" s="70">
        <v>1.093</v>
      </c>
      <c r="D70" s="70">
        <v>1.1473500000000001</v>
      </c>
    </row>
    <row r="71" spans="1:4" x14ac:dyDescent="0.2">
      <c r="A71" s="18" t="s">
        <v>2398</v>
      </c>
      <c r="B71" s="18" t="s">
        <v>2375</v>
      </c>
      <c r="C71" s="70">
        <v>1.33</v>
      </c>
      <c r="D71" s="70">
        <v>1.3950800000000001</v>
      </c>
    </row>
    <row r="72" spans="1:4" x14ac:dyDescent="0.2">
      <c r="A72" s="18" t="s">
        <v>2357</v>
      </c>
      <c r="B72" s="18" t="s">
        <v>2395</v>
      </c>
      <c r="C72" s="70">
        <v>1.069</v>
      </c>
      <c r="D72" s="70">
        <v>1.07359</v>
      </c>
    </row>
    <row r="73" spans="1:4" x14ac:dyDescent="0.2">
      <c r="A73" s="18" t="s">
        <v>2399</v>
      </c>
      <c r="B73" s="18" t="s">
        <v>2375</v>
      </c>
      <c r="C73" s="70">
        <v>1.3660000000000001</v>
      </c>
      <c r="D73" s="70">
        <v>1.41713</v>
      </c>
    </row>
    <row r="74" spans="1:4" x14ac:dyDescent="0.2">
      <c r="A74" s="18" t="s">
        <v>2357</v>
      </c>
      <c r="B74" s="18" t="s">
        <v>2395</v>
      </c>
      <c r="C74" s="70">
        <v>1.0960000000000001</v>
      </c>
      <c r="D74" s="70">
        <v>1.10731</v>
      </c>
    </row>
    <row r="75" spans="1:4" x14ac:dyDescent="0.2">
      <c r="A75" s="18" t="s">
        <v>2400</v>
      </c>
      <c r="B75" s="18" t="s">
        <v>2375</v>
      </c>
      <c r="C75" s="70">
        <v>1.323</v>
      </c>
      <c r="D75" s="70">
        <v>1.37392</v>
      </c>
    </row>
    <row r="76" spans="1:4" x14ac:dyDescent="0.2">
      <c r="A76" s="18" t="s">
        <v>2357</v>
      </c>
      <c r="B76" s="18" t="s">
        <v>2395</v>
      </c>
      <c r="C76" s="70">
        <v>1.0629999999999999</v>
      </c>
      <c r="D76" s="70">
        <v>1.07646</v>
      </c>
    </row>
    <row r="77" spans="1:4" x14ac:dyDescent="0.2">
      <c r="A77" s="18" t="s">
        <v>2401</v>
      </c>
      <c r="B77" s="18" t="s">
        <v>2375</v>
      </c>
      <c r="C77" s="70">
        <v>1.33</v>
      </c>
      <c r="D77" s="70">
        <v>1.3774</v>
      </c>
    </row>
    <row r="78" spans="1:4" x14ac:dyDescent="0.2">
      <c r="A78" s="18" t="s">
        <v>2357</v>
      </c>
      <c r="B78" s="18" t="s">
        <v>2395</v>
      </c>
      <c r="C78" s="70">
        <v>1.075</v>
      </c>
      <c r="D78" s="70">
        <v>1.0969199999999999</v>
      </c>
    </row>
    <row r="79" spans="1:4" x14ac:dyDescent="0.2">
      <c r="A79" s="18" t="s">
        <v>2402</v>
      </c>
      <c r="B79" s="18" t="s">
        <v>2375</v>
      </c>
      <c r="C79" s="70">
        <v>1.4219999999999999</v>
      </c>
      <c r="D79" s="70">
        <v>1.4326000000000001</v>
      </c>
    </row>
    <row r="80" spans="1:4" x14ac:dyDescent="0.2">
      <c r="A80" s="18" t="s">
        <v>2357</v>
      </c>
      <c r="B80" s="18" t="s">
        <v>2395</v>
      </c>
      <c r="C80" s="70">
        <v>1.0960000000000001</v>
      </c>
      <c r="D80" s="70">
        <v>1.1045</v>
      </c>
    </row>
    <row r="81" spans="1:4" x14ac:dyDescent="0.2">
      <c r="A81" s="18" t="s">
        <v>2403</v>
      </c>
      <c r="B81" s="18" t="s">
        <v>2375</v>
      </c>
      <c r="C81" s="70">
        <v>1.3320000000000001</v>
      </c>
      <c r="D81" s="70">
        <v>1.3973</v>
      </c>
    </row>
    <row r="82" spans="1:4" x14ac:dyDescent="0.2">
      <c r="A82" s="18" t="s">
        <v>2357</v>
      </c>
      <c r="B82" s="18" t="s">
        <v>2395</v>
      </c>
      <c r="C82" s="70">
        <v>1.0649999999999999</v>
      </c>
      <c r="D82" s="70">
        <v>1.0785199999999999</v>
      </c>
    </row>
    <row r="83" spans="1:4" x14ac:dyDescent="0.2">
      <c r="A83" s="18" t="s">
        <v>2404</v>
      </c>
      <c r="B83" s="18" t="s">
        <v>2375</v>
      </c>
      <c r="C83" s="70">
        <v>1.375</v>
      </c>
      <c r="D83" s="70">
        <v>1.3838600000000001</v>
      </c>
    </row>
    <row r="84" spans="1:4" x14ac:dyDescent="0.2">
      <c r="A84" s="18" t="s">
        <v>2357</v>
      </c>
      <c r="B84" s="18" t="s">
        <v>2395</v>
      </c>
      <c r="C84" s="70">
        <v>1.089</v>
      </c>
      <c r="D84" s="70">
        <v>1.0824800000000001</v>
      </c>
    </row>
    <row r="85" spans="1:4" x14ac:dyDescent="0.2">
      <c r="A85" s="18" t="s">
        <v>2405</v>
      </c>
      <c r="B85" s="18" t="s">
        <v>2375</v>
      </c>
      <c r="C85" s="70">
        <v>1.359</v>
      </c>
      <c r="D85" s="70">
        <v>1.44126</v>
      </c>
    </row>
    <row r="86" spans="1:4" x14ac:dyDescent="0.2">
      <c r="A86" s="18" t="s">
        <v>2357</v>
      </c>
      <c r="B86" s="18" t="s">
        <v>2395</v>
      </c>
      <c r="C86" s="70">
        <v>1.0669999999999999</v>
      </c>
      <c r="D86" s="70">
        <v>1.0862799999999999</v>
      </c>
    </row>
    <row r="87" spans="1:4" x14ac:dyDescent="0.2">
      <c r="A87" s="18" t="s">
        <v>2406</v>
      </c>
      <c r="B87" s="18" t="s">
        <v>2407</v>
      </c>
      <c r="C87" s="70">
        <v>1.286</v>
      </c>
      <c r="D87" s="70">
        <v>1.3355900000000001</v>
      </c>
    </row>
    <row r="88" spans="1:4" x14ac:dyDescent="0.2">
      <c r="A88" s="18" t="s">
        <v>2357</v>
      </c>
      <c r="B88" s="18" t="s">
        <v>2358</v>
      </c>
      <c r="C88" s="70">
        <v>1.3859999999999999</v>
      </c>
      <c r="D88" s="70">
        <v>1.35347</v>
      </c>
    </row>
    <row r="89" spans="1:4" x14ac:dyDescent="0.2">
      <c r="A89" s="18" t="s">
        <v>2357</v>
      </c>
      <c r="B89" s="18" t="s">
        <v>2375</v>
      </c>
      <c r="C89" s="70">
        <v>1.3819999999999999</v>
      </c>
      <c r="D89" s="70">
        <v>1.43075</v>
      </c>
    </row>
    <row r="90" spans="1:4" x14ac:dyDescent="0.2">
      <c r="A90" s="18" t="s">
        <v>2408</v>
      </c>
      <c r="B90" s="18" t="s">
        <v>2407</v>
      </c>
      <c r="C90" s="70">
        <v>1.3029999999999999</v>
      </c>
      <c r="D90" s="70">
        <v>1.32507</v>
      </c>
    </row>
    <row r="91" spans="1:4" x14ac:dyDescent="0.2">
      <c r="A91" s="18" t="s">
        <v>2357</v>
      </c>
      <c r="B91" s="18" t="s">
        <v>2358</v>
      </c>
      <c r="C91" s="70">
        <v>1.3919999999999999</v>
      </c>
      <c r="D91" s="70">
        <v>1.36192</v>
      </c>
    </row>
    <row r="92" spans="1:4" x14ac:dyDescent="0.2">
      <c r="A92" s="18" t="s">
        <v>2357</v>
      </c>
      <c r="B92" s="18" t="s">
        <v>2375</v>
      </c>
      <c r="C92" s="70">
        <v>1.371</v>
      </c>
      <c r="D92" s="70">
        <v>1.4152</v>
      </c>
    </row>
    <row r="93" spans="1:4" x14ac:dyDescent="0.2">
      <c r="A93" s="18" t="s">
        <v>2409</v>
      </c>
      <c r="B93" s="18" t="s">
        <v>2410</v>
      </c>
      <c r="C93" s="70">
        <v>1.325</v>
      </c>
      <c r="D93" s="70">
        <v>1.3142799999999999</v>
      </c>
    </row>
    <row r="94" spans="1:4" x14ac:dyDescent="0.2">
      <c r="A94" s="18" t="s">
        <v>2357</v>
      </c>
      <c r="B94" s="18" t="s">
        <v>2411</v>
      </c>
      <c r="C94" s="70">
        <v>1.3680000000000001</v>
      </c>
      <c r="D94" s="70">
        <v>1.3513999999999999</v>
      </c>
    </row>
    <row r="95" spans="1:4" x14ac:dyDescent="0.2">
      <c r="A95" s="18" t="s">
        <v>2357</v>
      </c>
      <c r="B95" s="18" t="s">
        <v>2412</v>
      </c>
      <c r="C95" s="70">
        <v>1.34</v>
      </c>
      <c r="D95" s="70">
        <v>1.3353900000000001</v>
      </c>
    </row>
    <row r="96" spans="1:4" x14ac:dyDescent="0.2">
      <c r="A96" s="18" t="s">
        <v>2357</v>
      </c>
      <c r="B96" s="18" t="s">
        <v>2413</v>
      </c>
      <c r="C96" s="70">
        <v>1.415</v>
      </c>
      <c r="D96" s="70">
        <v>1.41249</v>
      </c>
    </row>
    <row r="97" spans="1:4" x14ac:dyDescent="0.2">
      <c r="A97" s="18" t="s">
        <v>2357</v>
      </c>
      <c r="B97" s="18" t="s">
        <v>2414</v>
      </c>
      <c r="C97" s="70">
        <v>1.4259999999999999</v>
      </c>
      <c r="D97" s="70">
        <v>1.44953</v>
      </c>
    </row>
    <row r="98" spans="1:4" x14ac:dyDescent="0.2">
      <c r="A98" s="18" t="s">
        <v>2357</v>
      </c>
      <c r="B98" s="18" t="s">
        <v>2415</v>
      </c>
      <c r="C98" s="70">
        <v>1.379</v>
      </c>
      <c r="D98" s="70">
        <v>1.3666400000000001</v>
      </c>
    </row>
    <row r="99" spans="1:4" x14ac:dyDescent="0.2">
      <c r="A99" s="18" t="s">
        <v>2357</v>
      </c>
      <c r="B99" s="18" t="s">
        <v>2416</v>
      </c>
      <c r="C99" s="70">
        <v>1.3560000000000001</v>
      </c>
      <c r="D99" s="70">
        <v>1.3517699999999999</v>
      </c>
    </row>
    <row r="100" spans="1:4" x14ac:dyDescent="0.2">
      <c r="A100" s="18" t="s">
        <v>2357</v>
      </c>
      <c r="B100" s="18" t="s">
        <v>2417</v>
      </c>
      <c r="C100" s="70">
        <v>1.347</v>
      </c>
      <c r="D100" s="70">
        <v>1.33212</v>
      </c>
    </row>
    <row r="101" spans="1:4" x14ac:dyDescent="0.2">
      <c r="A101" s="18" t="s">
        <v>2357</v>
      </c>
      <c r="B101" s="18" t="s">
        <v>2418</v>
      </c>
      <c r="C101" s="70">
        <v>1.3580000000000001</v>
      </c>
      <c r="D101" s="70">
        <v>1.3790800000000001</v>
      </c>
    </row>
    <row r="102" spans="1:4" x14ac:dyDescent="0.2">
      <c r="A102" s="18" t="s">
        <v>2357</v>
      </c>
      <c r="B102" s="18" t="s">
        <v>2419</v>
      </c>
      <c r="C102" s="70">
        <v>1.387</v>
      </c>
      <c r="D102" s="70">
        <v>1.3569199999999999</v>
      </c>
    </row>
    <row r="103" spans="1:4" x14ac:dyDescent="0.2">
      <c r="A103" s="18" t="s">
        <v>2357</v>
      </c>
      <c r="B103" s="18" t="s">
        <v>2420</v>
      </c>
      <c r="C103" s="70">
        <v>1.0780000000000001</v>
      </c>
      <c r="D103" s="70">
        <v>1.0754600000000001</v>
      </c>
    </row>
    <row r="104" spans="1:4" x14ac:dyDescent="0.2">
      <c r="A104" s="18" t="s">
        <v>2357</v>
      </c>
      <c r="B104" s="18" t="s">
        <v>2421</v>
      </c>
      <c r="C104" s="70">
        <v>1.37</v>
      </c>
      <c r="D104" s="70">
        <v>1.3608100000000001</v>
      </c>
    </row>
    <row r="105" spans="1:4" x14ac:dyDescent="0.2">
      <c r="A105" s="18" t="s">
        <v>2357</v>
      </c>
      <c r="B105" s="18" t="s">
        <v>2422</v>
      </c>
      <c r="C105" s="70">
        <v>1.454</v>
      </c>
      <c r="D105" s="70">
        <v>1.4477</v>
      </c>
    </row>
    <row r="106" spans="1:4" x14ac:dyDescent="0.2">
      <c r="A106" s="18" t="s">
        <v>2357</v>
      </c>
      <c r="B106" s="18" t="s">
        <v>2423</v>
      </c>
      <c r="C106" s="70">
        <v>1.0780000000000001</v>
      </c>
      <c r="D106" s="70">
        <v>1.07575</v>
      </c>
    </row>
    <row r="107" spans="1:4" x14ac:dyDescent="0.2">
      <c r="A107" s="18" t="s">
        <v>2424</v>
      </c>
      <c r="B107" s="18" t="s">
        <v>2375</v>
      </c>
      <c r="C107" s="70">
        <v>1.413</v>
      </c>
      <c r="D107" s="70">
        <v>1.4396100000000001</v>
      </c>
    </row>
    <row r="108" spans="1:4" x14ac:dyDescent="0.2">
      <c r="A108" s="18" t="s">
        <v>2357</v>
      </c>
      <c r="B108" s="18" t="s">
        <v>2358</v>
      </c>
      <c r="C108" s="70">
        <v>1.4279999999999999</v>
      </c>
      <c r="D108" s="70">
        <v>1.43696</v>
      </c>
    </row>
    <row r="109" spans="1:4" x14ac:dyDescent="0.2">
      <c r="A109" s="18" t="s">
        <v>2357</v>
      </c>
      <c r="B109" s="18" t="s">
        <v>2425</v>
      </c>
      <c r="C109" s="70">
        <v>1.407</v>
      </c>
      <c r="D109" s="70">
        <v>1.4255500000000001</v>
      </c>
    </row>
    <row r="110" spans="1:4" x14ac:dyDescent="0.2">
      <c r="A110" s="18" t="s">
        <v>2357</v>
      </c>
      <c r="B110" s="18" t="s">
        <v>2426</v>
      </c>
      <c r="C110" s="70">
        <v>1.373</v>
      </c>
      <c r="D110" s="70">
        <v>1.35809</v>
      </c>
    </row>
    <row r="111" spans="1:4" x14ac:dyDescent="0.2">
      <c r="A111" s="18" t="s">
        <v>2357</v>
      </c>
      <c r="B111" s="18" t="s">
        <v>2427</v>
      </c>
      <c r="C111" s="70">
        <v>1.008</v>
      </c>
      <c r="D111" s="70">
        <v>1.0029399999999999</v>
      </c>
    </row>
    <row r="112" spans="1:4" x14ac:dyDescent="0.2">
      <c r="A112" s="18" t="s">
        <v>2357</v>
      </c>
      <c r="B112" s="18" t="s">
        <v>2428</v>
      </c>
      <c r="C112" s="70">
        <v>1.083</v>
      </c>
      <c r="D112" s="70">
        <v>1.0841099999999999</v>
      </c>
    </row>
    <row r="113" spans="1:4" x14ac:dyDescent="0.2">
      <c r="A113" s="18" t="s">
        <v>2357</v>
      </c>
      <c r="B113" s="18" t="s">
        <v>2429</v>
      </c>
      <c r="C113" s="70">
        <v>1.08</v>
      </c>
      <c r="D113" s="70">
        <v>1.0796399999999999</v>
      </c>
    </row>
    <row r="114" spans="1:4" x14ac:dyDescent="0.2">
      <c r="A114" s="18" t="s">
        <v>2357</v>
      </c>
      <c r="B114" s="18" t="s">
        <v>2430</v>
      </c>
      <c r="C114" s="70">
        <v>1.085</v>
      </c>
      <c r="D114" s="70">
        <v>1.08419</v>
      </c>
    </row>
    <row r="115" spans="1:4" x14ac:dyDescent="0.2">
      <c r="A115" s="18" t="s">
        <v>2431</v>
      </c>
      <c r="B115" s="18" t="s">
        <v>2432</v>
      </c>
      <c r="C115" s="70">
        <v>1.431</v>
      </c>
      <c r="D115" s="70">
        <v>1.4285699999999999</v>
      </c>
    </row>
    <row r="116" spans="1:4" x14ac:dyDescent="0.2">
      <c r="A116" s="18" t="s">
        <v>2357</v>
      </c>
      <c r="B116" s="18" t="s">
        <v>2433</v>
      </c>
      <c r="C116" s="70">
        <v>1.379</v>
      </c>
      <c r="D116" s="70">
        <v>1.38165</v>
      </c>
    </row>
    <row r="117" spans="1:4" x14ac:dyDescent="0.2">
      <c r="A117" s="18" t="s">
        <v>2357</v>
      </c>
      <c r="B117" s="18" t="s">
        <v>2434</v>
      </c>
      <c r="C117" s="70">
        <v>1.399</v>
      </c>
      <c r="D117" s="70">
        <v>1.41431</v>
      </c>
    </row>
    <row r="118" spans="1:4" x14ac:dyDescent="0.2">
      <c r="A118" s="18" t="s">
        <v>2357</v>
      </c>
      <c r="B118" s="18" t="s">
        <v>2382</v>
      </c>
      <c r="C118" s="70">
        <v>1.4039999999999999</v>
      </c>
      <c r="D118" s="70">
        <v>1.4057999999999999</v>
      </c>
    </row>
    <row r="119" spans="1:4" x14ac:dyDescent="0.2">
      <c r="A119" s="18" t="s">
        <v>2357</v>
      </c>
      <c r="B119" s="18" t="s">
        <v>2435</v>
      </c>
      <c r="C119" s="70">
        <v>1.3759999999999999</v>
      </c>
      <c r="D119" s="70">
        <v>1.3833599999999999</v>
      </c>
    </row>
    <row r="120" spans="1:4" x14ac:dyDescent="0.2">
      <c r="A120" s="18" t="s">
        <v>2357</v>
      </c>
      <c r="B120" s="18" t="s">
        <v>2413</v>
      </c>
      <c r="C120" s="70">
        <v>1.43</v>
      </c>
      <c r="D120" s="70">
        <v>1.4357500000000001</v>
      </c>
    </row>
    <row r="121" spans="1:4" x14ac:dyDescent="0.2">
      <c r="A121" s="18" t="s">
        <v>2357</v>
      </c>
      <c r="B121" s="18" t="s">
        <v>2436</v>
      </c>
      <c r="C121" s="70">
        <v>1.3939999999999999</v>
      </c>
      <c r="D121" s="70">
        <v>1.37029</v>
      </c>
    </row>
    <row r="122" spans="1:4" x14ac:dyDescent="0.2">
      <c r="A122" s="18" t="s">
        <v>2357</v>
      </c>
      <c r="B122" s="18" t="s">
        <v>2390</v>
      </c>
      <c r="C122" s="70">
        <v>1.2909999999999999</v>
      </c>
      <c r="D122" s="70">
        <v>1.35694</v>
      </c>
    </row>
    <row r="123" spans="1:4" x14ac:dyDescent="0.2">
      <c r="A123" s="18" t="s">
        <v>2437</v>
      </c>
      <c r="B123" s="18" t="s">
        <v>2432</v>
      </c>
      <c r="C123" s="70">
        <v>1.4179999999999999</v>
      </c>
      <c r="D123" s="70">
        <v>1.4462600000000001</v>
      </c>
    </row>
    <row r="124" spans="1:4" x14ac:dyDescent="0.2">
      <c r="A124" s="18" t="s">
        <v>2357</v>
      </c>
      <c r="B124" s="18" t="s">
        <v>2433</v>
      </c>
      <c r="C124" s="70">
        <v>1.431</v>
      </c>
      <c r="D124" s="70">
        <v>1.44167</v>
      </c>
    </row>
    <row r="125" spans="1:4" x14ac:dyDescent="0.2">
      <c r="A125" s="18" t="s">
        <v>2357</v>
      </c>
      <c r="B125" s="18" t="s">
        <v>2434</v>
      </c>
      <c r="C125" s="70">
        <v>1.3959999999999999</v>
      </c>
      <c r="D125" s="70">
        <v>1.4313400000000001</v>
      </c>
    </row>
    <row r="126" spans="1:4" x14ac:dyDescent="0.2">
      <c r="A126" s="18" t="s">
        <v>2357</v>
      </c>
      <c r="B126" s="18" t="s">
        <v>2382</v>
      </c>
      <c r="C126" s="70">
        <v>1.3979999999999999</v>
      </c>
      <c r="D126" s="70">
        <v>1.42621</v>
      </c>
    </row>
    <row r="127" spans="1:4" x14ac:dyDescent="0.2">
      <c r="A127" s="18" t="s">
        <v>2357</v>
      </c>
      <c r="B127" s="18" t="s">
        <v>2435</v>
      </c>
      <c r="C127" s="70">
        <v>1.4350000000000001</v>
      </c>
      <c r="D127" s="70">
        <v>1.4453199999999999</v>
      </c>
    </row>
    <row r="128" spans="1:4" x14ac:dyDescent="0.2">
      <c r="A128" s="18" t="s">
        <v>2357</v>
      </c>
      <c r="B128" s="18" t="s">
        <v>2413</v>
      </c>
      <c r="C128" s="70">
        <v>1.4019999999999999</v>
      </c>
      <c r="D128" s="70">
        <v>1.4425399999999999</v>
      </c>
    </row>
    <row r="129" spans="1:4" x14ac:dyDescent="0.2">
      <c r="A129" s="18" t="s">
        <v>2357</v>
      </c>
      <c r="B129" s="18" t="s">
        <v>2436</v>
      </c>
      <c r="C129" s="70">
        <v>1.4590000000000001</v>
      </c>
      <c r="D129" s="70">
        <v>1.4450700000000001</v>
      </c>
    </row>
    <row r="130" spans="1:4" x14ac:dyDescent="0.2">
      <c r="A130" s="18" t="s">
        <v>2357</v>
      </c>
      <c r="B130" s="18" t="s">
        <v>2390</v>
      </c>
      <c r="C130" s="70">
        <v>1.252</v>
      </c>
      <c r="D130" s="70">
        <v>1.23166</v>
      </c>
    </row>
    <row r="131" spans="1:4" x14ac:dyDescent="0.2">
      <c r="A131" s="18" t="s">
        <v>2438</v>
      </c>
      <c r="B131" s="18" t="s">
        <v>2432</v>
      </c>
      <c r="C131" s="70">
        <v>1.4239999999999999</v>
      </c>
      <c r="D131" s="70">
        <v>1.4231499999999999</v>
      </c>
    </row>
    <row r="132" spans="1:4" x14ac:dyDescent="0.2">
      <c r="A132" s="18" t="s">
        <v>2357</v>
      </c>
      <c r="B132" s="18" t="s">
        <v>2433</v>
      </c>
      <c r="C132" s="70">
        <v>1.3819999999999999</v>
      </c>
      <c r="D132" s="70">
        <v>1.3839300000000001</v>
      </c>
    </row>
    <row r="133" spans="1:4" x14ac:dyDescent="0.2">
      <c r="A133" s="18" t="s">
        <v>2357</v>
      </c>
      <c r="B133" s="18" t="s">
        <v>2434</v>
      </c>
      <c r="C133" s="70">
        <v>1.397</v>
      </c>
      <c r="D133" s="70">
        <v>1.41256</v>
      </c>
    </row>
    <row r="134" spans="1:4" x14ac:dyDescent="0.2">
      <c r="A134" s="18" t="s">
        <v>2357</v>
      </c>
      <c r="B134" s="18" t="s">
        <v>2382</v>
      </c>
      <c r="C134" s="70">
        <v>1.399</v>
      </c>
      <c r="D134" s="70">
        <v>1.4046799999999999</v>
      </c>
    </row>
    <row r="135" spans="1:4" x14ac:dyDescent="0.2">
      <c r="A135" s="18" t="s">
        <v>2357</v>
      </c>
      <c r="B135" s="18" t="s">
        <v>2435</v>
      </c>
      <c r="C135" s="70">
        <v>1.379</v>
      </c>
      <c r="D135" s="70">
        <v>1.3847499999999999</v>
      </c>
    </row>
    <row r="136" spans="1:4" x14ac:dyDescent="0.2">
      <c r="A136" s="18" t="s">
        <v>2357</v>
      </c>
      <c r="B136" s="18" t="s">
        <v>2413</v>
      </c>
      <c r="C136" s="70">
        <v>1.4239999999999999</v>
      </c>
      <c r="D136" s="70">
        <v>1.4306700000000001</v>
      </c>
    </row>
    <row r="137" spans="1:4" x14ac:dyDescent="0.2">
      <c r="A137" s="18" t="s">
        <v>2357</v>
      </c>
      <c r="B137" s="18" t="s">
        <v>2436</v>
      </c>
      <c r="C137" s="70">
        <v>1.403</v>
      </c>
      <c r="D137" s="70">
        <v>1.3796200000000001</v>
      </c>
    </row>
    <row r="138" spans="1:4" x14ac:dyDescent="0.2">
      <c r="A138" s="18" t="s">
        <v>2357</v>
      </c>
      <c r="B138" s="18" t="s">
        <v>2390</v>
      </c>
      <c r="C138" s="70">
        <v>1.3029999999999999</v>
      </c>
      <c r="D138" s="70">
        <v>1.33083</v>
      </c>
    </row>
    <row r="139" spans="1:4" x14ac:dyDescent="0.2">
      <c r="A139" s="18" t="s">
        <v>2439</v>
      </c>
      <c r="B139" s="18" t="s">
        <v>2432</v>
      </c>
      <c r="C139" s="70">
        <v>1.4810000000000001</v>
      </c>
      <c r="D139" s="70">
        <v>1.4959899999999999</v>
      </c>
    </row>
    <row r="140" spans="1:4" x14ac:dyDescent="0.2">
      <c r="A140" s="18" t="s">
        <v>2357</v>
      </c>
      <c r="B140" s="18" t="s">
        <v>2433</v>
      </c>
      <c r="C140" s="70">
        <v>1.363</v>
      </c>
      <c r="D140" s="70">
        <v>1.3564700000000001</v>
      </c>
    </row>
    <row r="141" spans="1:4" x14ac:dyDescent="0.2">
      <c r="A141" s="18" t="s">
        <v>2357</v>
      </c>
      <c r="B141" s="18" t="s">
        <v>2434</v>
      </c>
      <c r="C141" s="70">
        <v>1.421</v>
      </c>
      <c r="D141" s="70">
        <v>1.4609099999999999</v>
      </c>
    </row>
    <row r="142" spans="1:4" x14ac:dyDescent="0.2">
      <c r="A142" s="18" t="s">
        <v>2357</v>
      </c>
      <c r="B142" s="18" t="s">
        <v>2382</v>
      </c>
      <c r="C142" s="70">
        <v>1.4470000000000001</v>
      </c>
      <c r="D142" s="70">
        <v>1.46346</v>
      </c>
    </row>
    <row r="143" spans="1:4" x14ac:dyDescent="0.2">
      <c r="A143" s="18" t="s">
        <v>2357</v>
      </c>
      <c r="B143" s="18" t="s">
        <v>2435</v>
      </c>
      <c r="C143" s="70">
        <v>1.355</v>
      </c>
      <c r="D143" s="70">
        <v>1.35843</v>
      </c>
    </row>
    <row r="144" spans="1:4" x14ac:dyDescent="0.2">
      <c r="A144" s="18" t="s">
        <v>2357</v>
      </c>
      <c r="B144" s="18" t="s">
        <v>2413</v>
      </c>
      <c r="C144" s="70">
        <v>1.4630000000000001</v>
      </c>
      <c r="D144" s="70">
        <v>1.4845900000000001</v>
      </c>
    </row>
    <row r="145" spans="1:4" x14ac:dyDescent="0.2">
      <c r="A145" s="18" t="s">
        <v>2357</v>
      </c>
      <c r="B145" s="18" t="s">
        <v>2436</v>
      </c>
      <c r="C145" s="70">
        <v>1.395</v>
      </c>
      <c r="D145" s="70">
        <v>1.4234899999999999</v>
      </c>
    </row>
    <row r="146" spans="1:4" x14ac:dyDescent="0.2">
      <c r="A146" s="18" t="s">
        <v>2357</v>
      </c>
      <c r="B146" s="18" t="s">
        <v>2390</v>
      </c>
      <c r="C146" s="70">
        <v>1.29</v>
      </c>
      <c r="D146" s="70">
        <v>1.2458899999999999</v>
      </c>
    </row>
    <row r="147" spans="1:4" x14ac:dyDescent="0.2">
      <c r="A147" s="18" t="s">
        <v>2440</v>
      </c>
      <c r="B147" s="18" t="s">
        <v>2441</v>
      </c>
      <c r="C147" s="70">
        <v>1.2649999999999999</v>
      </c>
      <c r="D147" s="70">
        <v>1.2922199999999999</v>
      </c>
    </row>
    <row r="148" spans="1:4" x14ac:dyDescent="0.2">
      <c r="A148" s="18" t="s">
        <v>2357</v>
      </c>
      <c r="B148" s="18" t="s">
        <v>2375</v>
      </c>
      <c r="C148" s="70">
        <v>1.4390000000000001</v>
      </c>
      <c r="D148" s="70">
        <v>1.41439</v>
      </c>
    </row>
    <row r="149" spans="1:4" x14ac:dyDescent="0.2">
      <c r="A149" s="18" t="s">
        <v>2357</v>
      </c>
      <c r="B149" s="18" t="s">
        <v>2358</v>
      </c>
      <c r="C149" s="70">
        <v>1.3680000000000001</v>
      </c>
      <c r="D149" s="70">
        <v>1.3996500000000001</v>
      </c>
    </row>
    <row r="150" spans="1:4" x14ac:dyDescent="0.2">
      <c r="A150" s="18" t="s">
        <v>2357</v>
      </c>
      <c r="B150" s="18" t="s">
        <v>2442</v>
      </c>
      <c r="C150" s="70">
        <v>1.083</v>
      </c>
      <c r="D150" s="70">
        <v>1.0780400000000001</v>
      </c>
    </row>
    <row r="151" spans="1:4" x14ac:dyDescent="0.2">
      <c r="A151" s="18" t="s">
        <v>2443</v>
      </c>
      <c r="B151" s="18" t="s">
        <v>2441</v>
      </c>
      <c r="C151" s="70">
        <v>1.248</v>
      </c>
      <c r="D151" s="70">
        <v>1.2463299999999999</v>
      </c>
    </row>
    <row r="152" spans="1:4" x14ac:dyDescent="0.2">
      <c r="A152" s="18" t="s">
        <v>2357</v>
      </c>
      <c r="B152" s="18" t="s">
        <v>2375</v>
      </c>
      <c r="C152" s="70">
        <v>1.458</v>
      </c>
      <c r="D152" s="70">
        <v>1.4425300000000001</v>
      </c>
    </row>
    <row r="153" spans="1:4" x14ac:dyDescent="0.2">
      <c r="A153" s="18" t="s">
        <v>2357</v>
      </c>
      <c r="B153" s="18" t="s">
        <v>2358</v>
      </c>
      <c r="C153" s="70">
        <v>1.349</v>
      </c>
      <c r="D153" s="70">
        <v>1.3635299999999999</v>
      </c>
    </row>
    <row r="154" spans="1:4" x14ac:dyDescent="0.2">
      <c r="A154" s="18" t="s">
        <v>2357</v>
      </c>
      <c r="B154" s="18" t="s">
        <v>2442</v>
      </c>
      <c r="C154" s="70">
        <v>1.0820000000000001</v>
      </c>
      <c r="D154" s="70">
        <v>1.07752</v>
      </c>
    </row>
    <row r="155" spans="1:4" x14ac:dyDescent="0.2">
      <c r="A155" s="18" t="s">
        <v>2444</v>
      </c>
      <c r="B155" s="18" t="s">
        <v>2441</v>
      </c>
      <c r="C155" s="70">
        <v>1.248</v>
      </c>
      <c r="D155" s="70">
        <v>1.2751600000000001</v>
      </c>
    </row>
    <row r="156" spans="1:4" x14ac:dyDescent="0.2">
      <c r="A156" s="18" t="s">
        <v>2357</v>
      </c>
      <c r="B156" s="18" t="s">
        <v>2375</v>
      </c>
      <c r="C156" s="70">
        <v>1.4650000000000001</v>
      </c>
      <c r="D156" s="70">
        <v>1.44102</v>
      </c>
    </row>
    <row r="157" spans="1:4" x14ac:dyDescent="0.2">
      <c r="A157" s="18" t="s">
        <v>2357</v>
      </c>
      <c r="B157" s="18" t="s">
        <v>2358</v>
      </c>
      <c r="C157" s="70">
        <v>1.395</v>
      </c>
      <c r="D157" s="70">
        <v>1.39944</v>
      </c>
    </row>
    <row r="158" spans="1:4" x14ac:dyDescent="0.2">
      <c r="A158" s="18" t="s">
        <v>2357</v>
      </c>
      <c r="B158" s="18" t="s">
        <v>2442</v>
      </c>
      <c r="C158" s="70">
        <v>1.083</v>
      </c>
      <c r="D158" s="70">
        <v>1.08223</v>
      </c>
    </row>
    <row r="159" spans="1:4" x14ac:dyDescent="0.2">
      <c r="A159" s="18" t="s">
        <v>2445</v>
      </c>
      <c r="B159" s="18" t="s">
        <v>2441</v>
      </c>
      <c r="C159" s="70">
        <v>1.2490000000000001</v>
      </c>
      <c r="D159" s="70">
        <v>1.26284</v>
      </c>
    </row>
    <row r="160" spans="1:4" x14ac:dyDescent="0.2">
      <c r="A160" s="18" t="s">
        <v>2357</v>
      </c>
      <c r="B160" s="18" t="s">
        <v>2375</v>
      </c>
      <c r="C160" s="70">
        <v>1.4450000000000001</v>
      </c>
      <c r="D160" s="70">
        <v>1.4252199999999999</v>
      </c>
    </row>
    <row r="161" spans="1:4" x14ac:dyDescent="0.2">
      <c r="A161" s="18" t="s">
        <v>2357</v>
      </c>
      <c r="B161" s="18" t="s">
        <v>2358</v>
      </c>
      <c r="C161" s="70">
        <v>1.4119999999999999</v>
      </c>
      <c r="D161" s="70">
        <v>1.44292</v>
      </c>
    </row>
    <row r="162" spans="1:4" x14ac:dyDescent="0.2">
      <c r="A162" s="18" t="s">
        <v>2357</v>
      </c>
      <c r="B162" s="18" t="s">
        <v>2442</v>
      </c>
      <c r="C162" s="70">
        <v>1.085</v>
      </c>
      <c r="D162" s="70">
        <v>1.0862099999999999</v>
      </c>
    </row>
    <row r="163" spans="1:4" x14ac:dyDescent="0.2">
      <c r="A163" s="18" t="s">
        <v>2446</v>
      </c>
      <c r="B163" s="18" t="s">
        <v>2441</v>
      </c>
      <c r="C163" s="70">
        <v>1.2709999999999999</v>
      </c>
      <c r="D163" s="70">
        <v>1.28142</v>
      </c>
    </row>
    <row r="164" spans="1:4" x14ac:dyDescent="0.2">
      <c r="A164" s="18" t="s">
        <v>2357</v>
      </c>
      <c r="B164" s="18" t="s">
        <v>2375</v>
      </c>
      <c r="C164" s="70">
        <v>1.4350000000000001</v>
      </c>
      <c r="D164" s="70">
        <v>1.42154</v>
      </c>
    </row>
    <row r="165" spans="1:4" x14ac:dyDescent="0.2">
      <c r="A165" s="18" t="s">
        <v>2357</v>
      </c>
      <c r="B165" s="18" t="s">
        <v>2358</v>
      </c>
      <c r="C165" s="70">
        <v>1.367</v>
      </c>
      <c r="D165" s="70">
        <v>1.39192</v>
      </c>
    </row>
    <row r="166" spans="1:4" x14ac:dyDescent="0.2">
      <c r="A166" s="18" t="s">
        <v>2357</v>
      </c>
      <c r="B166" s="18" t="s">
        <v>2442</v>
      </c>
      <c r="C166" s="70">
        <v>1.0840000000000001</v>
      </c>
      <c r="D166" s="70">
        <v>1.0789500000000001</v>
      </c>
    </row>
    <row r="167" spans="1:4" x14ac:dyDescent="0.2">
      <c r="A167" s="18" t="s">
        <v>2447</v>
      </c>
      <c r="B167" s="18" t="s">
        <v>2441</v>
      </c>
      <c r="C167" s="70">
        <v>1.2549999999999999</v>
      </c>
      <c r="D167" s="70">
        <v>1.2443500000000001</v>
      </c>
    </row>
    <row r="168" spans="1:4" x14ac:dyDescent="0.2">
      <c r="A168" s="18" t="s">
        <v>2357</v>
      </c>
      <c r="B168" s="18" t="s">
        <v>2375</v>
      </c>
      <c r="C168" s="70">
        <v>1.4530000000000001</v>
      </c>
      <c r="D168" s="70">
        <v>1.4446300000000001</v>
      </c>
    </row>
    <row r="169" spans="1:4" x14ac:dyDescent="0.2">
      <c r="A169" s="18" t="s">
        <v>2357</v>
      </c>
      <c r="B169" s="18" t="s">
        <v>2358</v>
      </c>
      <c r="C169" s="70">
        <v>1.35</v>
      </c>
      <c r="D169" s="70">
        <v>1.3611500000000001</v>
      </c>
    </row>
    <row r="170" spans="1:4" x14ac:dyDescent="0.2">
      <c r="A170" s="18" t="s">
        <v>2357</v>
      </c>
      <c r="B170" s="18" t="s">
        <v>2442</v>
      </c>
      <c r="C170" s="70">
        <v>1.081</v>
      </c>
      <c r="D170" s="70">
        <v>1.0771599999999999</v>
      </c>
    </row>
    <row r="171" spans="1:4" x14ac:dyDescent="0.2">
      <c r="A171" s="18" t="s">
        <v>2448</v>
      </c>
      <c r="B171" s="18" t="s">
        <v>2441</v>
      </c>
      <c r="C171" s="70">
        <v>1.2350000000000001</v>
      </c>
      <c r="D171" s="70">
        <v>1.2370699999999999</v>
      </c>
    </row>
    <row r="172" spans="1:4" x14ac:dyDescent="0.2">
      <c r="A172" s="18" t="s">
        <v>2357</v>
      </c>
      <c r="B172" s="18" t="s">
        <v>2375</v>
      </c>
      <c r="C172" s="70">
        <v>1.452</v>
      </c>
      <c r="D172" s="70">
        <v>1.45086</v>
      </c>
    </row>
    <row r="173" spans="1:4" x14ac:dyDescent="0.2">
      <c r="A173" s="18" t="s">
        <v>2357</v>
      </c>
      <c r="B173" s="18" t="s">
        <v>2358</v>
      </c>
      <c r="C173" s="70">
        <v>1.43</v>
      </c>
      <c r="D173" s="70">
        <v>1.45564</v>
      </c>
    </row>
    <row r="174" spans="1:4" x14ac:dyDescent="0.2">
      <c r="A174" s="18" t="s">
        <v>2357</v>
      </c>
      <c r="B174" s="18" t="s">
        <v>2442</v>
      </c>
      <c r="C174" s="70">
        <v>1.0840000000000001</v>
      </c>
      <c r="D174" s="70">
        <v>1.0830500000000001</v>
      </c>
    </row>
    <row r="175" spans="1:4" x14ac:dyDescent="0.2">
      <c r="A175" s="18" t="s">
        <v>2449</v>
      </c>
      <c r="B175" s="18" t="s">
        <v>2375</v>
      </c>
      <c r="C175" s="70">
        <v>1.399</v>
      </c>
      <c r="D175" s="70">
        <v>1.41106</v>
      </c>
    </row>
    <row r="176" spans="1:4" x14ac:dyDescent="0.2">
      <c r="A176" s="18" t="s">
        <v>2357</v>
      </c>
      <c r="B176" s="18" t="s">
        <v>2358</v>
      </c>
      <c r="C176" s="70">
        <v>1.385</v>
      </c>
      <c r="D176" s="70">
        <v>1.3875999999999999</v>
      </c>
    </row>
    <row r="177" spans="1:4" x14ac:dyDescent="0.2">
      <c r="A177" s="18" t="s">
        <v>2357</v>
      </c>
      <c r="B177" s="18" t="s">
        <v>2450</v>
      </c>
      <c r="C177" s="70">
        <v>1.4339999999999999</v>
      </c>
      <c r="D177" s="70">
        <v>1.4396800000000001</v>
      </c>
    </row>
    <row r="178" spans="1:4" x14ac:dyDescent="0.2">
      <c r="A178" s="18" t="s">
        <v>2357</v>
      </c>
      <c r="B178" s="18" t="s">
        <v>2451</v>
      </c>
      <c r="C178" s="70">
        <v>1.4970000000000001</v>
      </c>
      <c r="D178" s="70">
        <v>1.4878199999999999</v>
      </c>
    </row>
    <row r="179" spans="1:4" x14ac:dyDescent="0.2">
      <c r="A179" s="18" t="s">
        <v>2357</v>
      </c>
      <c r="B179" s="18" t="s">
        <v>2436</v>
      </c>
      <c r="C179" s="70">
        <v>1.4159999999999999</v>
      </c>
      <c r="D179" s="70">
        <v>1.42187</v>
      </c>
    </row>
    <row r="180" spans="1:4" x14ac:dyDescent="0.2">
      <c r="A180" s="18" t="s">
        <v>2357</v>
      </c>
      <c r="B180" s="18" t="s">
        <v>2452</v>
      </c>
      <c r="C180" s="70">
        <v>1.083</v>
      </c>
      <c r="D180" s="70">
        <v>1.0823700000000001</v>
      </c>
    </row>
    <row r="181" spans="1:4" x14ac:dyDescent="0.2">
      <c r="A181" s="18" t="s">
        <v>2357</v>
      </c>
      <c r="B181" s="18" t="s">
        <v>2452</v>
      </c>
      <c r="C181" s="70">
        <v>1.083</v>
      </c>
      <c r="D181" s="70">
        <v>1.08223</v>
      </c>
    </row>
    <row r="182" spans="1:4" x14ac:dyDescent="0.2">
      <c r="A182" s="18" t="s">
        <v>2453</v>
      </c>
      <c r="B182" s="18" t="s">
        <v>2375</v>
      </c>
      <c r="C182" s="70">
        <v>1.3919999999999999</v>
      </c>
      <c r="D182" s="70">
        <v>1.4090400000000001</v>
      </c>
    </row>
    <row r="183" spans="1:4" x14ac:dyDescent="0.2">
      <c r="A183" s="18" t="s">
        <v>2357</v>
      </c>
      <c r="B183" s="18" t="s">
        <v>2358</v>
      </c>
      <c r="C183" s="70">
        <v>1.423</v>
      </c>
      <c r="D183" s="70">
        <v>1.4262300000000001</v>
      </c>
    </row>
    <row r="184" spans="1:4" x14ac:dyDescent="0.2">
      <c r="A184" s="18" t="s">
        <v>2357</v>
      </c>
      <c r="B184" s="18" t="s">
        <v>2450</v>
      </c>
      <c r="C184" s="70">
        <v>1.3979999999999999</v>
      </c>
      <c r="D184" s="70">
        <v>1.41252</v>
      </c>
    </row>
    <row r="185" spans="1:4" x14ac:dyDescent="0.2">
      <c r="A185" s="18" t="s">
        <v>2357</v>
      </c>
      <c r="B185" s="18" t="s">
        <v>2451</v>
      </c>
      <c r="C185" s="70">
        <v>1.444</v>
      </c>
      <c r="D185" s="70">
        <v>1.44672</v>
      </c>
    </row>
    <row r="186" spans="1:4" x14ac:dyDescent="0.2">
      <c r="A186" s="18" t="s">
        <v>2357</v>
      </c>
      <c r="B186" s="18" t="s">
        <v>2436</v>
      </c>
      <c r="C186" s="70">
        <v>1.4570000000000001</v>
      </c>
      <c r="D186" s="70">
        <v>1.4619200000000001</v>
      </c>
    </row>
    <row r="187" spans="1:4" x14ac:dyDescent="0.2">
      <c r="A187" s="18" t="s">
        <v>2357</v>
      </c>
      <c r="B187" s="18" t="s">
        <v>2452</v>
      </c>
      <c r="C187" s="70">
        <v>1.081</v>
      </c>
      <c r="D187" s="70">
        <v>1.0799799999999999</v>
      </c>
    </row>
    <row r="188" spans="1:4" x14ac:dyDescent="0.2">
      <c r="A188" s="18" t="s">
        <v>2357</v>
      </c>
      <c r="B188" s="18" t="s">
        <v>2452</v>
      </c>
      <c r="C188" s="70">
        <v>1.083</v>
      </c>
      <c r="D188" s="70">
        <v>1.0824199999999999</v>
      </c>
    </row>
    <row r="189" spans="1:4" x14ac:dyDescent="0.2">
      <c r="A189" s="18" t="s">
        <v>2454</v>
      </c>
      <c r="B189" s="18" t="s">
        <v>2375</v>
      </c>
      <c r="C189" s="70">
        <v>1.3939999999999999</v>
      </c>
      <c r="D189" s="70">
        <v>1.40381</v>
      </c>
    </row>
    <row r="190" spans="1:4" x14ac:dyDescent="0.2">
      <c r="A190" s="18" t="s">
        <v>2357</v>
      </c>
      <c r="B190" s="18" t="s">
        <v>2358</v>
      </c>
      <c r="C190" s="70">
        <v>1.423</v>
      </c>
      <c r="D190" s="70">
        <v>1.4333400000000001</v>
      </c>
    </row>
    <row r="191" spans="1:4" x14ac:dyDescent="0.2">
      <c r="A191" s="18" t="s">
        <v>2357</v>
      </c>
      <c r="B191" s="18" t="s">
        <v>2450</v>
      </c>
      <c r="C191" s="70">
        <v>1.397</v>
      </c>
      <c r="D191" s="70">
        <v>1.39897</v>
      </c>
    </row>
    <row r="192" spans="1:4" x14ac:dyDescent="0.2">
      <c r="A192" s="18" t="s">
        <v>2357</v>
      </c>
      <c r="B192" s="18" t="s">
        <v>2451</v>
      </c>
      <c r="C192" s="70">
        <v>1.4370000000000001</v>
      </c>
      <c r="D192" s="70">
        <v>1.4475100000000001</v>
      </c>
    </row>
    <row r="193" spans="1:4" x14ac:dyDescent="0.2">
      <c r="A193" s="18" t="s">
        <v>2357</v>
      </c>
      <c r="B193" s="18" t="s">
        <v>2436</v>
      </c>
      <c r="C193" s="70">
        <v>1.476</v>
      </c>
      <c r="D193" s="70">
        <v>1.46736</v>
      </c>
    </row>
    <row r="194" spans="1:4" x14ac:dyDescent="0.2">
      <c r="A194" s="18" t="s">
        <v>2357</v>
      </c>
      <c r="B194" s="18" t="s">
        <v>2452</v>
      </c>
      <c r="C194" s="70">
        <v>1.083</v>
      </c>
      <c r="D194" s="70">
        <v>1.08189</v>
      </c>
    </row>
    <row r="195" spans="1:4" x14ac:dyDescent="0.2">
      <c r="A195" s="18" t="s">
        <v>2357</v>
      </c>
      <c r="B195" s="18" t="s">
        <v>2452</v>
      </c>
      <c r="C195" s="70">
        <v>1.083</v>
      </c>
      <c r="D195" s="70">
        <v>1.0816399999999999</v>
      </c>
    </row>
    <row r="196" spans="1:4" x14ac:dyDescent="0.2">
      <c r="A196" s="18" t="s">
        <v>2455</v>
      </c>
      <c r="B196" s="18" t="s">
        <v>2375</v>
      </c>
      <c r="C196" s="70">
        <v>1.3740000000000001</v>
      </c>
      <c r="D196" s="70">
        <v>1.3995500000000001</v>
      </c>
    </row>
    <row r="197" spans="1:4" x14ac:dyDescent="0.2">
      <c r="A197" s="18" t="s">
        <v>2357</v>
      </c>
      <c r="B197" s="18" t="s">
        <v>2358</v>
      </c>
      <c r="C197" s="70">
        <v>1.409</v>
      </c>
      <c r="D197" s="70">
        <v>1.4119999999999999</v>
      </c>
    </row>
    <row r="198" spans="1:4" x14ac:dyDescent="0.2">
      <c r="A198" s="18" t="s">
        <v>2357</v>
      </c>
      <c r="B198" s="18" t="s">
        <v>2450</v>
      </c>
      <c r="C198" s="70">
        <v>1.454</v>
      </c>
      <c r="D198" s="70">
        <v>1.4737899999999999</v>
      </c>
    </row>
    <row r="199" spans="1:4" x14ac:dyDescent="0.2">
      <c r="A199" s="18" t="s">
        <v>2357</v>
      </c>
      <c r="B199" s="18" t="s">
        <v>2451</v>
      </c>
      <c r="C199" s="70">
        <v>1.4710000000000001</v>
      </c>
      <c r="D199" s="70">
        <v>1.4873499999999999</v>
      </c>
    </row>
    <row r="200" spans="1:4" x14ac:dyDescent="0.2">
      <c r="A200" s="18" t="s">
        <v>2357</v>
      </c>
      <c r="B200" s="18" t="s">
        <v>2436</v>
      </c>
      <c r="C200" s="70">
        <v>1.482</v>
      </c>
      <c r="D200" s="70">
        <v>1.43686</v>
      </c>
    </row>
    <row r="201" spans="1:4" x14ac:dyDescent="0.2">
      <c r="A201" s="18" t="s">
        <v>2357</v>
      </c>
      <c r="B201" s="18" t="s">
        <v>2452</v>
      </c>
      <c r="C201" s="70">
        <v>1.083</v>
      </c>
      <c r="D201" s="70">
        <v>1.0811900000000001</v>
      </c>
    </row>
    <row r="202" spans="1:4" x14ac:dyDescent="0.2">
      <c r="A202" s="18" t="s">
        <v>2357</v>
      </c>
      <c r="B202" s="18" t="s">
        <v>2452</v>
      </c>
      <c r="C202" s="70">
        <v>1.0820000000000001</v>
      </c>
      <c r="D202" s="70">
        <v>1.0809899999999999</v>
      </c>
    </row>
    <row r="203" spans="1:4" x14ac:dyDescent="0.2">
      <c r="A203" s="18" t="s">
        <v>2456</v>
      </c>
      <c r="B203" s="18" t="s">
        <v>2358</v>
      </c>
      <c r="C203" s="70">
        <v>1.423</v>
      </c>
      <c r="D203" s="70">
        <v>1.42943</v>
      </c>
    </row>
    <row r="204" spans="1:4" x14ac:dyDescent="0.2">
      <c r="A204" s="18" t="s">
        <v>2357</v>
      </c>
      <c r="B204" s="18" t="s">
        <v>2375</v>
      </c>
      <c r="C204" s="70">
        <v>1.4019999999999999</v>
      </c>
      <c r="D204" s="70">
        <v>1.39011</v>
      </c>
    </row>
    <row r="205" spans="1:4" x14ac:dyDescent="0.2">
      <c r="A205" s="18" t="s">
        <v>2457</v>
      </c>
      <c r="B205" s="18" t="s">
        <v>2358</v>
      </c>
      <c r="C205" s="70">
        <v>1.4219999999999999</v>
      </c>
      <c r="D205" s="70">
        <v>1.5280400000000001</v>
      </c>
    </row>
    <row r="206" spans="1:4" x14ac:dyDescent="0.2">
      <c r="A206" s="18" t="s">
        <v>2357</v>
      </c>
      <c r="B206" s="18" t="s">
        <v>2375</v>
      </c>
      <c r="C206" s="70">
        <v>1.4750000000000001</v>
      </c>
      <c r="D206" s="70">
        <v>1.4049700000000001</v>
      </c>
    </row>
    <row r="207" spans="1:4" x14ac:dyDescent="0.2">
      <c r="A207" s="18" t="s">
        <v>2458</v>
      </c>
      <c r="B207" s="18" t="s">
        <v>2459</v>
      </c>
      <c r="C207" s="70">
        <v>1.3480000000000001</v>
      </c>
      <c r="D207" s="70">
        <v>1.3423</v>
      </c>
    </row>
    <row r="208" spans="1:4" x14ac:dyDescent="0.2">
      <c r="A208" s="18" t="s">
        <v>2357</v>
      </c>
      <c r="B208" s="18" t="s">
        <v>2460</v>
      </c>
      <c r="C208" s="70">
        <v>1.278</v>
      </c>
      <c r="D208" s="70">
        <v>1.2968299999999999</v>
      </c>
    </row>
    <row r="209" spans="1:4" x14ac:dyDescent="0.2">
      <c r="A209" s="18" t="s">
        <v>2357</v>
      </c>
      <c r="B209" s="18" t="s">
        <v>2356</v>
      </c>
      <c r="C209" s="70">
        <v>1.409</v>
      </c>
      <c r="D209" s="70">
        <v>1.3918299999999999</v>
      </c>
    </row>
    <row r="210" spans="1:4" x14ac:dyDescent="0.2">
      <c r="A210" s="18" t="s">
        <v>2357</v>
      </c>
      <c r="B210" s="18" t="s">
        <v>2358</v>
      </c>
      <c r="C210" s="70">
        <v>1.369</v>
      </c>
      <c r="D210" s="70">
        <v>1.38337</v>
      </c>
    </row>
    <row r="211" spans="1:4" x14ac:dyDescent="0.2">
      <c r="A211" s="18" t="s">
        <v>2357</v>
      </c>
      <c r="B211" s="18" t="s">
        <v>2425</v>
      </c>
      <c r="C211" s="70">
        <v>1.4019999999999999</v>
      </c>
      <c r="D211" s="70">
        <v>1.3933</v>
      </c>
    </row>
    <row r="212" spans="1:4" x14ac:dyDescent="0.2">
      <c r="A212" s="18" t="s">
        <v>2357</v>
      </c>
      <c r="B212" s="18" t="s">
        <v>2461</v>
      </c>
      <c r="C212" s="70">
        <v>1.421</v>
      </c>
      <c r="D212" s="70">
        <v>1.40804</v>
      </c>
    </row>
    <row r="213" spans="1:4" x14ac:dyDescent="0.2">
      <c r="A213" s="18" t="s">
        <v>2357</v>
      </c>
      <c r="B213" s="18" t="s">
        <v>2462</v>
      </c>
      <c r="C213" s="70">
        <v>1.3360000000000001</v>
      </c>
      <c r="D213" s="70">
        <v>1.32447</v>
      </c>
    </row>
    <row r="214" spans="1:4" x14ac:dyDescent="0.2">
      <c r="A214" s="18" t="s">
        <v>2357</v>
      </c>
      <c r="B214" s="18" t="s">
        <v>2463</v>
      </c>
      <c r="C214" s="70">
        <v>1.3720000000000001</v>
      </c>
      <c r="D214" s="70">
        <v>1.3724099999999999</v>
      </c>
    </row>
    <row r="215" spans="1:4" x14ac:dyDescent="0.2">
      <c r="A215" s="18" t="s">
        <v>2357</v>
      </c>
      <c r="B215" s="18" t="s">
        <v>2464</v>
      </c>
      <c r="C215" s="70">
        <v>1.0760000000000001</v>
      </c>
      <c r="D215" s="70">
        <v>1.0666</v>
      </c>
    </row>
    <row r="216" spans="1:4" x14ac:dyDescent="0.2">
      <c r="A216" s="18" t="s">
        <v>2357</v>
      </c>
      <c r="B216" s="18" t="s">
        <v>2465</v>
      </c>
      <c r="C216" s="70">
        <v>1.083</v>
      </c>
      <c r="D216" s="70">
        <v>1.08439</v>
      </c>
    </row>
    <row r="217" spans="1:4" x14ac:dyDescent="0.2">
      <c r="A217" s="18" t="s">
        <v>2357</v>
      </c>
      <c r="B217" s="18" t="s">
        <v>2466</v>
      </c>
      <c r="C217" s="70">
        <v>1.0069999999999999</v>
      </c>
      <c r="D217" s="70">
        <v>1.00109</v>
      </c>
    </row>
    <row r="218" spans="1:4" x14ac:dyDescent="0.2">
      <c r="A218" s="18" t="s">
        <v>2357</v>
      </c>
      <c r="B218" s="18" t="s">
        <v>2467</v>
      </c>
      <c r="C218" s="70">
        <v>1.0069999999999999</v>
      </c>
      <c r="D218" s="70">
        <v>1.00007</v>
      </c>
    </row>
    <row r="219" spans="1:4" x14ac:dyDescent="0.2">
      <c r="A219" s="18" t="s">
        <v>2357</v>
      </c>
      <c r="B219" s="18" t="s">
        <v>2468</v>
      </c>
      <c r="C219" s="70">
        <v>1.008</v>
      </c>
      <c r="D219" s="70">
        <v>0.99860000000000004</v>
      </c>
    </row>
    <row r="220" spans="1:4" x14ac:dyDescent="0.2">
      <c r="A220" s="18" t="s">
        <v>2469</v>
      </c>
      <c r="B220" s="18" t="s">
        <v>2459</v>
      </c>
      <c r="C220" s="70">
        <v>1.361</v>
      </c>
      <c r="D220" s="70">
        <v>1.3829400000000001</v>
      </c>
    </row>
    <row r="221" spans="1:4" x14ac:dyDescent="0.2">
      <c r="A221" s="18" t="s">
        <v>2357</v>
      </c>
      <c r="B221" s="18" t="s">
        <v>2460</v>
      </c>
      <c r="C221" s="70">
        <v>1.286</v>
      </c>
      <c r="D221" s="70">
        <v>1.3311999999999999</v>
      </c>
    </row>
    <row r="222" spans="1:4" x14ac:dyDescent="0.2">
      <c r="A222" s="18" t="s">
        <v>2357</v>
      </c>
      <c r="B222" s="18" t="s">
        <v>2356</v>
      </c>
      <c r="C222" s="70">
        <v>1.425</v>
      </c>
      <c r="D222" s="70">
        <v>1.41249</v>
      </c>
    </row>
    <row r="223" spans="1:4" x14ac:dyDescent="0.2">
      <c r="A223" s="18" t="s">
        <v>2357</v>
      </c>
      <c r="B223" s="18" t="s">
        <v>2358</v>
      </c>
      <c r="C223" s="70">
        <v>1.367</v>
      </c>
      <c r="D223" s="70">
        <v>1.3760699999999999</v>
      </c>
    </row>
    <row r="224" spans="1:4" x14ac:dyDescent="0.2">
      <c r="A224" s="18" t="s">
        <v>2357</v>
      </c>
      <c r="B224" s="18" t="s">
        <v>2425</v>
      </c>
      <c r="C224" s="70">
        <v>1.4119999999999999</v>
      </c>
      <c r="D224" s="70">
        <v>1.4342900000000001</v>
      </c>
    </row>
    <row r="225" spans="1:4" x14ac:dyDescent="0.2">
      <c r="A225" s="18" t="s">
        <v>2357</v>
      </c>
      <c r="B225" s="18" t="s">
        <v>2461</v>
      </c>
      <c r="C225" s="70">
        <v>1.4019999999999999</v>
      </c>
      <c r="D225" s="70">
        <v>1.37158</v>
      </c>
    </row>
    <row r="226" spans="1:4" x14ac:dyDescent="0.2">
      <c r="A226" s="18" t="s">
        <v>2357</v>
      </c>
      <c r="B226" s="18" t="s">
        <v>2462</v>
      </c>
      <c r="C226" s="70">
        <v>1.331</v>
      </c>
      <c r="D226" s="70">
        <v>1.26109</v>
      </c>
    </row>
    <row r="227" spans="1:4" x14ac:dyDescent="0.2">
      <c r="A227" s="18" t="s">
        <v>2357</v>
      </c>
      <c r="B227" s="18" t="s">
        <v>2463</v>
      </c>
      <c r="C227" s="70">
        <v>1.367</v>
      </c>
      <c r="D227" s="70">
        <v>1.36155</v>
      </c>
    </row>
    <row r="228" spans="1:4" x14ac:dyDescent="0.2">
      <c r="A228" s="18" t="s">
        <v>2357</v>
      </c>
      <c r="B228" s="18" t="s">
        <v>2464</v>
      </c>
      <c r="C228" s="70">
        <v>1.0740000000000001</v>
      </c>
      <c r="D228" s="70">
        <v>1.0708899999999999</v>
      </c>
    </row>
    <row r="229" spans="1:4" x14ac:dyDescent="0.2">
      <c r="A229" s="18" t="s">
        <v>2357</v>
      </c>
      <c r="B229" s="18" t="s">
        <v>2465</v>
      </c>
      <c r="C229" s="70">
        <v>1.0820000000000001</v>
      </c>
      <c r="D229" s="70">
        <v>1.08412</v>
      </c>
    </row>
    <row r="230" spans="1:4" x14ac:dyDescent="0.2">
      <c r="A230" s="18" t="s">
        <v>2357</v>
      </c>
      <c r="B230" s="18" t="s">
        <v>2466</v>
      </c>
      <c r="C230" s="70">
        <v>1.0069999999999999</v>
      </c>
      <c r="D230" s="70">
        <v>1.0056499999999999</v>
      </c>
    </row>
    <row r="231" spans="1:4" x14ac:dyDescent="0.2">
      <c r="A231" s="18" t="s">
        <v>2357</v>
      </c>
      <c r="B231" s="18" t="s">
        <v>2467</v>
      </c>
      <c r="C231" s="70">
        <v>1.006</v>
      </c>
      <c r="D231" s="70">
        <v>1.00159</v>
      </c>
    </row>
    <row r="232" spans="1:4" x14ac:dyDescent="0.2">
      <c r="A232" s="18" t="s">
        <v>2357</v>
      </c>
      <c r="B232" s="18" t="s">
        <v>2468</v>
      </c>
      <c r="C232" s="70">
        <v>1.008</v>
      </c>
      <c r="D232" s="70">
        <v>0.99953000000000003</v>
      </c>
    </row>
    <row r="233" spans="1:4" x14ac:dyDescent="0.2">
      <c r="A233" s="18" t="s">
        <v>2470</v>
      </c>
      <c r="B233" s="18" t="s">
        <v>2471</v>
      </c>
      <c r="C233" s="70">
        <v>1.1950000000000001</v>
      </c>
      <c r="D233" s="70">
        <v>1.1756899999999999</v>
      </c>
    </row>
    <row r="234" spans="1:4" x14ac:dyDescent="0.2">
      <c r="A234" s="18" t="s">
        <v>2357</v>
      </c>
      <c r="B234" s="18" t="s">
        <v>2410</v>
      </c>
      <c r="C234" s="70">
        <v>1.3029999999999999</v>
      </c>
      <c r="D234" s="70">
        <v>1.3751199999999999</v>
      </c>
    </row>
    <row r="235" spans="1:4" x14ac:dyDescent="0.2">
      <c r="A235" s="18" t="s">
        <v>2357</v>
      </c>
      <c r="B235" s="18" t="s">
        <v>2472</v>
      </c>
      <c r="C235" s="70">
        <v>1.093</v>
      </c>
      <c r="D235" s="70">
        <v>1.0777300000000001</v>
      </c>
    </row>
    <row r="236" spans="1:4" x14ac:dyDescent="0.2">
      <c r="A236" s="18" t="s">
        <v>2473</v>
      </c>
      <c r="B236" s="18" t="s">
        <v>2474</v>
      </c>
      <c r="C236" s="70">
        <v>1.3520000000000001</v>
      </c>
      <c r="D236" s="70">
        <v>1.33497</v>
      </c>
    </row>
    <row r="237" spans="1:4" x14ac:dyDescent="0.2">
      <c r="A237" s="18" t="s">
        <v>2357</v>
      </c>
      <c r="B237" s="18" t="s">
        <v>2413</v>
      </c>
      <c r="C237" s="70">
        <v>1.4490000000000001</v>
      </c>
      <c r="D237" s="70">
        <v>1.44398</v>
      </c>
    </row>
    <row r="238" spans="1:4" x14ac:dyDescent="0.2">
      <c r="A238" s="18" t="s">
        <v>2357</v>
      </c>
      <c r="B238" s="18" t="s">
        <v>2414</v>
      </c>
      <c r="C238" s="70">
        <v>1.397</v>
      </c>
      <c r="D238" s="70">
        <v>1.4150100000000001</v>
      </c>
    </row>
    <row r="239" spans="1:4" x14ac:dyDescent="0.2">
      <c r="A239" s="18" t="s">
        <v>2357</v>
      </c>
      <c r="B239" s="18" t="s">
        <v>2451</v>
      </c>
      <c r="C239" s="70">
        <v>1.377</v>
      </c>
      <c r="D239" s="70">
        <v>1.37768</v>
      </c>
    </row>
    <row r="240" spans="1:4" x14ac:dyDescent="0.2">
      <c r="A240" s="18" t="s">
        <v>2357</v>
      </c>
      <c r="B240" s="18" t="s">
        <v>2375</v>
      </c>
      <c r="C240" s="70">
        <v>1.4359999999999999</v>
      </c>
      <c r="D240" s="70">
        <v>1.4320999999999999</v>
      </c>
    </row>
    <row r="241" spans="1:4" x14ac:dyDescent="0.2">
      <c r="A241" s="18" t="s">
        <v>2475</v>
      </c>
      <c r="B241" s="18" t="s">
        <v>2474</v>
      </c>
      <c r="C241" s="70">
        <v>1.3640000000000001</v>
      </c>
      <c r="D241" s="70">
        <v>1.3530800000000001</v>
      </c>
    </row>
    <row r="242" spans="1:4" x14ac:dyDescent="0.2">
      <c r="A242" s="18" t="s">
        <v>2357</v>
      </c>
      <c r="B242" s="18" t="s">
        <v>2413</v>
      </c>
      <c r="C242" s="70">
        <v>1.397</v>
      </c>
      <c r="D242" s="70">
        <v>1.4132800000000001</v>
      </c>
    </row>
    <row r="243" spans="1:4" x14ac:dyDescent="0.2">
      <c r="A243" s="18" t="s">
        <v>2357</v>
      </c>
      <c r="B243" s="18" t="s">
        <v>2414</v>
      </c>
      <c r="C243" s="70">
        <v>1.4119999999999999</v>
      </c>
      <c r="D243" s="70">
        <v>1.4172199999999999</v>
      </c>
    </row>
    <row r="244" spans="1:4" x14ac:dyDescent="0.2">
      <c r="A244" s="18" t="s">
        <v>2357</v>
      </c>
      <c r="B244" s="18" t="s">
        <v>2451</v>
      </c>
      <c r="C244" s="70">
        <v>1.399</v>
      </c>
      <c r="D244" s="70">
        <v>1.40907</v>
      </c>
    </row>
    <row r="245" spans="1:4" x14ac:dyDescent="0.2">
      <c r="A245" s="18" t="s">
        <v>2357</v>
      </c>
      <c r="B245" s="18" t="s">
        <v>2375</v>
      </c>
      <c r="C245" s="70">
        <v>1.401</v>
      </c>
      <c r="D245" s="70">
        <v>1.4065700000000001</v>
      </c>
    </row>
    <row r="246" spans="1:4" x14ac:dyDescent="0.2">
      <c r="A246" s="18" t="s">
        <v>2476</v>
      </c>
      <c r="B246" s="18" t="s">
        <v>2474</v>
      </c>
      <c r="C246" s="70">
        <v>1.373</v>
      </c>
      <c r="D246" s="70">
        <v>1.3566499999999999</v>
      </c>
    </row>
    <row r="247" spans="1:4" x14ac:dyDescent="0.2">
      <c r="A247" s="18" t="s">
        <v>2357</v>
      </c>
      <c r="B247" s="18" t="s">
        <v>2413</v>
      </c>
      <c r="C247" s="70">
        <v>1.4370000000000001</v>
      </c>
      <c r="D247" s="70">
        <v>1.4213499999999999</v>
      </c>
    </row>
    <row r="248" spans="1:4" x14ac:dyDescent="0.2">
      <c r="A248" s="18" t="s">
        <v>2357</v>
      </c>
      <c r="B248" s="18" t="s">
        <v>2414</v>
      </c>
      <c r="C248" s="70">
        <v>1.385</v>
      </c>
      <c r="D248" s="70">
        <v>1.4031899999999999</v>
      </c>
    </row>
    <row r="249" spans="1:4" x14ac:dyDescent="0.2">
      <c r="A249" s="18" t="s">
        <v>2357</v>
      </c>
      <c r="B249" s="18" t="s">
        <v>2451</v>
      </c>
      <c r="C249" s="70">
        <v>1.389</v>
      </c>
      <c r="D249" s="70">
        <v>1.39876</v>
      </c>
    </row>
    <row r="250" spans="1:4" x14ac:dyDescent="0.2">
      <c r="A250" s="18" t="s">
        <v>2357</v>
      </c>
      <c r="B250" s="18" t="s">
        <v>2375</v>
      </c>
      <c r="C250" s="70">
        <v>1.4470000000000001</v>
      </c>
      <c r="D250" s="70">
        <v>1.42849</v>
      </c>
    </row>
    <row r="251" spans="1:4" x14ac:dyDescent="0.2">
      <c r="A251" s="18" t="s">
        <v>2477</v>
      </c>
      <c r="B251" s="18" t="s">
        <v>2474</v>
      </c>
      <c r="C251" s="70">
        <v>1.3640000000000001</v>
      </c>
      <c r="D251" s="70">
        <v>1.3534999999999999</v>
      </c>
    </row>
    <row r="252" spans="1:4" x14ac:dyDescent="0.2">
      <c r="A252" s="18" t="s">
        <v>2357</v>
      </c>
      <c r="B252" s="18" t="s">
        <v>2413</v>
      </c>
      <c r="C252" s="70">
        <v>1.401</v>
      </c>
      <c r="D252" s="70">
        <v>1.41988</v>
      </c>
    </row>
    <row r="253" spans="1:4" x14ac:dyDescent="0.2">
      <c r="A253" s="18" t="s">
        <v>2357</v>
      </c>
      <c r="B253" s="18" t="s">
        <v>2414</v>
      </c>
      <c r="C253" s="70">
        <v>1.409</v>
      </c>
      <c r="D253" s="70">
        <v>1.4140999999999999</v>
      </c>
    </row>
    <row r="254" spans="1:4" x14ac:dyDescent="0.2">
      <c r="A254" s="18" t="s">
        <v>2357</v>
      </c>
      <c r="B254" s="18" t="s">
        <v>2451</v>
      </c>
      <c r="C254" s="70">
        <v>1.4</v>
      </c>
      <c r="D254" s="70">
        <v>1.4083699999999999</v>
      </c>
    </row>
    <row r="255" spans="1:4" x14ac:dyDescent="0.2">
      <c r="A255" s="18" t="s">
        <v>2357</v>
      </c>
      <c r="B255" s="18" t="s">
        <v>2375</v>
      </c>
      <c r="C255" s="70">
        <v>1.397</v>
      </c>
      <c r="D255" s="70">
        <v>1.40062</v>
      </c>
    </row>
    <row r="256" spans="1:4" x14ac:dyDescent="0.2">
      <c r="A256" s="18" t="s">
        <v>2478</v>
      </c>
      <c r="B256" s="18" t="s">
        <v>2474</v>
      </c>
      <c r="C256" s="70">
        <v>1.3560000000000001</v>
      </c>
      <c r="D256" s="70">
        <v>1.34592</v>
      </c>
    </row>
    <row r="257" spans="1:4" x14ac:dyDescent="0.2">
      <c r="A257" s="18" t="s">
        <v>2357</v>
      </c>
      <c r="B257" s="18" t="s">
        <v>2413</v>
      </c>
      <c r="C257" s="70">
        <v>1.4490000000000001</v>
      </c>
      <c r="D257" s="70">
        <v>1.4492100000000001</v>
      </c>
    </row>
    <row r="258" spans="1:4" x14ac:dyDescent="0.2">
      <c r="A258" s="18" t="s">
        <v>2357</v>
      </c>
      <c r="B258" s="18" t="s">
        <v>2414</v>
      </c>
      <c r="C258" s="70">
        <v>1.3959999999999999</v>
      </c>
      <c r="D258" s="70">
        <v>1.4099200000000001</v>
      </c>
    </row>
    <row r="259" spans="1:4" x14ac:dyDescent="0.2">
      <c r="A259" s="18" t="s">
        <v>2357</v>
      </c>
      <c r="B259" s="18" t="s">
        <v>2451</v>
      </c>
      <c r="C259" s="70">
        <v>1.379</v>
      </c>
      <c r="D259" s="70">
        <v>1.3814299999999999</v>
      </c>
    </row>
    <row r="260" spans="1:4" x14ac:dyDescent="0.2">
      <c r="A260" s="18" t="s">
        <v>2357</v>
      </c>
      <c r="B260" s="18" t="s">
        <v>2375</v>
      </c>
      <c r="C260" s="70">
        <v>1.4430000000000001</v>
      </c>
      <c r="D260" s="70">
        <v>1.4446600000000001</v>
      </c>
    </row>
    <row r="261" spans="1:4" x14ac:dyDescent="0.2">
      <c r="A261" s="18" t="s">
        <v>2479</v>
      </c>
      <c r="B261" s="18" t="s">
        <v>2474</v>
      </c>
      <c r="C261" s="70">
        <v>1.361</v>
      </c>
      <c r="D261" s="70">
        <v>1.34805</v>
      </c>
    </row>
    <row r="262" spans="1:4" x14ac:dyDescent="0.2">
      <c r="A262" s="18" t="s">
        <v>2357</v>
      </c>
      <c r="B262" s="18" t="s">
        <v>2413</v>
      </c>
      <c r="C262" s="70">
        <v>1.4019999999999999</v>
      </c>
      <c r="D262" s="70">
        <v>1.42553</v>
      </c>
    </row>
    <row r="263" spans="1:4" x14ac:dyDescent="0.2">
      <c r="A263" s="18" t="s">
        <v>2357</v>
      </c>
      <c r="B263" s="18" t="s">
        <v>2414</v>
      </c>
      <c r="C263" s="70">
        <v>1.41</v>
      </c>
      <c r="D263" s="70">
        <v>1.4115899999999999</v>
      </c>
    </row>
    <row r="264" spans="1:4" x14ac:dyDescent="0.2">
      <c r="A264" s="18" t="s">
        <v>2357</v>
      </c>
      <c r="B264" s="18" t="s">
        <v>2451</v>
      </c>
      <c r="C264" s="70">
        <v>1.403</v>
      </c>
      <c r="D264" s="70">
        <v>1.4121699999999999</v>
      </c>
    </row>
    <row r="265" spans="1:4" x14ac:dyDescent="0.2">
      <c r="A265" s="18" t="s">
        <v>2357</v>
      </c>
      <c r="B265" s="18" t="s">
        <v>2375</v>
      </c>
      <c r="C265" s="70">
        <v>1.395</v>
      </c>
      <c r="D265" s="70">
        <v>1.3963099999999999</v>
      </c>
    </row>
    <row r="266" spans="1:4" x14ac:dyDescent="0.2">
      <c r="A266" s="18" t="s">
        <v>2480</v>
      </c>
      <c r="B266" s="18" t="s">
        <v>2474</v>
      </c>
      <c r="C266" s="70">
        <v>1.379</v>
      </c>
      <c r="D266" s="70">
        <v>1.3623099999999999</v>
      </c>
    </row>
    <row r="267" spans="1:4" x14ac:dyDescent="0.2">
      <c r="A267" s="18" t="s">
        <v>2357</v>
      </c>
      <c r="B267" s="18" t="s">
        <v>2413</v>
      </c>
      <c r="C267" s="70">
        <v>1.431</v>
      </c>
      <c r="D267" s="70">
        <v>1.44753</v>
      </c>
    </row>
    <row r="268" spans="1:4" x14ac:dyDescent="0.2">
      <c r="A268" s="18" t="s">
        <v>2357</v>
      </c>
      <c r="B268" s="18" t="s">
        <v>2414</v>
      </c>
      <c r="C268" s="70">
        <v>1.3919999999999999</v>
      </c>
      <c r="D268" s="70">
        <v>1.3972800000000001</v>
      </c>
    </row>
    <row r="269" spans="1:4" x14ac:dyDescent="0.2">
      <c r="A269" s="18" t="s">
        <v>2357</v>
      </c>
      <c r="B269" s="18" t="s">
        <v>2451</v>
      </c>
      <c r="C269" s="70">
        <v>1.399</v>
      </c>
      <c r="D269" s="70">
        <v>1.3914599999999999</v>
      </c>
    </row>
    <row r="270" spans="1:4" x14ac:dyDescent="0.2">
      <c r="A270" s="18" t="s">
        <v>2357</v>
      </c>
      <c r="B270" s="18" t="s">
        <v>2375</v>
      </c>
      <c r="C270" s="70">
        <v>1.4319999999999999</v>
      </c>
      <c r="D270" s="70">
        <v>1.4483299999999999</v>
      </c>
    </row>
    <row r="271" spans="1:4" x14ac:dyDescent="0.2">
      <c r="A271" s="18" t="s">
        <v>2481</v>
      </c>
      <c r="B271" s="18" t="s">
        <v>2474</v>
      </c>
      <c r="C271" s="70">
        <v>1.335</v>
      </c>
      <c r="D271" s="70">
        <v>1.33901</v>
      </c>
    </row>
    <row r="272" spans="1:4" x14ac:dyDescent="0.2">
      <c r="A272" s="18" t="s">
        <v>2357</v>
      </c>
      <c r="B272" s="18" t="s">
        <v>2413</v>
      </c>
      <c r="C272" s="70">
        <v>1.468</v>
      </c>
      <c r="D272" s="70">
        <v>1.46055</v>
      </c>
    </row>
    <row r="273" spans="1:4" x14ac:dyDescent="0.2">
      <c r="A273" s="18" t="s">
        <v>2357</v>
      </c>
      <c r="B273" s="18" t="s">
        <v>2414</v>
      </c>
      <c r="C273" s="70">
        <v>1.3859999999999999</v>
      </c>
      <c r="D273" s="70">
        <v>1.3921600000000001</v>
      </c>
    </row>
    <row r="274" spans="1:4" x14ac:dyDescent="0.2">
      <c r="A274" s="18" t="s">
        <v>2357</v>
      </c>
      <c r="B274" s="18" t="s">
        <v>2451</v>
      </c>
      <c r="C274" s="70">
        <v>1.3819999999999999</v>
      </c>
      <c r="D274" s="70">
        <v>1.38778</v>
      </c>
    </row>
    <row r="275" spans="1:4" x14ac:dyDescent="0.2">
      <c r="A275" s="18" t="s">
        <v>2357</v>
      </c>
      <c r="B275" s="18" t="s">
        <v>2375</v>
      </c>
      <c r="C275" s="70">
        <v>1.4179999999999999</v>
      </c>
      <c r="D275" s="70">
        <v>1.41439</v>
      </c>
    </row>
    <row r="276" spans="1:4" x14ac:dyDescent="0.2">
      <c r="A276" s="18" t="s">
        <v>2482</v>
      </c>
      <c r="B276" s="18" t="s">
        <v>2474</v>
      </c>
      <c r="C276" s="70">
        <v>1.3660000000000001</v>
      </c>
      <c r="D276" s="70">
        <v>1.34487</v>
      </c>
    </row>
    <row r="277" spans="1:4" x14ac:dyDescent="0.2">
      <c r="A277" s="18" t="s">
        <v>2357</v>
      </c>
      <c r="B277" s="18" t="s">
        <v>2413</v>
      </c>
      <c r="C277" s="70">
        <v>1.409</v>
      </c>
      <c r="D277" s="70">
        <v>1.4234500000000001</v>
      </c>
    </row>
    <row r="278" spans="1:4" x14ac:dyDescent="0.2">
      <c r="A278" s="18" t="s">
        <v>2357</v>
      </c>
      <c r="B278" s="18" t="s">
        <v>2414</v>
      </c>
      <c r="C278" s="70">
        <v>1.403</v>
      </c>
      <c r="D278" s="70">
        <v>1.39507</v>
      </c>
    </row>
    <row r="279" spans="1:4" x14ac:dyDescent="0.2">
      <c r="A279" s="18" t="s">
        <v>2357</v>
      </c>
      <c r="B279" s="18" t="s">
        <v>2451</v>
      </c>
      <c r="C279" s="70">
        <v>1.4079999999999999</v>
      </c>
      <c r="D279" s="70">
        <v>1.42194</v>
      </c>
    </row>
    <row r="280" spans="1:4" x14ac:dyDescent="0.2">
      <c r="A280" s="18" t="s">
        <v>2357</v>
      </c>
      <c r="B280" s="18" t="s">
        <v>2375</v>
      </c>
      <c r="C280" s="70">
        <v>1.3779999999999999</v>
      </c>
      <c r="D280" s="70">
        <v>1.37578</v>
      </c>
    </row>
    <row r="281" spans="1:4" x14ac:dyDescent="0.2">
      <c r="A281" s="18" t="s">
        <v>2483</v>
      </c>
      <c r="B281" s="18" t="s">
        <v>2474</v>
      </c>
      <c r="C281" s="70">
        <v>1.373</v>
      </c>
      <c r="D281" s="70">
        <v>1.3542700000000001</v>
      </c>
    </row>
    <row r="282" spans="1:4" x14ac:dyDescent="0.2">
      <c r="A282" s="18" t="s">
        <v>2357</v>
      </c>
      <c r="B282" s="18" t="s">
        <v>2413</v>
      </c>
      <c r="C282" s="70">
        <v>1.403</v>
      </c>
      <c r="D282" s="70">
        <v>1.4107400000000001</v>
      </c>
    </row>
    <row r="283" spans="1:4" x14ac:dyDescent="0.2">
      <c r="A283" s="18" t="s">
        <v>2357</v>
      </c>
      <c r="B283" s="18" t="s">
        <v>2414</v>
      </c>
      <c r="C283" s="70">
        <v>1.4039999999999999</v>
      </c>
      <c r="D283" s="70">
        <v>1.40141</v>
      </c>
    </row>
    <row r="284" spans="1:4" x14ac:dyDescent="0.2">
      <c r="A284" s="18" t="s">
        <v>2357</v>
      </c>
      <c r="B284" s="18" t="s">
        <v>2451</v>
      </c>
      <c r="C284" s="70">
        <v>1.4019999999999999</v>
      </c>
      <c r="D284" s="70">
        <v>1.4132800000000001</v>
      </c>
    </row>
    <row r="285" spans="1:4" x14ac:dyDescent="0.2">
      <c r="A285" s="18" t="s">
        <v>2357</v>
      </c>
      <c r="B285" s="18" t="s">
        <v>2375</v>
      </c>
      <c r="C285" s="70">
        <v>1.3839999999999999</v>
      </c>
      <c r="D285" s="70">
        <v>1.3819999999999999</v>
      </c>
    </row>
    <row r="286" spans="1:4" x14ac:dyDescent="0.2">
      <c r="A286" s="18" t="s">
        <v>2484</v>
      </c>
      <c r="B286" s="18" t="s">
        <v>2474</v>
      </c>
      <c r="C286" s="70">
        <v>1.38</v>
      </c>
      <c r="D286" s="70">
        <v>1.3583400000000001</v>
      </c>
    </row>
    <row r="287" spans="1:4" x14ac:dyDescent="0.2">
      <c r="A287" s="18" t="s">
        <v>2357</v>
      </c>
      <c r="B287" s="18" t="s">
        <v>2413</v>
      </c>
      <c r="C287" s="70">
        <v>1.419</v>
      </c>
      <c r="D287" s="70">
        <v>1.45</v>
      </c>
    </row>
    <row r="288" spans="1:4" x14ac:dyDescent="0.2">
      <c r="A288" s="18" t="s">
        <v>2357</v>
      </c>
      <c r="B288" s="18" t="s">
        <v>2414</v>
      </c>
      <c r="C288" s="70">
        <v>1.389</v>
      </c>
      <c r="D288" s="70">
        <v>1.38175</v>
      </c>
    </row>
    <row r="289" spans="1:4" x14ac:dyDescent="0.2">
      <c r="A289" s="18" t="s">
        <v>2357</v>
      </c>
      <c r="B289" s="18" t="s">
        <v>2451</v>
      </c>
      <c r="C289" s="70">
        <v>1.401</v>
      </c>
      <c r="D289" s="70">
        <v>1.3945000000000001</v>
      </c>
    </row>
    <row r="290" spans="1:4" x14ac:dyDescent="0.2">
      <c r="A290" s="18" t="s">
        <v>2357</v>
      </c>
      <c r="B290" s="18" t="s">
        <v>2375</v>
      </c>
      <c r="C290" s="70">
        <v>1.401</v>
      </c>
      <c r="D290" s="70">
        <v>1.41839</v>
      </c>
    </row>
    <row r="291" spans="1:4" x14ac:dyDescent="0.2">
      <c r="A291" s="18" t="s">
        <v>2485</v>
      </c>
      <c r="B291" s="18" t="s">
        <v>2474</v>
      </c>
      <c r="C291" s="70">
        <v>1.355</v>
      </c>
      <c r="D291" s="70">
        <v>1.3388100000000001</v>
      </c>
    </row>
    <row r="292" spans="1:4" x14ac:dyDescent="0.2">
      <c r="A292" s="18" t="s">
        <v>2357</v>
      </c>
      <c r="B292" s="18" t="s">
        <v>2413</v>
      </c>
      <c r="C292" s="70">
        <v>1.468</v>
      </c>
      <c r="D292" s="70">
        <v>1.4614499999999999</v>
      </c>
    </row>
    <row r="293" spans="1:4" x14ac:dyDescent="0.2">
      <c r="A293" s="18" t="s">
        <v>2357</v>
      </c>
      <c r="B293" s="18" t="s">
        <v>2414</v>
      </c>
      <c r="C293" s="70">
        <v>1.387</v>
      </c>
      <c r="D293" s="70">
        <v>1.3928</v>
      </c>
    </row>
    <row r="294" spans="1:4" x14ac:dyDescent="0.2">
      <c r="A294" s="18" t="s">
        <v>2357</v>
      </c>
      <c r="B294" s="18" t="s">
        <v>2451</v>
      </c>
      <c r="C294" s="70">
        <v>1.381</v>
      </c>
      <c r="D294" s="70">
        <v>1.38748</v>
      </c>
    </row>
    <row r="295" spans="1:4" x14ac:dyDescent="0.2">
      <c r="A295" s="18" t="s">
        <v>2357</v>
      </c>
      <c r="B295" s="18" t="s">
        <v>2375</v>
      </c>
      <c r="C295" s="70">
        <v>1.4179999999999999</v>
      </c>
      <c r="D295" s="70">
        <v>1.4139200000000001</v>
      </c>
    </row>
    <row r="296" spans="1:4" x14ac:dyDescent="0.2">
      <c r="A296" s="18" t="s">
        <v>2486</v>
      </c>
      <c r="B296" s="18" t="s">
        <v>2474</v>
      </c>
      <c r="C296" s="70">
        <v>1.397</v>
      </c>
      <c r="D296" s="70">
        <v>1.34487</v>
      </c>
    </row>
    <row r="297" spans="1:4" x14ac:dyDescent="0.2">
      <c r="A297" s="18" t="s">
        <v>2357</v>
      </c>
      <c r="B297" s="18" t="s">
        <v>2413</v>
      </c>
      <c r="C297" s="70">
        <v>1.407</v>
      </c>
      <c r="D297" s="70">
        <v>1.42336</v>
      </c>
    </row>
    <row r="298" spans="1:4" x14ac:dyDescent="0.2">
      <c r="A298" s="18" t="s">
        <v>2357</v>
      </c>
      <c r="B298" s="18" t="s">
        <v>2414</v>
      </c>
      <c r="C298" s="70">
        <v>1.3939999999999999</v>
      </c>
      <c r="D298" s="70">
        <v>1.3948499999999999</v>
      </c>
    </row>
    <row r="299" spans="1:4" x14ac:dyDescent="0.2">
      <c r="A299" s="18" t="s">
        <v>2357</v>
      </c>
      <c r="B299" s="18" t="s">
        <v>2451</v>
      </c>
      <c r="C299" s="70">
        <v>1.3959999999999999</v>
      </c>
      <c r="D299" s="70">
        <v>1.42208</v>
      </c>
    </row>
    <row r="300" spans="1:4" x14ac:dyDescent="0.2">
      <c r="A300" s="18" t="s">
        <v>2357</v>
      </c>
      <c r="B300" s="18" t="s">
        <v>2375</v>
      </c>
      <c r="C300" s="70">
        <v>1.3979999999999999</v>
      </c>
      <c r="D300" s="70">
        <v>1.3758600000000001</v>
      </c>
    </row>
    <row r="301" spans="1:4" x14ac:dyDescent="0.2">
      <c r="A301" s="18" t="s">
        <v>2487</v>
      </c>
      <c r="B301" s="18" t="s">
        <v>2474</v>
      </c>
      <c r="C301" s="70">
        <v>1.3720000000000001</v>
      </c>
      <c r="D301" s="70">
        <v>1.35364</v>
      </c>
    </row>
    <row r="302" spans="1:4" x14ac:dyDescent="0.2">
      <c r="A302" s="18" t="s">
        <v>2357</v>
      </c>
      <c r="B302" s="18" t="s">
        <v>2413</v>
      </c>
      <c r="C302" s="70">
        <v>1.4039999999999999</v>
      </c>
      <c r="D302" s="70">
        <v>1.41154</v>
      </c>
    </row>
    <row r="303" spans="1:4" x14ac:dyDescent="0.2">
      <c r="A303" s="18" t="s">
        <v>2357</v>
      </c>
      <c r="B303" s="18" t="s">
        <v>2414</v>
      </c>
      <c r="C303" s="70">
        <v>1.403</v>
      </c>
      <c r="D303" s="70">
        <v>1.4009</v>
      </c>
    </row>
    <row r="304" spans="1:4" x14ac:dyDescent="0.2">
      <c r="A304" s="18" t="s">
        <v>2357</v>
      </c>
      <c r="B304" s="18" t="s">
        <v>2451</v>
      </c>
      <c r="C304" s="70">
        <v>1.4019999999999999</v>
      </c>
      <c r="D304" s="70">
        <v>1.4139699999999999</v>
      </c>
    </row>
    <row r="305" spans="1:4" x14ac:dyDescent="0.2">
      <c r="A305" s="18" t="s">
        <v>2357</v>
      </c>
      <c r="B305" s="18" t="s">
        <v>2375</v>
      </c>
      <c r="C305" s="70">
        <v>1.383</v>
      </c>
      <c r="D305" s="70">
        <v>1.38161</v>
      </c>
    </row>
    <row r="306" spans="1:4" x14ac:dyDescent="0.2">
      <c r="A306" s="18" t="s">
        <v>2488</v>
      </c>
      <c r="B306" s="18" t="s">
        <v>2474</v>
      </c>
      <c r="C306" s="70">
        <v>1.377</v>
      </c>
      <c r="D306" s="70">
        <v>1.35812</v>
      </c>
    </row>
    <row r="307" spans="1:4" x14ac:dyDescent="0.2">
      <c r="A307" s="18" t="s">
        <v>2357</v>
      </c>
      <c r="B307" s="18" t="s">
        <v>2413</v>
      </c>
      <c r="C307" s="70">
        <v>1.448</v>
      </c>
      <c r="D307" s="70">
        <v>1.45109</v>
      </c>
    </row>
    <row r="308" spans="1:4" x14ac:dyDescent="0.2">
      <c r="A308" s="18" t="s">
        <v>2357</v>
      </c>
      <c r="B308" s="18" t="s">
        <v>2414</v>
      </c>
      <c r="C308" s="70">
        <v>1.377</v>
      </c>
      <c r="D308" s="70">
        <v>1.3823399999999999</v>
      </c>
    </row>
    <row r="309" spans="1:4" x14ac:dyDescent="0.2">
      <c r="A309" s="18" t="s">
        <v>2357</v>
      </c>
      <c r="B309" s="18" t="s">
        <v>2451</v>
      </c>
      <c r="C309" s="70">
        <v>1.387</v>
      </c>
      <c r="D309" s="70">
        <v>1.3940300000000001</v>
      </c>
    </row>
    <row r="310" spans="1:4" x14ac:dyDescent="0.2">
      <c r="A310" s="18" t="s">
        <v>2357</v>
      </c>
      <c r="B310" s="18" t="s">
        <v>2375</v>
      </c>
      <c r="C310" s="70">
        <v>1.4350000000000001</v>
      </c>
      <c r="D310" s="70">
        <v>1.41774</v>
      </c>
    </row>
    <row r="311" spans="1:4" x14ac:dyDescent="0.2">
      <c r="A311" s="18" t="s">
        <v>2489</v>
      </c>
      <c r="B311" s="18" t="s">
        <v>2390</v>
      </c>
      <c r="C311" s="70">
        <v>1.296</v>
      </c>
      <c r="D311" s="70">
        <v>1.33904</v>
      </c>
    </row>
    <row r="312" spans="1:4" x14ac:dyDescent="0.2">
      <c r="A312" s="18" t="s">
        <v>2357</v>
      </c>
      <c r="B312" s="18" t="s">
        <v>2395</v>
      </c>
      <c r="C312" s="70">
        <v>1.095</v>
      </c>
      <c r="D312" s="70">
        <v>1.0816300000000001</v>
      </c>
    </row>
    <row r="313" spans="1:4" x14ac:dyDescent="0.2">
      <c r="A313" s="18" t="s">
        <v>2490</v>
      </c>
      <c r="B313" s="18" t="s">
        <v>2390</v>
      </c>
      <c r="C313" s="70">
        <v>1.298</v>
      </c>
      <c r="D313" s="70">
        <v>1.30444</v>
      </c>
    </row>
    <row r="314" spans="1:4" x14ac:dyDescent="0.2">
      <c r="A314" s="18" t="s">
        <v>2357</v>
      </c>
      <c r="B314" s="18" t="s">
        <v>2395</v>
      </c>
      <c r="C314" s="70">
        <v>1.1020000000000001</v>
      </c>
      <c r="D314" s="70">
        <v>1.09724</v>
      </c>
    </row>
    <row r="315" spans="1:4" x14ac:dyDescent="0.2">
      <c r="A315" s="18" t="s">
        <v>2491</v>
      </c>
      <c r="B315" s="18" t="s">
        <v>2492</v>
      </c>
      <c r="C315" s="70">
        <v>1.1000000000000001</v>
      </c>
      <c r="D315" s="70">
        <v>1.0772699999999999</v>
      </c>
    </row>
    <row r="316" spans="1:4" x14ac:dyDescent="0.2">
      <c r="A316" s="18" t="s">
        <v>2357</v>
      </c>
      <c r="B316" s="18" t="s">
        <v>2375</v>
      </c>
      <c r="C316" s="70">
        <v>1.48</v>
      </c>
      <c r="D316" s="70">
        <v>1.4391400000000001</v>
      </c>
    </row>
    <row r="317" spans="1:4" x14ac:dyDescent="0.2">
      <c r="A317" s="18" t="s">
        <v>2357</v>
      </c>
      <c r="B317" s="18" t="s">
        <v>2493</v>
      </c>
      <c r="C317" s="70">
        <v>1.23</v>
      </c>
      <c r="D317" s="70">
        <v>1.24017</v>
      </c>
    </row>
    <row r="318" spans="1:4" x14ac:dyDescent="0.2">
      <c r="A318" s="18" t="s">
        <v>2494</v>
      </c>
      <c r="B318" s="18" t="s">
        <v>2492</v>
      </c>
      <c r="C318" s="70">
        <v>1.095</v>
      </c>
      <c r="D318" s="70">
        <v>1.07568</v>
      </c>
    </row>
    <row r="319" spans="1:4" x14ac:dyDescent="0.2">
      <c r="A319" s="18" t="s">
        <v>2357</v>
      </c>
      <c r="B319" s="18" t="s">
        <v>2375</v>
      </c>
      <c r="C319" s="70">
        <v>1.4710000000000001</v>
      </c>
      <c r="D319" s="70">
        <v>1.4432499999999999</v>
      </c>
    </row>
    <row r="320" spans="1:4" x14ac:dyDescent="0.2">
      <c r="A320" s="18" t="s">
        <v>2357</v>
      </c>
      <c r="B320" s="18" t="s">
        <v>2493</v>
      </c>
      <c r="C320" s="70">
        <v>1.2350000000000001</v>
      </c>
      <c r="D320" s="70">
        <v>1.2369000000000001</v>
      </c>
    </row>
    <row r="321" spans="1:4" x14ac:dyDescent="0.2">
      <c r="A321" s="18" t="s">
        <v>2495</v>
      </c>
      <c r="B321" s="18" t="s">
        <v>2496</v>
      </c>
      <c r="C321" s="70">
        <v>1.401</v>
      </c>
      <c r="D321" s="70">
        <v>1.3647899999999999</v>
      </c>
    </row>
    <row r="322" spans="1:4" x14ac:dyDescent="0.2">
      <c r="A322" s="18" t="s">
        <v>2357</v>
      </c>
      <c r="B322" s="18" t="s">
        <v>2497</v>
      </c>
      <c r="C322" s="70">
        <v>1.4750000000000001</v>
      </c>
      <c r="D322" s="70">
        <v>1.45485</v>
      </c>
    </row>
    <row r="323" spans="1:4" x14ac:dyDescent="0.2">
      <c r="A323" s="18" t="s">
        <v>2357</v>
      </c>
      <c r="B323" s="18" t="s">
        <v>2498</v>
      </c>
      <c r="C323" s="70">
        <v>1.2789999999999999</v>
      </c>
      <c r="D323" s="70">
        <v>1.3071900000000001</v>
      </c>
    </row>
    <row r="324" spans="1:4" x14ac:dyDescent="0.2">
      <c r="A324" s="18" t="s">
        <v>2357</v>
      </c>
      <c r="B324" s="18" t="s">
        <v>2499</v>
      </c>
      <c r="C324" s="70">
        <v>1.478</v>
      </c>
      <c r="D324" s="70">
        <v>1.45787</v>
      </c>
    </row>
    <row r="325" spans="1:4" x14ac:dyDescent="0.2">
      <c r="A325" s="18" t="s">
        <v>2357</v>
      </c>
      <c r="B325" s="18" t="s">
        <v>2413</v>
      </c>
      <c r="C325" s="70">
        <v>1.482</v>
      </c>
      <c r="D325" s="70">
        <v>1.4653</v>
      </c>
    </row>
    <row r="326" spans="1:4" x14ac:dyDescent="0.2">
      <c r="A326" s="18" t="s">
        <v>2357</v>
      </c>
      <c r="B326" s="18" t="s">
        <v>2500</v>
      </c>
      <c r="C326" s="70">
        <v>1.4139999999999999</v>
      </c>
      <c r="D326" s="70">
        <v>1.43285</v>
      </c>
    </row>
    <row r="327" spans="1:4" x14ac:dyDescent="0.2">
      <c r="A327" s="18" t="s">
        <v>2357</v>
      </c>
      <c r="B327" s="18" t="s">
        <v>2412</v>
      </c>
      <c r="C327" s="70">
        <v>1.359</v>
      </c>
      <c r="D327" s="70">
        <v>1.37026</v>
      </c>
    </row>
    <row r="328" spans="1:4" x14ac:dyDescent="0.2">
      <c r="A328" s="18" t="s">
        <v>2357</v>
      </c>
      <c r="B328" s="18" t="s">
        <v>2501</v>
      </c>
      <c r="C328" s="70">
        <v>1.3120000000000001</v>
      </c>
      <c r="D328" s="70">
        <v>1.33117</v>
      </c>
    </row>
    <row r="329" spans="1:4" x14ac:dyDescent="0.2">
      <c r="A329" s="18" t="s">
        <v>2357</v>
      </c>
      <c r="B329" s="18" t="s">
        <v>2356</v>
      </c>
      <c r="C329" s="70">
        <v>1.3839999999999999</v>
      </c>
      <c r="D329" s="70">
        <v>1.3844000000000001</v>
      </c>
    </row>
    <row r="330" spans="1:4" x14ac:dyDescent="0.2">
      <c r="A330" s="18" t="s">
        <v>2357</v>
      </c>
      <c r="B330" s="18" t="s">
        <v>2502</v>
      </c>
      <c r="C330" s="70">
        <v>1.3879999999999999</v>
      </c>
      <c r="D330" s="70">
        <v>1.37558</v>
      </c>
    </row>
    <row r="331" spans="1:4" x14ac:dyDescent="0.2">
      <c r="A331" s="18" t="s">
        <v>2357</v>
      </c>
      <c r="B331" s="18" t="s">
        <v>2367</v>
      </c>
      <c r="C331" s="70">
        <v>1.3640000000000001</v>
      </c>
      <c r="D331" s="70">
        <v>1.3786099999999999</v>
      </c>
    </row>
    <row r="332" spans="1:4" x14ac:dyDescent="0.2">
      <c r="A332" s="18" t="s">
        <v>2357</v>
      </c>
      <c r="B332" s="18" t="s">
        <v>2503</v>
      </c>
      <c r="C332" s="70">
        <v>1.21</v>
      </c>
      <c r="D332" s="70">
        <v>1.2082200000000001</v>
      </c>
    </row>
    <row r="333" spans="1:4" x14ac:dyDescent="0.2">
      <c r="A333" s="18" t="s">
        <v>2357</v>
      </c>
      <c r="B333" s="18" t="s">
        <v>2504</v>
      </c>
      <c r="C333" s="70">
        <v>1.08</v>
      </c>
      <c r="D333" s="70">
        <v>1.07673</v>
      </c>
    </row>
    <row r="334" spans="1:4" x14ac:dyDescent="0.2">
      <c r="A334" s="18" t="s">
        <v>2357</v>
      </c>
      <c r="B334" s="18" t="s">
        <v>2505</v>
      </c>
      <c r="C334" s="70">
        <v>1.012</v>
      </c>
      <c r="D334" s="70">
        <v>1.0069900000000001</v>
      </c>
    </row>
    <row r="335" spans="1:4" x14ac:dyDescent="0.2">
      <c r="A335" s="18" t="s">
        <v>2357</v>
      </c>
      <c r="B335" s="18" t="s">
        <v>2371</v>
      </c>
      <c r="C335" s="70">
        <v>1.0089999999999999</v>
      </c>
      <c r="D335" s="70">
        <v>1.00275</v>
      </c>
    </row>
    <row r="336" spans="1:4" x14ac:dyDescent="0.2">
      <c r="A336" s="18" t="s">
        <v>2357</v>
      </c>
      <c r="B336" s="18" t="s">
        <v>2427</v>
      </c>
      <c r="C336" s="70">
        <v>1.022</v>
      </c>
      <c r="D336" s="70">
        <v>1.0050699999999999</v>
      </c>
    </row>
    <row r="337" spans="1:4" x14ac:dyDescent="0.2">
      <c r="A337" s="18" t="s">
        <v>2357</v>
      </c>
      <c r="B337" s="18" t="s">
        <v>2506</v>
      </c>
      <c r="C337" s="70">
        <v>1.0069999999999999</v>
      </c>
      <c r="D337" s="70">
        <v>1.0002200000000001</v>
      </c>
    </row>
    <row r="338" spans="1:4" x14ac:dyDescent="0.2">
      <c r="A338" s="18" t="s">
        <v>2507</v>
      </c>
      <c r="B338" s="18" t="s">
        <v>2451</v>
      </c>
      <c r="C338" s="70">
        <v>1.4490000000000001</v>
      </c>
      <c r="D338" s="70">
        <v>1.46031</v>
      </c>
    </row>
    <row r="339" spans="1:4" x14ac:dyDescent="0.2">
      <c r="A339" s="18" t="s">
        <v>2357</v>
      </c>
      <c r="B339" s="18" t="s">
        <v>2414</v>
      </c>
      <c r="C339" s="70">
        <v>1.3979999999999999</v>
      </c>
      <c r="D339" s="70">
        <v>1.36704</v>
      </c>
    </row>
    <row r="340" spans="1:4" x14ac:dyDescent="0.2">
      <c r="A340" s="18" t="s">
        <v>2357</v>
      </c>
      <c r="B340" s="18" t="s">
        <v>2413</v>
      </c>
      <c r="C340" s="70">
        <v>1.4119999999999999</v>
      </c>
      <c r="D340" s="70">
        <v>1.42988</v>
      </c>
    </row>
    <row r="341" spans="1:4" x14ac:dyDescent="0.2">
      <c r="A341" s="18" t="s">
        <v>2357</v>
      </c>
      <c r="B341" s="18" t="s">
        <v>2425</v>
      </c>
      <c r="C341" s="70">
        <v>1.395</v>
      </c>
      <c r="D341" s="70">
        <v>1.39551</v>
      </c>
    </row>
    <row r="342" spans="1:4" x14ac:dyDescent="0.2">
      <c r="A342" s="18" t="s">
        <v>2357</v>
      </c>
      <c r="B342" s="18" t="s">
        <v>2508</v>
      </c>
      <c r="C342" s="70">
        <v>1.4239999999999999</v>
      </c>
      <c r="D342" s="70">
        <v>1.42431</v>
      </c>
    </row>
    <row r="343" spans="1:4" x14ac:dyDescent="0.2">
      <c r="A343" s="18" t="s">
        <v>2357</v>
      </c>
      <c r="B343" s="18" t="s">
        <v>2509</v>
      </c>
      <c r="C343" s="70">
        <v>1.375</v>
      </c>
      <c r="D343" s="70">
        <v>1.3815500000000001</v>
      </c>
    </row>
    <row r="344" spans="1:4" x14ac:dyDescent="0.2">
      <c r="A344" s="18" t="s">
        <v>2357</v>
      </c>
      <c r="B344" s="18" t="s">
        <v>2434</v>
      </c>
      <c r="C344" s="70">
        <v>1.413</v>
      </c>
      <c r="D344" s="70">
        <v>1.4080900000000001</v>
      </c>
    </row>
    <row r="345" spans="1:4" x14ac:dyDescent="0.2">
      <c r="A345" s="18" t="s">
        <v>2357</v>
      </c>
      <c r="B345" s="18" t="s">
        <v>2387</v>
      </c>
      <c r="C345" s="70">
        <v>1.3879999999999999</v>
      </c>
      <c r="D345" s="70">
        <v>1.3885700000000001</v>
      </c>
    </row>
    <row r="346" spans="1:4" x14ac:dyDescent="0.2">
      <c r="A346" s="18" t="s">
        <v>2357</v>
      </c>
      <c r="B346" s="18" t="s">
        <v>2510</v>
      </c>
      <c r="C346" s="70">
        <v>1.401</v>
      </c>
      <c r="D346" s="70">
        <v>1.4013100000000001</v>
      </c>
    </row>
    <row r="347" spans="1:4" x14ac:dyDescent="0.2">
      <c r="A347" s="18" t="s">
        <v>2357</v>
      </c>
      <c r="B347" s="18" t="s">
        <v>2358</v>
      </c>
      <c r="C347" s="70">
        <v>1.4470000000000001</v>
      </c>
      <c r="D347" s="70">
        <v>1.44198</v>
      </c>
    </row>
    <row r="348" spans="1:4" x14ac:dyDescent="0.2">
      <c r="A348" s="18" t="s">
        <v>2357</v>
      </c>
      <c r="B348" s="18" t="s">
        <v>2375</v>
      </c>
      <c r="C348" s="70">
        <v>1.4490000000000001</v>
      </c>
      <c r="D348" s="70">
        <v>1.44794</v>
      </c>
    </row>
    <row r="349" spans="1:4" x14ac:dyDescent="0.2">
      <c r="A349" s="18" t="s">
        <v>2357</v>
      </c>
      <c r="B349" s="18" t="s">
        <v>2511</v>
      </c>
      <c r="C349" s="70">
        <v>1.4330000000000001</v>
      </c>
      <c r="D349" s="70">
        <v>1.4656899999999999</v>
      </c>
    </row>
    <row r="350" spans="1:4" x14ac:dyDescent="0.2">
      <c r="A350" s="18" t="s">
        <v>2357</v>
      </c>
      <c r="B350" s="18" t="s">
        <v>2384</v>
      </c>
      <c r="C350" s="70">
        <v>1.49</v>
      </c>
      <c r="D350" s="70">
        <v>1.4855400000000001</v>
      </c>
    </row>
    <row r="351" spans="1:4" x14ac:dyDescent="0.2">
      <c r="A351" s="18" t="s">
        <v>2357</v>
      </c>
      <c r="B351" s="18" t="s">
        <v>2512</v>
      </c>
      <c r="C351" s="70">
        <v>1.278</v>
      </c>
      <c r="D351" s="70">
        <v>1.2623899999999999</v>
      </c>
    </row>
    <row r="352" spans="1:4" x14ac:dyDescent="0.2">
      <c r="A352" s="18" t="s">
        <v>2357</v>
      </c>
      <c r="B352" s="18" t="s">
        <v>2513</v>
      </c>
      <c r="C352" s="70">
        <v>1.3240000000000001</v>
      </c>
      <c r="D352" s="70">
        <v>1.3167800000000001</v>
      </c>
    </row>
    <row r="353" spans="1:4" x14ac:dyDescent="0.2">
      <c r="A353" s="18" t="s">
        <v>2357</v>
      </c>
      <c r="B353" s="18" t="s">
        <v>2514</v>
      </c>
      <c r="C353" s="70">
        <v>1.506</v>
      </c>
      <c r="D353" s="70">
        <v>1.53868</v>
      </c>
    </row>
    <row r="354" spans="1:4" x14ac:dyDescent="0.2">
      <c r="A354" s="18" t="s">
        <v>2357</v>
      </c>
      <c r="B354" s="18" t="s">
        <v>2515</v>
      </c>
      <c r="C354" s="70">
        <v>1.0409999999999999</v>
      </c>
      <c r="D354" s="70">
        <v>1.0081599999999999</v>
      </c>
    </row>
    <row r="355" spans="1:4" x14ac:dyDescent="0.2">
      <c r="A355" s="18" t="s">
        <v>2357</v>
      </c>
      <c r="B355" s="18" t="s">
        <v>2516</v>
      </c>
      <c r="C355" s="70">
        <v>2.4860000000000002</v>
      </c>
      <c r="D355" s="70">
        <v>2.4892699999999999</v>
      </c>
    </row>
    <row r="356" spans="1:4" x14ac:dyDescent="0.2">
      <c r="A356" s="18" t="s">
        <v>2517</v>
      </c>
      <c r="B356" s="18" t="s">
        <v>2518</v>
      </c>
      <c r="C356" s="70">
        <v>1.34</v>
      </c>
      <c r="D356" s="70">
        <v>1.3840699999999999</v>
      </c>
    </row>
    <row r="357" spans="1:4" x14ac:dyDescent="0.2">
      <c r="A357" s="18" t="s">
        <v>2357</v>
      </c>
      <c r="B357" s="18" t="s">
        <v>2413</v>
      </c>
      <c r="C357" s="70">
        <v>1.4279999999999999</v>
      </c>
      <c r="D357" s="70">
        <v>1.39686</v>
      </c>
    </row>
    <row r="358" spans="1:4" x14ac:dyDescent="0.2">
      <c r="A358" s="18" t="s">
        <v>2357</v>
      </c>
      <c r="B358" s="18" t="s">
        <v>2436</v>
      </c>
      <c r="C358" s="70">
        <v>1.431</v>
      </c>
      <c r="D358" s="70">
        <v>1.4153899999999999</v>
      </c>
    </row>
    <row r="359" spans="1:4" x14ac:dyDescent="0.2">
      <c r="A359" s="18" t="s">
        <v>2357</v>
      </c>
      <c r="B359" s="18" t="s">
        <v>2451</v>
      </c>
      <c r="C359" s="70">
        <v>1.4239999999999999</v>
      </c>
      <c r="D359" s="70">
        <v>1.4164099999999999</v>
      </c>
    </row>
    <row r="360" spans="1:4" x14ac:dyDescent="0.2">
      <c r="A360" s="18" t="s">
        <v>2357</v>
      </c>
      <c r="B360" s="18" t="s">
        <v>2519</v>
      </c>
      <c r="C360" s="70">
        <v>1.38</v>
      </c>
      <c r="D360" s="70">
        <v>1.4445399999999999</v>
      </c>
    </row>
    <row r="361" spans="1:4" x14ac:dyDescent="0.2">
      <c r="A361" s="18" t="s">
        <v>2357</v>
      </c>
      <c r="B361" s="18" t="s">
        <v>2382</v>
      </c>
      <c r="C361" s="70">
        <v>1.38</v>
      </c>
      <c r="D361" s="70">
        <v>1.4373499999999999</v>
      </c>
    </row>
    <row r="362" spans="1:4" x14ac:dyDescent="0.2">
      <c r="A362" s="18" t="s">
        <v>2357</v>
      </c>
      <c r="B362" s="18" t="s">
        <v>2434</v>
      </c>
      <c r="C362" s="70">
        <v>1.4430000000000001</v>
      </c>
      <c r="D362" s="70">
        <v>1.4295899999999999</v>
      </c>
    </row>
    <row r="363" spans="1:4" x14ac:dyDescent="0.2">
      <c r="A363" s="18" t="s">
        <v>2357</v>
      </c>
      <c r="B363" s="18" t="s">
        <v>2520</v>
      </c>
      <c r="C363" s="70">
        <v>1.405</v>
      </c>
      <c r="D363" s="70">
        <v>1.4131800000000001</v>
      </c>
    </row>
    <row r="364" spans="1:4" x14ac:dyDescent="0.2">
      <c r="A364" s="18" t="s">
        <v>2357</v>
      </c>
      <c r="B364" s="18" t="s">
        <v>2521</v>
      </c>
      <c r="C364" s="70">
        <v>1.0089999999999999</v>
      </c>
      <c r="D364" s="70">
        <v>1.00275</v>
      </c>
    </row>
    <row r="365" spans="1:4" x14ac:dyDescent="0.2">
      <c r="A365" s="18" t="s">
        <v>2357</v>
      </c>
      <c r="B365" s="18" t="s">
        <v>2522</v>
      </c>
      <c r="C365" s="70">
        <v>1.0760000000000001</v>
      </c>
      <c r="D365" s="70">
        <v>1.07616</v>
      </c>
    </row>
    <row r="366" spans="1:4" x14ac:dyDescent="0.2">
      <c r="A366" s="18" t="s">
        <v>2357</v>
      </c>
      <c r="B366" s="18" t="s">
        <v>2523</v>
      </c>
      <c r="C366" s="70">
        <v>1.079</v>
      </c>
      <c r="D366" s="70">
        <v>1.0784100000000001</v>
      </c>
    </row>
    <row r="367" spans="1:4" x14ac:dyDescent="0.2">
      <c r="A367" s="18" t="s">
        <v>2357</v>
      </c>
      <c r="B367" s="18" t="s">
        <v>2524</v>
      </c>
      <c r="C367" s="70">
        <v>1.08</v>
      </c>
      <c r="D367" s="70">
        <v>1.08107</v>
      </c>
    </row>
    <row r="368" spans="1:4" x14ac:dyDescent="0.2">
      <c r="A368" s="18" t="s">
        <v>2357</v>
      </c>
      <c r="B368" s="18" t="s">
        <v>2525</v>
      </c>
      <c r="C368" s="70">
        <v>1.0840000000000001</v>
      </c>
      <c r="D368" s="70">
        <v>1.08311</v>
      </c>
    </row>
    <row r="369" spans="1:4" x14ac:dyDescent="0.2">
      <c r="A369" s="18" t="s">
        <v>2357</v>
      </c>
      <c r="B369" s="18" t="s">
        <v>2526</v>
      </c>
      <c r="C369" s="70">
        <v>1.0840000000000001</v>
      </c>
      <c r="D369" s="70">
        <v>1.0811599999999999</v>
      </c>
    </row>
    <row r="370" spans="1:4" x14ac:dyDescent="0.2">
      <c r="A370" s="18" t="s">
        <v>2357</v>
      </c>
      <c r="B370" s="18" t="s">
        <v>2527</v>
      </c>
      <c r="C370" s="70">
        <v>1.08</v>
      </c>
      <c r="D370" s="70">
        <v>1.0826800000000001</v>
      </c>
    </row>
    <row r="371" spans="1:4" x14ac:dyDescent="0.2">
      <c r="A371" s="18" t="s">
        <v>2357</v>
      </c>
      <c r="B371" s="18" t="s">
        <v>2375</v>
      </c>
      <c r="C371" s="70">
        <v>1.3939999999999999</v>
      </c>
      <c r="D371" s="70">
        <v>1.4802200000000001</v>
      </c>
    </row>
    <row r="372" spans="1:4" x14ac:dyDescent="0.2">
      <c r="A372" s="18" t="s">
        <v>2357</v>
      </c>
      <c r="B372" s="18" t="s">
        <v>2501</v>
      </c>
      <c r="C372" s="70">
        <v>1.419</v>
      </c>
      <c r="D372" s="70">
        <v>1.3554900000000001</v>
      </c>
    </row>
    <row r="373" spans="1:4" x14ac:dyDescent="0.2">
      <c r="A373" s="18" t="s">
        <v>2528</v>
      </c>
      <c r="B373" s="18" t="s">
        <v>2518</v>
      </c>
      <c r="C373" s="70">
        <v>1.3919999999999999</v>
      </c>
      <c r="D373" s="70">
        <v>1.34595</v>
      </c>
    </row>
    <row r="374" spans="1:4" x14ac:dyDescent="0.2">
      <c r="A374" s="18" t="s">
        <v>2357</v>
      </c>
      <c r="B374" s="18" t="s">
        <v>2413</v>
      </c>
      <c r="C374" s="70">
        <v>1.39</v>
      </c>
      <c r="D374" s="70">
        <v>1.4593799999999999</v>
      </c>
    </row>
    <row r="375" spans="1:4" x14ac:dyDescent="0.2">
      <c r="A375" s="18" t="s">
        <v>2357</v>
      </c>
      <c r="B375" s="18" t="s">
        <v>2436</v>
      </c>
      <c r="C375" s="70">
        <v>1.4139999999999999</v>
      </c>
      <c r="D375" s="70">
        <v>1.40449</v>
      </c>
    </row>
    <row r="376" spans="1:4" x14ac:dyDescent="0.2">
      <c r="A376" s="18" t="s">
        <v>2357</v>
      </c>
      <c r="B376" s="18" t="s">
        <v>2451</v>
      </c>
      <c r="C376" s="70">
        <v>1.4139999999999999</v>
      </c>
      <c r="D376" s="70">
        <v>1.4222399999999999</v>
      </c>
    </row>
    <row r="377" spans="1:4" x14ac:dyDescent="0.2">
      <c r="A377" s="18" t="s">
        <v>2357</v>
      </c>
      <c r="B377" s="18" t="s">
        <v>2519</v>
      </c>
      <c r="C377" s="70">
        <v>1.43</v>
      </c>
      <c r="D377" s="70">
        <v>1.4172899999999999</v>
      </c>
    </row>
    <row r="378" spans="1:4" x14ac:dyDescent="0.2">
      <c r="A378" s="18" t="s">
        <v>2357</v>
      </c>
      <c r="B378" s="18" t="s">
        <v>2382</v>
      </c>
      <c r="C378" s="70">
        <v>1.43</v>
      </c>
      <c r="D378" s="70">
        <v>1.38849</v>
      </c>
    </row>
    <row r="379" spans="1:4" x14ac:dyDescent="0.2">
      <c r="A379" s="18" t="s">
        <v>2357</v>
      </c>
      <c r="B379" s="18" t="s">
        <v>2434</v>
      </c>
      <c r="C379" s="70">
        <v>1.407</v>
      </c>
      <c r="D379" s="70">
        <v>1.4460999999999999</v>
      </c>
    </row>
    <row r="380" spans="1:4" x14ac:dyDescent="0.2">
      <c r="A380" s="18" t="s">
        <v>2357</v>
      </c>
      <c r="B380" s="18" t="s">
        <v>2520</v>
      </c>
      <c r="C380" s="70">
        <v>1.4139999999999999</v>
      </c>
      <c r="D380" s="70">
        <v>1.3847799999999999</v>
      </c>
    </row>
    <row r="381" spans="1:4" x14ac:dyDescent="0.2">
      <c r="A381" s="18" t="s">
        <v>2357</v>
      </c>
      <c r="B381" s="18" t="s">
        <v>2521</v>
      </c>
      <c r="C381" s="70">
        <v>1.006</v>
      </c>
      <c r="D381" s="70">
        <v>1.0073099999999999</v>
      </c>
    </row>
    <row r="382" spans="1:4" x14ac:dyDescent="0.2">
      <c r="A382" s="18" t="s">
        <v>2357</v>
      </c>
      <c r="B382" s="18" t="s">
        <v>2522</v>
      </c>
      <c r="C382" s="70">
        <v>1.077</v>
      </c>
      <c r="D382" s="70">
        <v>1.07751</v>
      </c>
    </row>
    <row r="383" spans="1:4" x14ac:dyDescent="0.2">
      <c r="A383" s="18" t="s">
        <v>2357</v>
      </c>
      <c r="B383" s="18" t="s">
        <v>2523</v>
      </c>
      <c r="C383" s="70">
        <v>1.0780000000000001</v>
      </c>
      <c r="D383" s="70">
        <v>1.0795999999999999</v>
      </c>
    </row>
    <row r="384" spans="1:4" x14ac:dyDescent="0.2">
      <c r="A384" s="18" t="s">
        <v>2357</v>
      </c>
      <c r="B384" s="18" t="s">
        <v>2524</v>
      </c>
      <c r="C384" s="70">
        <v>1.081</v>
      </c>
      <c r="D384" s="70">
        <v>1.07867</v>
      </c>
    </row>
    <row r="385" spans="1:4" x14ac:dyDescent="0.2">
      <c r="A385" s="18" t="s">
        <v>2357</v>
      </c>
      <c r="B385" s="18" t="s">
        <v>2525</v>
      </c>
      <c r="C385" s="70">
        <v>1.0820000000000001</v>
      </c>
      <c r="D385" s="70">
        <v>1.0843799999999999</v>
      </c>
    </row>
    <row r="386" spans="1:4" x14ac:dyDescent="0.2">
      <c r="A386" s="18" t="s">
        <v>2357</v>
      </c>
      <c r="B386" s="18" t="s">
        <v>2526</v>
      </c>
      <c r="C386" s="70">
        <v>1.0820000000000001</v>
      </c>
      <c r="D386" s="70">
        <v>1.08107</v>
      </c>
    </row>
    <row r="387" spans="1:4" x14ac:dyDescent="0.2">
      <c r="A387" s="18" t="s">
        <v>2357</v>
      </c>
      <c r="B387" s="18" t="s">
        <v>2527</v>
      </c>
      <c r="C387" s="70">
        <v>1.081</v>
      </c>
      <c r="D387" s="70">
        <v>1.08131</v>
      </c>
    </row>
    <row r="388" spans="1:4" x14ac:dyDescent="0.2">
      <c r="A388" s="18" t="s">
        <v>2357</v>
      </c>
      <c r="B388" s="18" t="s">
        <v>2375</v>
      </c>
      <c r="C388" s="70">
        <v>1.46</v>
      </c>
      <c r="D388" s="70">
        <v>1.43597</v>
      </c>
    </row>
    <row r="389" spans="1:4" x14ac:dyDescent="0.2">
      <c r="A389" s="18" t="s">
        <v>2357</v>
      </c>
      <c r="B389" s="18" t="s">
        <v>2501</v>
      </c>
      <c r="C389" s="70">
        <v>1.3759999999999999</v>
      </c>
      <c r="D389" s="70">
        <v>1.3950899999999999</v>
      </c>
    </row>
    <row r="390" spans="1:4" x14ac:dyDescent="0.2">
      <c r="A390" s="18" t="s">
        <v>2529</v>
      </c>
      <c r="B390" s="18" t="s">
        <v>2356</v>
      </c>
      <c r="C390" s="70">
        <v>1.407</v>
      </c>
      <c r="D390" s="70">
        <v>1.3942600000000001</v>
      </c>
    </row>
    <row r="391" spans="1:4" x14ac:dyDescent="0.2">
      <c r="A391" s="18" t="s">
        <v>2357</v>
      </c>
      <c r="B391" s="18" t="s">
        <v>2358</v>
      </c>
      <c r="C391" s="70">
        <v>1.4319999999999999</v>
      </c>
      <c r="D391" s="70">
        <v>1.4363699999999999</v>
      </c>
    </row>
    <row r="392" spans="1:4" x14ac:dyDescent="0.2">
      <c r="A392" s="18" t="s">
        <v>2357</v>
      </c>
      <c r="B392" s="18" t="s">
        <v>2425</v>
      </c>
      <c r="C392" s="70">
        <v>1.3839999999999999</v>
      </c>
      <c r="D392" s="70">
        <v>1.3771199999999999</v>
      </c>
    </row>
    <row r="393" spans="1:4" x14ac:dyDescent="0.2">
      <c r="A393" s="18" t="s">
        <v>2357</v>
      </c>
      <c r="B393" s="18" t="s">
        <v>2530</v>
      </c>
      <c r="C393" s="70">
        <v>1.2410000000000001</v>
      </c>
      <c r="D393" s="70">
        <v>1.2317800000000001</v>
      </c>
    </row>
    <row r="394" spans="1:4" x14ac:dyDescent="0.2">
      <c r="A394" s="18" t="s">
        <v>2357</v>
      </c>
      <c r="B394" s="18" t="s">
        <v>2465</v>
      </c>
      <c r="C394" s="70">
        <v>1.0760000000000001</v>
      </c>
      <c r="D394" s="70">
        <v>1.07378</v>
      </c>
    </row>
    <row r="395" spans="1:4" x14ac:dyDescent="0.2">
      <c r="A395" s="18" t="s">
        <v>2357</v>
      </c>
      <c r="B395" s="18" t="s">
        <v>2531</v>
      </c>
      <c r="C395" s="70">
        <v>1.0089999999999999</v>
      </c>
      <c r="D395" s="70">
        <v>1.0092399999999999</v>
      </c>
    </row>
    <row r="396" spans="1:4" x14ac:dyDescent="0.2">
      <c r="A396" s="18" t="s">
        <v>2532</v>
      </c>
      <c r="B396" s="18" t="s">
        <v>2356</v>
      </c>
      <c r="C396" s="70">
        <v>1.383</v>
      </c>
      <c r="D396" s="70">
        <v>1.3687499999999999</v>
      </c>
    </row>
    <row r="397" spans="1:4" x14ac:dyDescent="0.2">
      <c r="A397" s="18" t="s">
        <v>2357</v>
      </c>
      <c r="B397" s="18" t="s">
        <v>2358</v>
      </c>
      <c r="C397" s="70">
        <v>1.427</v>
      </c>
      <c r="D397" s="70">
        <v>1.4150799999999999</v>
      </c>
    </row>
    <row r="398" spans="1:4" x14ac:dyDescent="0.2">
      <c r="A398" s="18" t="s">
        <v>2357</v>
      </c>
      <c r="B398" s="18" t="s">
        <v>2425</v>
      </c>
      <c r="C398" s="70">
        <v>1.399</v>
      </c>
      <c r="D398" s="70">
        <v>1.409</v>
      </c>
    </row>
    <row r="399" spans="1:4" x14ac:dyDescent="0.2">
      <c r="A399" s="18" t="s">
        <v>2357</v>
      </c>
      <c r="B399" s="18" t="s">
        <v>2530</v>
      </c>
      <c r="C399" s="70">
        <v>1.264</v>
      </c>
      <c r="D399" s="70">
        <v>1.2645</v>
      </c>
    </row>
    <row r="400" spans="1:4" x14ac:dyDescent="0.2">
      <c r="A400" s="18" t="s">
        <v>2357</v>
      </c>
      <c r="B400" s="18" t="s">
        <v>2465</v>
      </c>
      <c r="C400" s="70">
        <v>1.077</v>
      </c>
      <c r="D400" s="70">
        <v>1.0747</v>
      </c>
    </row>
    <row r="401" spans="1:4" x14ac:dyDescent="0.2">
      <c r="A401" s="18" t="s">
        <v>2357</v>
      </c>
      <c r="B401" s="18" t="s">
        <v>2531</v>
      </c>
      <c r="C401" s="70">
        <v>1.0069999999999999</v>
      </c>
      <c r="D401" s="70">
        <v>1.0046900000000001</v>
      </c>
    </row>
    <row r="402" spans="1:4" x14ac:dyDescent="0.2">
      <c r="A402" s="18" t="s">
        <v>2533</v>
      </c>
      <c r="B402" s="18" t="s">
        <v>2356</v>
      </c>
      <c r="C402" s="70">
        <v>1.5189999999999999</v>
      </c>
      <c r="D402" s="70">
        <v>1.4671000000000001</v>
      </c>
    </row>
    <row r="403" spans="1:4" x14ac:dyDescent="0.2">
      <c r="A403" s="18" t="s">
        <v>2357</v>
      </c>
      <c r="B403" s="18" t="s">
        <v>2358</v>
      </c>
      <c r="C403" s="70">
        <v>1.407</v>
      </c>
      <c r="D403" s="70">
        <v>1.4075</v>
      </c>
    </row>
    <row r="404" spans="1:4" x14ac:dyDescent="0.2">
      <c r="A404" s="18" t="s">
        <v>2357</v>
      </c>
      <c r="B404" s="18" t="s">
        <v>2425</v>
      </c>
      <c r="C404" s="70">
        <v>1.4219999999999999</v>
      </c>
      <c r="D404" s="70">
        <v>1.42509</v>
      </c>
    </row>
    <row r="405" spans="1:4" x14ac:dyDescent="0.2">
      <c r="A405" s="18" t="s">
        <v>2357</v>
      </c>
      <c r="B405" s="18" t="s">
        <v>2530</v>
      </c>
      <c r="C405" s="70">
        <v>1.21</v>
      </c>
      <c r="D405" s="70">
        <v>1.2261</v>
      </c>
    </row>
    <row r="406" spans="1:4" x14ac:dyDescent="0.2">
      <c r="A406" s="18" t="s">
        <v>2357</v>
      </c>
      <c r="B406" s="18" t="s">
        <v>2465</v>
      </c>
      <c r="C406" s="70">
        <v>1.079</v>
      </c>
      <c r="D406" s="70">
        <v>1.0758799999999999</v>
      </c>
    </row>
    <row r="407" spans="1:4" x14ac:dyDescent="0.2">
      <c r="A407" s="18" t="s">
        <v>2357</v>
      </c>
      <c r="B407" s="18" t="s">
        <v>2531</v>
      </c>
      <c r="C407" s="70">
        <v>1.0289999999999999</v>
      </c>
      <c r="D407" s="70">
        <v>1.0214399999999999</v>
      </c>
    </row>
    <row r="408" spans="1:4" x14ac:dyDescent="0.2">
      <c r="A408" s="18" t="s">
        <v>2534</v>
      </c>
      <c r="B408" s="18" t="s">
        <v>2356</v>
      </c>
      <c r="C408" s="70">
        <v>1.4</v>
      </c>
      <c r="D408" s="70">
        <v>1.38273</v>
      </c>
    </row>
    <row r="409" spans="1:4" x14ac:dyDescent="0.2">
      <c r="A409" s="18" t="s">
        <v>2357</v>
      </c>
      <c r="B409" s="18" t="s">
        <v>2358</v>
      </c>
      <c r="C409" s="70">
        <v>1.4550000000000001</v>
      </c>
      <c r="D409" s="70">
        <v>1.43411</v>
      </c>
    </row>
    <row r="410" spans="1:4" x14ac:dyDescent="0.2">
      <c r="A410" s="18" t="s">
        <v>2357</v>
      </c>
      <c r="B410" s="18" t="s">
        <v>2425</v>
      </c>
      <c r="C410" s="70">
        <v>1.4339999999999999</v>
      </c>
      <c r="D410" s="70">
        <v>1.43086</v>
      </c>
    </row>
    <row r="411" spans="1:4" x14ac:dyDescent="0.2">
      <c r="A411" s="18" t="s">
        <v>2357</v>
      </c>
      <c r="B411" s="18" t="s">
        <v>2530</v>
      </c>
      <c r="C411" s="70">
        <v>1.246</v>
      </c>
      <c r="D411" s="70">
        <v>1.2599199999999999</v>
      </c>
    </row>
    <row r="412" spans="1:4" x14ac:dyDescent="0.2">
      <c r="A412" s="18" t="s">
        <v>2357</v>
      </c>
      <c r="B412" s="18" t="s">
        <v>2465</v>
      </c>
      <c r="C412" s="70">
        <v>1.077</v>
      </c>
      <c r="D412" s="70">
        <v>1.0766899999999999</v>
      </c>
    </row>
    <row r="413" spans="1:4" x14ac:dyDescent="0.2">
      <c r="A413" s="18" t="s">
        <v>2357</v>
      </c>
      <c r="B413" s="18" t="s">
        <v>2531</v>
      </c>
      <c r="C413" s="70">
        <v>1.01</v>
      </c>
      <c r="D413" s="70">
        <v>1.0057199999999999</v>
      </c>
    </row>
    <row r="414" spans="1:4" x14ac:dyDescent="0.2">
      <c r="A414" s="18" t="s">
        <v>2535</v>
      </c>
      <c r="B414" s="18" t="s">
        <v>2356</v>
      </c>
      <c r="C414" s="70">
        <v>1.4039999999999999</v>
      </c>
      <c r="D414" s="70">
        <v>1.39106</v>
      </c>
    </row>
    <row r="415" spans="1:4" x14ac:dyDescent="0.2">
      <c r="A415" s="18" t="s">
        <v>2357</v>
      </c>
      <c r="B415" s="18" t="s">
        <v>2358</v>
      </c>
      <c r="C415" s="70">
        <v>1.43</v>
      </c>
      <c r="D415" s="70">
        <v>1.4374899999999999</v>
      </c>
    </row>
    <row r="416" spans="1:4" x14ac:dyDescent="0.2">
      <c r="A416" s="18" t="s">
        <v>2357</v>
      </c>
      <c r="B416" s="18" t="s">
        <v>2425</v>
      </c>
      <c r="C416" s="70">
        <v>1.3819999999999999</v>
      </c>
      <c r="D416" s="70">
        <v>1.3754</v>
      </c>
    </row>
    <row r="417" spans="1:4" x14ac:dyDescent="0.2">
      <c r="A417" s="18" t="s">
        <v>2357</v>
      </c>
      <c r="B417" s="18" t="s">
        <v>2530</v>
      </c>
      <c r="C417" s="70">
        <v>1.246</v>
      </c>
      <c r="D417" s="70">
        <v>1.2315400000000001</v>
      </c>
    </row>
    <row r="418" spans="1:4" x14ac:dyDescent="0.2">
      <c r="A418" s="18" t="s">
        <v>2357</v>
      </c>
      <c r="B418" s="18" t="s">
        <v>2465</v>
      </c>
      <c r="C418" s="70">
        <v>1.0760000000000001</v>
      </c>
      <c r="D418" s="70">
        <v>1.0737000000000001</v>
      </c>
    </row>
    <row r="419" spans="1:4" x14ac:dyDescent="0.2">
      <c r="A419" s="18" t="s">
        <v>2357</v>
      </c>
      <c r="B419" s="18" t="s">
        <v>2531</v>
      </c>
      <c r="C419" s="70">
        <v>1.012</v>
      </c>
      <c r="D419" s="70">
        <v>1.0092300000000001</v>
      </c>
    </row>
    <row r="420" spans="1:4" x14ac:dyDescent="0.2">
      <c r="A420" s="18" t="s">
        <v>2536</v>
      </c>
      <c r="B420" s="18" t="s">
        <v>2356</v>
      </c>
      <c r="C420" s="70">
        <v>1.383</v>
      </c>
      <c r="D420" s="70">
        <v>1.3693599999999999</v>
      </c>
    </row>
    <row r="421" spans="1:4" x14ac:dyDescent="0.2">
      <c r="A421" s="18" t="s">
        <v>2357</v>
      </c>
      <c r="B421" s="18" t="s">
        <v>2358</v>
      </c>
      <c r="C421" s="70">
        <v>1.425</v>
      </c>
      <c r="D421" s="70">
        <v>1.4183399999999999</v>
      </c>
    </row>
    <row r="422" spans="1:4" x14ac:dyDescent="0.2">
      <c r="A422" s="18" t="s">
        <v>2357</v>
      </c>
      <c r="B422" s="18" t="s">
        <v>2425</v>
      </c>
      <c r="C422" s="70">
        <v>1.3959999999999999</v>
      </c>
      <c r="D422" s="70">
        <v>1.40577</v>
      </c>
    </row>
    <row r="423" spans="1:4" x14ac:dyDescent="0.2">
      <c r="A423" s="18" t="s">
        <v>2357</v>
      </c>
      <c r="B423" s="18" t="s">
        <v>2530</v>
      </c>
      <c r="C423" s="70">
        <v>1.2669999999999999</v>
      </c>
      <c r="D423" s="70">
        <v>1.26047</v>
      </c>
    </row>
    <row r="424" spans="1:4" x14ac:dyDescent="0.2">
      <c r="A424" s="18" t="s">
        <v>2357</v>
      </c>
      <c r="B424" s="18" t="s">
        <v>2465</v>
      </c>
      <c r="C424" s="70">
        <v>1.077</v>
      </c>
      <c r="D424" s="70">
        <v>1.0751299999999999</v>
      </c>
    </row>
    <row r="425" spans="1:4" x14ac:dyDescent="0.2">
      <c r="A425" s="18" t="s">
        <v>2357</v>
      </c>
      <c r="B425" s="18" t="s">
        <v>2531</v>
      </c>
      <c r="C425" s="70">
        <v>1.006</v>
      </c>
      <c r="D425" s="70">
        <v>1.0045500000000001</v>
      </c>
    </row>
    <row r="426" spans="1:4" x14ac:dyDescent="0.2">
      <c r="A426" s="18" t="s">
        <v>2537</v>
      </c>
      <c r="B426" s="18" t="s">
        <v>2356</v>
      </c>
      <c r="C426" s="70">
        <v>1.425</v>
      </c>
      <c r="D426" s="70">
        <v>1.39029</v>
      </c>
    </row>
    <row r="427" spans="1:4" x14ac:dyDescent="0.2">
      <c r="A427" s="18" t="s">
        <v>2357</v>
      </c>
      <c r="B427" s="18" t="s">
        <v>2358</v>
      </c>
      <c r="C427" s="70">
        <v>1.4179999999999999</v>
      </c>
      <c r="D427" s="70">
        <v>1.4639</v>
      </c>
    </row>
    <row r="428" spans="1:4" x14ac:dyDescent="0.2">
      <c r="A428" s="18" t="s">
        <v>2357</v>
      </c>
      <c r="B428" s="18" t="s">
        <v>2425</v>
      </c>
      <c r="C428" s="70">
        <v>1.407</v>
      </c>
      <c r="D428" s="70">
        <v>1.5559400000000001</v>
      </c>
    </row>
    <row r="429" spans="1:4" x14ac:dyDescent="0.2">
      <c r="A429" s="18" t="s">
        <v>2357</v>
      </c>
      <c r="B429" s="18" t="s">
        <v>2530</v>
      </c>
      <c r="C429" s="70">
        <v>1.2509999999999999</v>
      </c>
      <c r="D429" s="70">
        <v>1.2181999999999999</v>
      </c>
    </row>
    <row r="430" spans="1:4" x14ac:dyDescent="0.2">
      <c r="A430" s="18" t="s">
        <v>2357</v>
      </c>
      <c r="B430" s="18" t="s">
        <v>2465</v>
      </c>
      <c r="C430" s="70">
        <v>1.077</v>
      </c>
      <c r="D430" s="70">
        <v>1.0783700000000001</v>
      </c>
    </row>
    <row r="431" spans="1:4" x14ac:dyDescent="0.2">
      <c r="A431" s="18" t="s">
        <v>2357</v>
      </c>
      <c r="B431" s="18" t="s">
        <v>2531</v>
      </c>
      <c r="C431" s="70">
        <v>1.0169999999999999</v>
      </c>
      <c r="D431" s="70">
        <v>1.0052000000000001</v>
      </c>
    </row>
    <row r="432" spans="1:4" x14ac:dyDescent="0.2">
      <c r="A432" s="18" t="s">
        <v>2538</v>
      </c>
      <c r="B432" s="18" t="s">
        <v>2539</v>
      </c>
      <c r="C432" s="70">
        <v>1.226</v>
      </c>
      <c r="D432" s="70">
        <v>1.2511699999999999</v>
      </c>
    </row>
    <row r="433" spans="1:4" x14ac:dyDescent="0.2">
      <c r="A433" s="18" t="s">
        <v>2357</v>
      </c>
      <c r="B433" s="18" t="s">
        <v>2410</v>
      </c>
      <c r="C433" s="70">
        <v>1.4650000000000001</v>
      </c>
      <c r="D433" s="70">
        <v>1.49013</v>
      </c>
    </row>
    <row r="434" spans="1:4" x14ac:dyDescent="0.2">
      <c r="A434" s="18" t="s">
        <v>2357</v>
      </c>
      <c r="B434" s="18" t="s">
        <v>2472</v>
      </c>
      <c r="C434" s="70">
        <v>1.0860000000000001</v>
      </c>
      <c r="D434" s="70">
        <v>1.09585</v>
      </c>
    </row>
    <row r="435" spans="1:4" x14ac:dyDescent="0.2">
      <c r="A435" s="18" t="s">
        <v>2357</v>
      </c>
      <c r="B435" s="18" t="s">
        <v>2492</v>
      </c>
      <c r="C435" s="70">
        <v>1.0960000000000001</v>
      </c>
      <c r="D435" s="70">
        <v>1.08325</v>
      </c>
    </row>
    <row r="436" spans="1:4" x14ac:dyDescent="0.2">
      <c r="A436" s="18" t="s">
        <v>2540</v>
      </c>
      <c r="B436" s="18" t="s">
        <v>2379</v>
      </c>
      <c r="C436" s="70">
        <v>1.282</v>
      </c>
      <c r="D436" s="70">
        <v>1.2552700000000001</v>
      </c>
    </row>
    <row r="437" spans="1:4" x14ac:dyDescent="0.2">
      <c r="A437" s="18" t="s">
        <v>2357</v>
      </c>
      <c r="B437" s="18" t="s">
        <v>2541</v>
      </c>
      <c r="C437" s="70">
        <v>1.29</v>
      </c>
      <c r="D437" s="70">
        <v>1.3678999999999999</v>
      </c>
    </row>
    <row r="438" spans="1:4" x14ac:dyDescent="0.2">
      <c r="A438" s="18" t="s">
        <v>2357</v>
      </c>
      <c r="B438" s="18" t="s">
        <v>2375</v>
      </c>
      <c r="C438" s="70">
        <v>1.421</v>
      </c>
      <c r="D438" s="70">
        <v>1.37595</v>
      </c>
    </row>
    <row r="439" spans="1:4" x14ac:dyDescent="0.2">
      <c r="A439" s="18" t="s">
        <v>2357</v>
      </c>
      <c r="B439" s="18" t="s">
        <v>2542</v>
      </c>
      <c r="C439" s="70">
        <v>1.4119999999999999</v>
      </c>
      <c r="D439" s="70">
        <v>1.4323600000000001</v>
      </c>
    </row>
    <row r="440" spans="1:4" x14ac:dyDescent="0.2">
      <c r="A440" s="18" t="s">
        <v>2543</v>
      </c>
      <c r="B440" s="18" t="s">
        <v>2356</v>
      </c>
      <c r="C440" s="70">
        <v>1.3</v>
      </c>
      <c r="D440" s="70">
        <v>1.3014300000000001</v>
      </c>
    </row>
    <row r="441" spans="1:4" x14ac:dyDescent="0.2">
      <c r="A441" s="18" t="s">
        <v>2357</v>
      </c>
      <c r="B441" s="18" t="s">
        <v>2544</v>
      </c>
      <c r="C441" s="70">
        <v>1.47</v>
      </c>
      <c r="D441" s="70">
        <v>1.46641</v>
      </c>
    </row>
    <row r="442" spans="1:4" x14ac:dyDescent="0.2">
      <c r="A442" s="18" t="s">
        <v>2357</v>
      </c>
      <c r="B442" s="18" t="s">
        <v>2432</v>
      </c>
      <c r="C442" s="70">
        <v>1.3859999999999999</v>
      </c>
      <c r="D442" s="70">
        <v>1.3893599999999999</v>
      </c>
    </row>
    <row r="443" spans="1:4" x14ac:dyDescent="0.2">
      <c r="A443" s="18" t="s">
        <v>2545</v>
      </c>
      <c r="B443" s="18" t="s">
        <v>2356</v>
      </c>
      <c r="C443" s="70">
        <v>1.3520000000000001</v>
      </c>
      <c r="D443" s="70">
        <v>1.36446</v>
      </c>
    </row>
    <row r="444" spans="1:4" x14ac:dyDescent="0.2">
      <c r="A444" s="18" t="s">
        <v>2357</v>
      </c>
      <c r="B444" s="18" t="s">
        <v>2544</v>
      </c>
      <c r="C444" s="70">
        <v>1.3740000000000001</v>
      </c>
      <c r="D444" s="70">
        <v>1.3711500000000001</v>
      </c>
    </row>
    <row r="445" spans="1:4" x14ac:dyDescent="0.2">
      <c r="A445" s="18" t="s">
        <v>2357</v>
      </c>
      <c r="B445" s="18" t="s">
        <v>2432</v>
      </c>
      <c r="C445" s="70">
        <v>1.425</v>
      </c>
      <c r="D445" s="70">
        <v>1.43238</v>
      </c>
    </row>
    <row r="446" spans="1:4" x14ac:dyDescent="0.2">
      <c r="A446" s="18" t="s">
        <v>2546</v>
      </c>
      <c r="B446" s="18" t="s">
        <v>2356</v>
      </c>
      <c r="C446" s="70">
        <v>1.3280000000000001</v>
      </c>
      <c r="D446" s="70">
        <v>1.33832</v>
      </c>
    </row>
    <row r="447" spans="1:4" x14ac:dyDescent="0.2">
      <c r="A447" s="18" t="s">
        <v>2357</v>
      </c>
      <c r="B447" s="18" t="s">
        <v>2544</v>
      </c>
      <c r="C447" s="70">
        <v>1.5249999999999999</v>
      </c>
      <c r="D447" s="70">
        <v>1.53071</v>
      </c>
    </row>
    <row r="448" spans="1:4" x14ac:dyDescent="0.2">
      <c r="A448" s="18" t="s">
        <v>2357</v>
      </c>
      <c r="B448" s="18" t="s">
        <v>2432</v>
      </c>
      <c r="C448" s="70">
        <v>1.3879999999999999</v>
      </c>
      <c r="D448" s="70">
        <v>1.3954599999999999</v>
      </c>
    </row>
    <row r="449" spans="1:4" x14ac:dyDescent="0.2">
      <c r="A449" s="18" t="s">
        <v>2547</v>
      </c>
      <c r="B449" s="18" t="s">
        <v>2356</v>
      </c>
      <c r="C449" s="70">
        <v>1.37</v>
      </c>
      <c r="D449" s="70">
        <v>1.3860600000000001</v>
      </c>
    </row>
    <row r="450" spans="1:4" x14ac:dyDescent="0.2">
      <c r="A450" s="18" t="s">
        <v>2357</v>
      </c>
      <c r="B450" s="18" t="s">
        <v>2544</v>
      </c>
      <c r="C450" s="70">
        <v>1.4159999999999999</v>
      </c>
      <c r="D450" s="70">
        <v>1.42347</v>
      </c>
    </row>
    <row r="451" spans="1:4" x14ac:dyDescent="0.2">
      <c r="A451" s="18" t="s">
        <v>2357</v>
      </c>
      <c r="B451" s="18" t="s">
        <v>2432</v>
      </c>
      <c r="C451" s="70">
        <v>1.429</v>
      </c>
      <c r="D451" s="70">
        <v>1.4452799999999999</v>
      </c>
    </row>
    <row r="452" spans="1:4" x14ac:dyDescent="0.2">
      <c r="A452" s="18" t="s">
        <v>2548</v>
      </c>
      <c r="B452" s="18" t="s">
        <v>2364</v>
      </c>
      <c r="C452" s="70">
        <v>1.405</v>
      </c>
      <c r="D452" s="70">
        <v>1.38148</v>
      </c>
    </row>
    <row r="453" spans="1:4" x14ac:dyDescent="0.2">
      <c r="A453" s="18" t="s">
        <v>2357</v>
      </c>
      <c r="B453" s="18" t="s">
        <v>2549</v>
      </c>
      <c r="C453" s="70">
        <v>1.4239999999999999</v>
      </c>
      <c r="D453" s="70">
        <v>1.5035499999999999</v>
      </c>
    </row>
    <row r="454" spans="1:4" x14ac:dyDescent="0.2">
      <c r="A454" s="18" t="s">
        <v>2357</v>
      </c>
      <c r="B454" s="18" t="s">
        <v>2509</v>
      </c>
      <c r="C454" s="70">
        <v>1.4690000000000001</v>
      </c>
      <c r="D454" s="70">
        <v>1.4651400000000001</v>
      </c>
    </row>
    <row r="455" spans="1:4" x14ac:dyDescent="0.2">
      <c r="A455" s="18" t="s">
        <v>2357</v>
      </c>
      <c r="B455" s="18" t="s">
        <v>2550</v>
      </c>
      <c r="C455" s="70">
        <v>1.0149999999999999</v>
      </c>
      <c r="D455" s="70">
        <v>1.0010399999999999</v>
      </c>
    </row>
    <row r="456" spans="1:4" x14ac:dyDescent="0.2">
      <c r="A456" s="18" t="s">
        <v>2551</v>
      </c>
      <c r="B456" s="18" t="s">
        <v>2364</v>
      </c>
      <c r="C456" s="70">
        <v>1.419</v>
      </c>
      <c r="D456" s="70">
        <v>1.3976299999999999</v>
      </c>
    </row>
    <row r="457" spans="1:4" x14ac:dyDescent="0.2">
      <c r="A457" s="18" t="s">
        <v>2357</v>
      </c>
      <c r="B457" s="18" t="s">
        <v>2549</v>
      </c>
      <c r="C457" s="70">
        <v>1.452</v>
      </c>
      <c r="D457" s="70">
        <v>1.4568300000000001</v>
      </c>
    </row>
    <row r="458" spans="1:4" x14ac:dyDescent="0.2">
      <c r="A458" s="18" t="s">
        <v>2357</v>
      </c>
      <c r="B458" s="18" t="s">
        <v>2509</v>
      </c>
      <c r="C458" s="70">
        <v>1.367</v>
      </c>
      <c r="D458" s="70">
        <v>1.3764000000000001</v>
      </c>
    </row>
    <row r="459" spans="1:4" x14ac:dyDescent="0.2">
      <c r="A459" s="18" t="s">
        <v>2357</v>
      </c>
      <c r="B459" s="18" t="s">
        <v>2550</v>
      </c>
      <c r="C459" s="70">
        <v>1.0009999999999999</v>
      </c>
      <c r="D459" s="70">
        <v>1.0021599999999999</v>
      </c>
    </row>
    <row r="460" spans="1:4" x14ac:dyDescent="0.2">
      <c r="A460" s="18" t="s">
        <v>2552</v>
      </c>
      <c r="B460" s="18" t="s">
        <v>2375</v>
      </c>
      <c r="C460" s="70">
        <v>1.3779999999999999</v>
      </c>
      <c r="D460" s="70">
        <v>1.4386399999999999</v>
      </c>
    </row>
    <row r="461" spans="1:4" x14ac:dyDescent="0.2">
      <c r="A461" s="18" t="s">
        <v>2357</v>
      </c>
      <c r="B461" s="18" t="s">
        <v>2358</v>
      </c>
      <c r="C461" s="70">
        <v>1.486</v>
      </c>
      <c r="D461" s="70">
        <v>1.3680399999999999</v>
      </c>
    </row>
    <row r="462" spans="1:4" x14ac:dyDescent="0.2">
      <c r="A462" s="18" t="s">
        <v>2357</v>
      </c>
      <c r="B462" s="18" t="s">
        <v>2425</v>
      </c>
      <c r="C462" s="70">
        <v>1.3480000000000001</v>
      </c>
      <c r="D462" s="70">
        <v>1.5364</v>
      </c>
    </row>
    <row r="463" spans="1:4" x14ac:dyDescent="0.2">
      <c r="A463" s="18" t="s">
        <v>2357</v>
      </c>
      <c r="B463" s="18" t="s">
        <v>2413</v>
      </c>
      <c r="C463" s="70">
        <v>1.4730000000000001</v>
      </c>
      <c r="D463" s="70">
        <v>1.39882</v>
      </c>
    </row>
    <row r="464" spans="1:4" x14ac:dyDescent="0.2">
      <c r="A464" s="18" t="s">
        <v>2357</v>
      </c>
      <c r="B464" s="18" t="s">
        <v>2553</v>
      </c>
      <c r="C464" s="70">
        <v>1.3280000000000001</v>
      </c>
      <c r="D464" s="70">
        <v>1.34152</v>
      </c>
    </row>
    <row r="465" spans="1:4" x14ac:dyDescent="0.2">
      <c r="A465" s="18" t="s">
        <v>2357</v>
      </c>
      <c r="B465" s="18" t="s">
        <v>2554</v>
      </c>
      <c r="C465" s="70">
        <v>1.012</v>
      </c>
      <c r="D465" s="70">
        <v>1.00874</v>
      </c>
    </row>
    <row r="466" spans="1:4" x14ac:dyDescent="0.2">
      <c r="A466" s="18" t="s">
        <v>2357</v>
      </c>
      <c r="B466" s="18" t="s">
        <v>2555</v>
      </c>
      <c r="C466" s="70">
        <v>1.0109999999999999</v>
      </c>
      <c r="D466" s="70">
        <v>1.0099899999999999</v>
      </c>
    </row>
    <row r="467" spans="1:4" x14ac:dyDescent="0.2">
      <c r="A467" s="18" t="s">
        <v>2556</v>
      </c>
      <c r="B467" s="18" t="s">
        <v>2557</v>
      </c>
      <c r="C467" s="70">
        <v>1.359</v>
      </c>
      <c r="D467" s="70">
        <v>1.3894</v>
      </c>
    </row>
    <row r="468" spans="1:4" x14ac:dyDescent="0.2">
      <c r="A468" s="18" t="s">
        <v>2357</v>
      </c>
      <c r="B468" s="18" t="s">
        <v>2509</v>
      </c>
      <c r="C468" s="70">
        <v>1.4339999999999999</v>
      </c>
      <c r="D468" s="70">
        <v>1.39869</v>
      </c>
    </row>
    <row r="469" spans="1:4" x14ac:dyDescent="0.2">
      <c r="A469" s="18" t="s">
        <v>2357</v>
      </c>
      <c r="B469" s="18" t="s">
        <v>2434</v>
      </c>
      <c r="C469" s="70">
        <v>1.3640000000000001</v>
      </c>
      <c r="D469" s="70">
        <v>1.4439200000000001</v>
      </c>
    </row>
    <row r="470" spans="1:4" x14ac:dyDescent="0.2">
      <c r="A470" s="18" t="s">
        <v>2357</v>
      </c>
      <c r="B470" s="18" t="s">
        <v>2558</v>
      </c>
      <c r="C470" s="70">
        <v>1.46</v>
      </c>
      <c r="D470" s="70">
        <v>1.37235</v>
      </c>
    </row>
    <row r="471" spans="1:4" x14ac:dyDescent="0.2">
      <c r="A471" s="18" t="s">
        <v>2357</v>
      </c>
      <c r="B471" s="18" t="s">
        <v>2375</v>
      </c>
      <c r="C471" s="70">
        <v>1.3540000000000001</v>
      </c>
      <c r="D471" s="70">
        <v>1.4847300000000001</v>
      </c>
    </row>
    <row r="472" spans="1:4" x14ac:dyDescent="0.2">
      <c r="A472" s="18" t="s">
        <v>2357</v>
      </c>
      <c r="B472" s="18" t="s">
        <v>2358</v>
      </c>
      <c r="C472" s="70">
        <v>1.4830000000000001</v>
      </c>
      <c r="D472" s="70">
        <v>1.38466</v>
      </c>
    </row>
    <row r="473" spans="1:4" x14ac:dyDescent="0.2">
      <c r="A473" s="18" t="s">
        <v>2357</v>
      </c>
      <c r="B473" s="18" t="s">
        <v>2559</v>
      </c>
      <c r="C473" s="70">
        <v>1.379</v>
      </c>
      <c r="D473" s="70">
        <v>1.4537899999999999</v>
      </c>
    </row>
    <row r="474" spans="1:4" x14ac:dyDescent="0.2">
      <c r="A474" s="18" t="s">
        <v>2357</v>
      </c>
      <c r="B474" s="18" t="s">
        <v>2413</v>
      </c>
      <c r="C474" s="70">
        <v>1.4079999999999999</v>
      </c>
      <c r="D474" s="70">
        <v>1.3972899999999999</v>
      </c>
    </row>
    <row r="475" spans="1:4" x14ac:dyDescent="0.2">
      <c r="A475" s="18" t="s">
        <v>2357</v>
      </c>
      <c r="B475" s="18" t="s">
        <v>2553</v>
      </c>
      <c r="C475" s="70">
        <v>1.3320000000000001</v>
      </c>
      <c r="D475" s="70">
        <v>1.3404199999999999</v>
      </c>
    </row>
    <row r="476" spans="1:4" x14ac:dyDescent="0.2">
      <c r="A476" s="18" t="s">
        <v>2357</v>
      </c>
      <c r="B476" s="18" t="s">
        <v>2560</v>
      </c>
      <c r="C476" s="70">
        <v>1.4970000000000001</v>
      </c>
      <c r="D476" s="70">
        <v>1.50335</v>
      </c>
    </row>
    <row r="477" spans="1:4" x14ac:dyDescent="0.2">
      <c r="A477" s="18" t="s">
        <v>2357</v>
      </c>
      <c r="B477" s="18" t="s">
        <v>2561</v>
      </c>
      <c r="C477" s="70">
        <v>1.0109999999999999</v>
      </c>
      <c r="D477" s="70">
        <v>1.00657</v>
      </c>
    </row>
    <row r="478" spans="1:4" x14ac:dyDescent="0.2">
      <c r="A478" s="18" t="s">
        <v>2357</v>
      </c>
      <c r="B478" s="18" t="s">
        <v>2562</v>
      </c>
      <c r="C478" s="70">
        <v>1.0089999999999999</v>
      </c>
      <c r="D478" s="70">
        <v>1.00766</v>
      </c>
    </row>
    <row r="479" spans="1:4" x14ac:dyDescent="0.2">
      <c r="A479" s="18" t="s">
        <v>2563</v>
      </c>
      <c r="B479" s="18" t="s">
        <v>2558</v>
      </c>
      <c r="C479" s="70">
        <v>1.4139999999999999</v>
      </c>
      <c r="D479" s="70">
        <v>1.421</v>
      </c>
    </row>
    <row r="480" spans="1:4" x14ac:dyDescent="0.2">
      <c r="A480" s="18" t="s">
        <v>2357</v>
      </c>
      <c r="B480" s="18" t="s">
        <v>2375</v>
      </c>
      <c r="C480" s="70">
        <v>1.411</v>
      </c>
      <c r="D480" s="70">
        <v>1.4058900000000001</v>
      </c>
    </row>
    <row r="481" spans="1:4" x14ac:dyDescent="0.2">
      <c r="A481" s="18" t="s">
        <v>2357</v>
      </c>
      <c r="B481" s="18" t="s">
        <v>2358</v>
      </c>
      <c r="C481" s="70">
        <v>1.429</v>
      </c>
      <c r="D481" s="70">
        <v>1.4348700000000001</v>
      </c>
    </row>
    <row r="482" spans="1:4" x14ac:dyDescent="0.2">
      <c r="A482" s="18" t="s">
        <v>2357</v>
      </c>
      <c r="B482" s="18" t="s">
        <v>2425</v>
      </c>
      <c r="C482" s="70">
        <v>1.375</v>
      </c>
      <c r="D482" s="70">
        <v>1.3801699999999999</v>
      </c>
    </row>
    <row r="483" spans="1:4" x14ac:dyDescent="0.2">
      <c r="A483" s="18" t="s">
        <v>2357</v>
      </c>
      <c r="B483" s="18" t="s">
        <v>2413</v>
      </c>
      <c r="C483" s="70">
        <v>1.409</v>
      </c>
      <c r="D483" s="70">
        <v>1.40727</v>
      </c>
    </row>
    <row r="484" spans="1:4" x14ac:dyDescent="0.2">
      <c r="A484" s="18" t="s">
        <v>2357</v>
      </c>
      <c r="B484" s="18" t="s">
        <v>2414</v>
      </c>
      <c r="C484" s="70">
        <v>1.397</v>
      </c>
      <c r="D484" s="70">
        <v>1.40086</v>
      </c>
    </row>
    <row r="485" spans="1:4" x14ac:dyDescent="0.2">
      <c r="A485" s="18" t="s">
        <v>2357</v>
      </c>
      <c r="B485" s="18" t="s">
        <v>2519</v>
      </c>
      <c r="C485" s="70">
        <v>1.381</v>
      </c>
      <c r="D485" s="70">
        <v>1.3856900000000001</v>
      </c>
    </row>
    <row r="486" spans="1:4" x14ac:dyDescent="0.2">
      <c r="A486" s="18" t="s">
        <v>2357</v>
      </c>
      <c r="B486" s="18" t="s">
        <v>2510</v>
      </c>
      <c r="C486" s="70">
        <v>1.4390000000000001</v>
      </c>
      <c r="D486" s="70">
        <v>1.44119</v>
      </c>
    </row>
    <row r="487" spans="1:4" x14ac:dyDescent="0.2">
      <c r="A487" s="18" t="s">
        <v>2564</v>
      </c>
      <c r="B487" s="18" t="s">
        <v>2558</v>
      </c>
      <c r="C487" s="70">
        <v>1.413</v>
      </c>
      <c r="D487" s="70">
        <v>1.39228</v>
      </c>
    </row>
    <row r="488" spans="1:4" x14ac:dyDescent="0.2">
      <c r="A488" s="18" t="s">
        <v>2357</v>
      </c>
      <c r="B488" s="18" t="s">
        <v>2375</v>
      </c>
      <c r="C488" s="70">
        <v>1.409</v>
      </c>
      <c r="D488" s="70">
        <v>1.43811</v>
      </c>
    </row>
    <row r="489" spans="1:4" x14ac:dyDescent="0.2">
      <c r="A489" s="18" t="s">
        <v>2357</v>
      </c>
      <c r="B489" s="18" t="s">
        <v>2358</v>
      </c>
      <c r="C489" s="70">
        <v>1.425</v>
      </c>
      <c r="D489" s="70">
        <v>1.4164099999999999</v>
      </c>
    </row>
    <row r="490" spans="1:4" x14ac:dyDescent="0.2">
      <c r="A490" s="18" t="s">
        <v>2357</v>
      </c>
      <c r="B490" s="18" t="s">
        <v>2425</v>
      </c>
      <c r="C490" s="70">
        <v>1.373</v>
      </c>
      <c r="D490" s="70">
        <v>1.3891800000000001</v>
      </c>
    </row>
    <row r="491" spans="1:4" x14ac:dyDescent="0.2">
      <c r="A491" s="18" t="s">
        <v>2357</v>
      </c>
      <c r="B491" s="18" t="s">
        <v>2413</v>
      </c>
      <c r="C491" s="70">
        <v>1.417</v>
      </c>
      <c r="D491" s="70">
        <v>1.40046</v>
      </c>
    </row>
    <row r="492" spans="1:4" x14ac:dyDescent="0.2">
      <c r="A492" s="18" t="s">
        <v>2357</v>
      </c>
      <c r="B492" s="18" t="s">
        <v>2414</v>
      </c>
      <c r="C492" s="70">
        <v>1.3839999999999999</v>
      </c>
      <c r="D492" s="70">
        <v>1.3967400000000001</v>
      </c>
    </row>
    <row r="493" spans="1:4" x14ac:dyDescent="0.2">
      <c r="A493" s="18" t="s">
        <v>2357</v>
      </c>
      <c r="B493" s="18" t="s">
        <v>2519</v>
      </c>
      <c r="C493" s="70">
        <v>1.3959999999999999</v>
      </c>
      <c r="D493" s="70">
        <v>1.3952</v>
      </c>
    </row>
    <row r="494" spans="1:4" x14ac:dyDescent="0.2">
      <c r="A494" s="18" t="s">
        <v>2357</v>
      </c>
      <c r="B494" s="18" t="s">
        <v>2510</v>
      </c>
      <c r="C494" s="70">
        <v>1.45</v>
      </c>
      <c r="D494" s="70">
        <v>1.41699</v>
      </c>
    </row>
    <row r="495" spans="1:4" x14ac:dyDescent="0.2">
      <c r="A495" s="18" t="s">
        <v>2565</v>
      </c>
      <c r="B495" s="18" t="s">
        <v>2375</v>
      </c>
      <c r="C495" s="70">
        <v>1.3979999999999999</v>
      </c>
      <c r="D495" s="70">
        <v>1.3793299999999999</v>
      </c>
    </row>
    <row r="496" spans="1:4" x14ac:dyDescent="0.2">
      <c r="A496" s="18" t="s">
        <v>2357</v>
      </c>
      <c r="B496" s="18" t="s">
        <v>2389</v>
      </c>
      <c r="C496" s="70">
        <v>1.4059999999999999</v>
      </c>
      <c r="D496" s="70">
        <v>1.4147700000000001</v>
      </c>
    </row>
    <row r="497" spans="1:4" x14ac:dyDescent="0.2">
      <c r="A497" s="18" t="s">
        <v>2357</v>
      </c>
      <c r="B497" s="18" t="s">
        <v>2425</v>
      </c>
      <c r="C497" s="70">
        <v>1.4730000000000001</v>
      </c>
      <c r="D497" s="70">
        <v>1.4583900000000001</v>
      </c>
    </row>
    <row r="498" spans="1:4" x14ac:dyDescent="0.2">
      <c r="A498" s="18" t="s">
        <v>2357</v>
      </c>
      <c r="B498" s="18" t="s">
        <v>2566</v>
      </c>
      <c r="C498" s="70">
        <v>1.427</v>
      </c>
      <c r="D498" s="70">
        <v>1.45391</v>
      </c>
    </row>
    <row r="499" spans="1:4" x14ac:dyDescent="0.2">
      <c r="A499" s="18" t="s">
        <v>2357</v>
      </c>
      <c r="B499" s="18" t="s">
        <v>2432</v>
      </c>
      <c r="C499" s="70">
        <v>1.385</v>
      </c>
      <c r="D499" s="70">
        <v>1.4442600000000001</v>
      </c>
    </row>
    <row r="500" spans="1:4" x14ac:dyDescent="0.2">
      <c r="A500" s="18" t="s">
        <v>2357</v>
      </c>
      <c r="B500" s="18" t="s">
        <v>2435</v>
      </c>
      <c r="C500" s="70">
        <v>1.3720000000000001</v>
      </c>
      <c r="D500" s="70">
        <v>1.4431700000000001</v>
      </c>
    </row>
    <row r="501" spans="1:4" x14ac:dyDescent="0.2">
      <c r="A501" s="18" t="s">
        <v>2357</v>
      </c>
      <c r="B501" s="18" t="s">
        <v>2433</v>
      </c>
      <c r="C501" s="70">
        <v>1.395</v>
      </c>
      <c r="D501" s="70">
        <v>1.4224699999999999</v>
      </c>
    </row>
    <row r="502" spans="1:4" x14ac:dyDescent="0.2">
      <c r="A502" s="18" t="s">
        <v>2357</v>
      </c>
      <c r="B502" s="18" t="s">
        <v>2387</v>
      </c>
      <c r="C502" s="70">
        <v>1.4330000000000001</v>
      </c>
      <c r="D502" s="70">
        <v>1.4210499999999999</v>
      </c>
    </row>
    <row r="503" spans="1:4" x14ac:dyDescent="0.2">
      <c r="A503" s="18" t="s">
        <v>2567</v>
      </c>
      <c r="B503" s="18" t="s">
        <v>2568</v>
      </c>
      <c r="C503" s="70">
        <v>1.3160000000000001</v>
      </c>
      <c r="D503" s="70">
        <v>1.3220499999999999</v>
      </c>
    </row>
    <row r="504" spans="1:4" x14ac:dyDescent="0.2">
      <c r="A504" s="18" t="s">
        <v>2357</v>
      </c>
      <c r="B504" s="18" t="s">
        <v>2569</v>
      </c>
      <c r="C504" s="70">
        <v>1.3280000000000001</v>
      </c>
      <c r="D504" s="70">
        <v>1.3409899999999999</v>
      </c>
    </row>
    <row r="505" spans="1:4" x14ac:dyDescent="0.2">
      <c r="A505" s="18" t="s">
        <v>2357</v>
      </c>
      <c r="B505" s="18" t="s">
        <v>2376</v>
      </c>
      <c r="C505" s="70">
        <v>1.08</v>
      </c>
      <c r="D505" s="70">
        <v>1.0836399999999999</v>
      </c>
    </row>
    <row r="506" spans="1:4" x14ac:dyDescent="0.2">
      <c r="A506" s="18" t="s">
        <v>2570</v>
      </c>
      <c r="B506" s="18" t="s">
        <v>2460</v>
      </c>
      <c r="C506" s="70">
        <v>1.363</v>
      </c>
      <c r="D506" s="70">
        <v>1.3594999999999999</v>
      </c>
    </row>
    <row r="507" spans="1:4" x14ac:dyDescent="0.2">
      <c r="A507" s="18" t="s">
        <v>2357</v>
      </c>
      <c r="B507" s="18" t="s">
        <v>2553</v>
      </c>
      <c r="C507" s="70">
        <v>1.4</v>
      </c>
      <c r="D507" s="70">
        <v>1.38571</v>
      </c>
    </row>
    <row r="508" spans="1:4" x14ac:dyDescent="0.2">
      <c r="A508" s="18" t="s">
        <v>2357</v>
      </c>
      <c r="B508" s="18" t="s">
        <v>2361</v>
      </c>
      <c r="C508" s="70">
        <v>1.393</v>
      </c>
      <c r="D508" s="70">
        <v>1.3653900000000001</v>
      </c>
    </row>
    <row r="509" spans="1:4" x14ac:dyDescent="0.2">
      <c r="A509" s="18" t="s">
        <v>2357</v>
      </c>
      <c r="B509" s="18" t="s">
        <v>2425</v>
      </c>
      <c r="C509" s="70">
        <v>1.37</v>
      </c>
      <c r="D509" s="70">
        <v>1.3715900000000001</v>
      </c>
    </row>
    <row r="510" spans="1:4" x14ac:dyDescent="0.2">
      <c r="A510" s="18" t="s">
        <v>2357</v>
      </c>
      <c r="B510" s="18" t="s">
        <v>2358</v>
      </c>
      <c r="C510" s="70">
        <v>1.4039999999999999</v>
      </c>
      <c r="D510" s="70">
        <v>1.40425</v>
      </c>
    </row>
    <row r="511" spans="1:4" x14ac:dyDescent="0.2">
      <c r="A511" s="18" t="s">
        <v>2357</v>
      </c>
      <c r="B511" s="18" t="s">
        <v>2356</v>
      </c>
      <c r="C511" s="70">
        <v>1.403</v>
      </c>
      <c r="D511" s="70">
        <v>1.40073</v>
      </c>
    </row>
    <row r="512" spans="1:4" x14ac:dyDescent="0.2">
      <c r="A512" s="18" t="s">
        <v>2357</v>
      </c>
      <c r="B512" s="18" t="s">
        <v>2571</v>
      </c>
      <c r="C512" s="70">
        <v>1.216</v>
      </c>
      <c r="D512" s="70">
        <v>1.2152799999999999</v>
      </c>
    </row>
    <row r="513" spans="1:4" x14ac:dyDescent="0.2">
      <c r="A513" s="18" t="s">
        <v>2357</v>
      </c>
      <c r="B513" s="18" t="s">
        <v>2474</v>
      </c>
      <c r="C513" s="70">
        <v>1.33</v>
      </c>
      <c r="D513" s="70">
        <v>1.3570500000000001</v>
      </c>
    </row>
    <row r="514" spans="1:4" x14ac:dyDescent="0.2">
      <c r="A514" s="18" t="s">
        <v>2357</v>
      </c>
      <c r="B514" s="18" t="s">
        <v>2572</v>
      </c>
      <c r="C514" s="70">
        <v>1.506</v>
      </c>
      <c r="D514" s="70">
        <v>1.502</v>
      </c>
    </row>
    <row r="515" spans="1:4" x14ac:dyDescent="0.2">
      <c r="A515" s="18" t="s">
        <v>2357</v>
      </c>
      <c r="B515" s="18" t="s">
        <v>2428</v>
      </c>
      <c r="C515" s="70">
        <v>1.0760000000000001</v>
      </c>
      <c r="D515" s="70">
        <v>1.07046</v>
      </c>
    </row>
    <row r="516" spans="1:4" x14ac:dyDescent="0.2">
      <c r="A516" s="18" t="s">
        <v>2357</v>
      </c>
      <c r="B516" s="18" t="s">
        <v>2573</v>
      </c>
      <c r="C516" s="70">
        <v>0.99299999999999999</v>
      </c>
      <c r="D516" s="70">
        <v>1.00481</v>
      </c>
    </row>
    <row r="517" spans="1:4" x14ac:dyDescent="0.2">
      <c r="A517" s="18" t="s">
        <v>2357</v>
      </c>
      <c r="B517" s="18" t="s">
        <v>2574</v>
      </c>
      <c r="C517" s="70">
        <v>0.995</v>
      </c>
      <c r="D517" s="70">
        <v>1.0045599999999999</v>
      </c>
    </row>
    <row r="518" spans="1:4" x14ac:dyDescent="0.2">
      <c r="A518" s="18" t="s">
        <v>2575</v>
      </c>
      <c r="B518" s="18" t="s">
        <v>2576</v>
      </c>
      <c r="C518" s="70">
        <v>1.3140000000000001</v>
      </c>
      <c r="D518" s="70">
        <v>1.3488899999999999</v>
      </c>
    </row>
    <row r="519" spans="1:4" x14ac:dyDescent="0.2">
      <c r="A519" s="18" t="s">
        <v>2357</v>
      </c>
      <c r="B519" s="18" t="s">
        <v>2577</v>
      </c>
      <c r="C519" s="70">
        <v>1.3260000000000001</v>
      </c>
      <c r="D519" s="70">
        <v>1.4148700000000001</v>
      </c>
    </row>
    <row r="520" spans="1:4" x14ac:dyDescent="0.2">
      <c r="A520" s="18" t="s">
        <v>2357</v>
      </c>
      <c r="B520" s="18" t="s">
        <v>2578</v>
      </c>
      <c r="C520" s="70">
        <v>1.4470000000000001</v>
      </c>
      <c r="D520" s="70">
        <v>1.3332599999999999</v>
      </c>
    </row>
    <row r="521" spans="1:4" x14ac:dyDescent="0.2">
      <c r="A521" s="18" t="s">
        <v>2357</v>
      </c>
      <c r="B521" s="18" t="s">
        <v>2413</v>
      </c>
      <c r="C521" s="70">
        <v>1.395</v>
      </c>
      <c r="D521" s="70">
        <v>1.5605199999999999</v>
      </c>
    </row>
    <row r="522" spans="1:4" x14ac:dyDescent="0.2">
      <c r="A522" s="18" t="s">
        <v>2357</v>
      </c>
      <c r="B522" s="18" t="s">
        <v>2414</v>
      </c>
      <c r="C522" s="70">
        <v>1.399</v>
      </c>
      <c r="D522" s="70">
        <v>1.3944799999999999</v>
      </c>
    </row>
    <row r="523" spans="1:4" x14ac:dyDescent="0.2">
      <c r="A523" s="18" t="s">
        <v>2357</v>
      </c>
      <c r="B523" s="18" t="s">
        <v>2460</v>
      </c>
      <c r="C523" s="70">
        <v>1.5389999999999999</v>
      </c>
      <c r="D523" s="70">
        <v>1.4424699999999999</v>
      </c>
    </row>
    <row r="524" spans="1:4" x14ac:dyDescent="0.2">
      <c r="A524" s="18" t="s">
        <v>2357</v>
      </c>
      <c r="B524" s="18" t="s">
        <v>2579</v>
      </c>
      <c r="C524" s="70">
        <v>1.31</v>
      </c>
      <c r="D524" s="70">
        <v>1.2157</v>
      </c>
    </row>
    <row r="525" spans="1:4" x14ac:dyDescent="0.2">
      <c r="A525" s="18" t="s">
        <v>2357</v>
      </c>
      <c r="B525" s="18" t="s">
        <v>2580</v>
      </c>
      <c r="C525" s="70">
        <v>1.226</v>
      </c>
      <c r="D525" s="70">
        <v>1.24194</v>
      </c>
    </row>
    <row r="526" spans="1:4" x14ac:dyDescent="0.2">
      <c r="A526" s="18" t="s">
        <v>2357</v>
      </c>
      <c r="B526" s="18" t="s">
        <v>2581</v>
      </c>
      <c r="C526" s="70">
        <v>1.073</v>
      </c>
      <c r="D526" s="70">
        <v>1.0765199999999999</v>
      </c>
    </row>
    <row r="527" spans="1:4" x14ac:dyDescent="0.2">
      <c r="A527" s="18" t="s">
        <v>2357</v>
      </c>
      <c r="B527" s="18" t="s">
        <v>2522</v>
      </c>
      <c r="C527" s="70">
        <v>1.081</v>
      </c>
      <c r="D527" s="70">
        <v>1.07606</v>
      </c>
    </row>
    <row r="528" spans="1:4" x14ac:dyDescent="0.2">
      <c r="A528" s="18" t="s">
        <v>2357</v>
      </c>
      <c r="B528" s="18" t="s">
        <v>2582</v>
      </c>
      <c r="C528" s="70">
        <v>1.0069999999999999</v>
      </c>
      <c r="D528" s="70">
        <v>1.01187</v>
      </c>
    </row>
    <row r="529" spans="1:4" ht="15.75" thickBot="1" x14ac:dyDescent="0.25">
      <c r="A529" s="18" t="s">
        <v>2357</v>
      </c>
      <c r="B529" s="18" t="s">
        <v>2583</v>
      </c>
      <c r="C529" s="70">
        <v>1.0009999999999999</v>
      </c>
      <c r="D529" s="70">
        <v>1.00929</v>
      </c>
    </row>
    <row r="530" spans="1:4" x14ac:dyDescent="0.2">
      <c r="A530" s="110"/>
      <c r="B530" s="110"/>
      <c r="C530" s="113" t="s">
        <v>1189</v>
      </c>
      <c r="D530" s="113">
        <v>1.9E-2</v>
      </c>
    </row>
    <row r="537" spans="1:4" x14ac:dyDescent="0.25">
      <c r="A537" s="56"/>
      <c r="B537" s="56"/>
      <c r="C537" s="7"/>
      <c r="D537" s="7"/>
    </row>
    <row r="538" spans="1:4" x14ac:dyDescent="0.25">
      <c r="A538" s="56"/>
      <c r="B538" s="56"/>
      <c r="C538" s="7"/>
      <c r="D538" s="7"/>
    </row>
    <row r="539" spans="1:4" x14ac:dyDescent="0.25">
      <c r="A539" s="56"/>
      <c r="B539" s="56"/>
      <c r="C539" s="7"/>
      <c r="D539" s="7"/>
    </row>
    <row r="540" spans="1:4" x14ac:dyDescent="0.25">
      <c r="A540" s="56"/>
      <c r="B540" s="56"/>
      <c r="C540" s="7"/>
      <c r="D540" s="7"/>
    </row>
    <row r="541" spans="1:4" x14ac:dyDescent="0.25">
      <c r="A541" s="56"/>
      <c r="B541" s="56"/>
      <c r="C541" s="7"/>
      <c r="D541" s="7"/>
    </row>
    <row r="542" spans="1:4" x14ac:dyDescent="0.25">
      <c r="A542" s="56"/>
      <c r="B542" s="56"/>
      <c r="C542" s="7"/>
      <c r="D542" s="7"/>
    </row>
    <row r="543" spans="1:4" x14ac:dyDescent="0.25">
      <c r="A543" s="56"/>
      <c r="B543" s="56"/>
      <c r="C543" s="7"/>
      <c r="D543" s="7"/>
    </row>
    <row r="544" spans="1:4" x14ac:dyDescent="0.25">
      <c r="A544" s="56"/>
      <c r="B544" s="56"/>
      <c r="C544" s="7"/>
      <c r="D544" s="7"/>
    </row>
    <row r="545" spans="1:4" x14ac:dyDescent="0.25">
      <c r="A545" s="56"/>
      <c r="B545" s="56"/>
      <c r="C545" s="7"/>
      <c r="D545" s="7"/>
    </row>
    <row r="546" spans="1:4" x14ac:dyDescent="0.25">
      <c r="A546" s="56"/>
      <c r="B546" s="56"/>
      <c r="C546" s="7"/>
      <c r="D546" s="7"/>
    </row>
    <row r="547" spans="1:4" x14ac:dyDescent="0.25">
      <c r="A547" s="56"/>
      <c r="B547" s="56"/>
      <c r="C547" s="7"/>
      <c r="D547" s="7"/>
    </row>
    <row r="548" spans="1:4" x14ac:dyDescent="0.25">
      <c r="A548" s="56"/>
      <c r="B548" s="56"/>
      <c r="C548" s="7"/>
      <c r="D548" s="7"/>
    </row>
    <row r="549" spans="1:4" x14ac:dyDescent="0.25">
      <c r="A549" s="56"/>
      <c r="B549" s="56"/>
      <c r="C549" s="7"/>
      <c r="D549" s="7"/>
    </row>
    <row r="550" spans="1:4" x14ac:dyDescent="0.25">
      <c r="A550" s="56"/>
      <c r="B550" s="56"/>
      <c r="C550" s="7"/>
      <c r="D550" s="7"/>
    </row>
    <row r="551" spans="1:4" x14ac:dyDescent="0.25">
      <c r="A551" s="56"/>
      <c r="B551" s="56"/>
      <c r="C551" s="7"/>
      <c r="D551" s="7"/>
    </row>
    <row r="552" spans="1:4" x14ac:dyDescent="0.25">
      <c r="A552" s="56"/>
      <c r="B552" s="56"/>
      <c r="C552" s="7"/>
      <c r="D552" s="7"/>
    </row>
    <row r="553" spans="1:4" x14ac:dyDescent="0.25">
      <c r="A553" s="56"/>
      <c r="B553" s="56"/>
      <c r="C553" s="7"/>
      <c r="D553" s="7"/>
    </row>
    <row r="554" spans="1:4" x14ac:dyDescent="0.25">
      <c r="A554" s="56"/>
      <c r="B554" s="56"/>
      <c r="C554" s="7"/>
      <c r="D554" s="7"/>
    </row>
    <row r="555" spans="1:4" x14ac:dyDescent="0.25">
      <c r="A555" s="56"/>
      <c r="B555" s="56"/>
      <c r="C555" s="7"/>
      <c r="D555" s="7"/>
    </row>
    <row r="556" spans="1:4" x14ac:dyDescent="0.25">
      <c r="A556" s="56"/>
      <c r="B556" s="56"/>
      <c r="C556" s="7"/>
      <c r="D556" s="7"/>
    </row>
    <row r="557" spans="1:4" x14ac:dyDescent="0.25">
      <c r="A557" s="56"/>
      <c r="B557" s="56"/>
      <c r="C557" s="7"/>
      <c r="D557" s="7"/>
    </row>
    <row r="558" spans="1:4" x14ac:dyDescent="0.25">
      <c r="A558" s="56"/>
      <c r="B558" s="56"/>
      <c r="C558" s="7"/>
      <c r="D558" s="7"/>
    </row>
    <row r="559" spans="1:4" x14ac:dyDescent="0.25">
      <c r="A559" s="56"/>
      <c r="B559" s="56"/>
      <c r="C559" s="7"/>
      <c r="D559" s="7"/>
    </row>
    <row r="560" spans="1:4" x14ac:dyDescent="0.25">
      <c r="A560" s="56"/>
      <c r="B560" s="56"/>
      <c r="C560" s="7"/>
      <c r="D560" s="7"/>
    </row>
    <row r="561" spans="1:4" x14ac:dyDescent="0.25">
      <c r="A561" s="56"/>
      <c r="B561" s="56"/>
      <c r="C561" s="7"/>
      <c r="D561" s="7"/>
    </row>
    <row r="562" spans="1:4" x14ac:dyDescent="0.25">
      <c r="A562" s="56"/>
      <c r="B562" s="56"/>
      <c r="C562" s="7"/>
      <c r="D562" s="7"/>
    </row>
    <row r="563" spans="1:4" x14ac:dyDescent="0.25">
      <c r="A563" s="56"/>
      <c r="B563" s="56"/>
      <c r="C563" s="7"/>
      <c r="D563" s="7"/>
    </row>
    <row r="564" spans="1:4" x14ac:dyDescent="0.25">
      <c r="A564" s="56"/>
      <c r="B564" s="56"/>
      <c r="C564" s="7"/>
      <c r="D564" s="7"/>
    </row>
    <row r="565" spans="1:4" x14ac:dyDescent="0.25">
      <c r="A565" s="56"/>
      <c r="B565" s="56"/>
      <c r="C565" s="7"/>
      <c r="D565" s="7"/>
    </row>
    <row r="566" spans="1:4" x14ac:dyDescent="0.25">
      <c r="A566" s="56"/>
      <c r="B566" s="56"/>
      <c r="C566" s="7"/>
      <c r="D566" s="7"/>
    </row>
    <row r="567" spans="1:4" x14ac:dyDescent="0.25">
      <c r="A567" s="56"/>
      <c r="B567" s="56"/>
      <c r="C567" s="7"/>
      <c r="D567" s="7"/>
    </row>
    <row r="568" spans="1:4" x14ac:dyDescent="0.25">
      <c r="A568" s="56"/>
      <c r="B568" s="56"/>
      <c r="C568" s="7"/>
      <c r="D568" s="7"/>
    </row>
    <row r="569" spans="1:4" x14ac:dyDescent="0.25">
      <c r="A569" s="56"/>
      <c r="B569" s="56"/>
      <c r="C569" s="7"/>
      <c r="D569" s="7"/>
    </row>
    <row r="570" spans="1:4" x14ac:dyDescent="0.25">
      <c r="A570" s="56"/>
      <c r="B570" s="56"/>
      <c r="C570" s="7"/>
      <c r="D570" s="7"/>
    </row>
    <row r="571" spans="1:4" x14ac:dyDescent="0.25">
      <c r="A571" s="56"/>
      <c r="B571" s="56"/>
      <c r="C571" s="7"/>
      <c r="D571" s="7"/>
    </row>
    <row r="572" spans="1:4" x14ac:dyDescent="0.25">
      <c r="A572" s="56"/>
      <c r="B572" s="56"/>
      <c r="C572" s="7"/>
      <c r="D572" s="7"/>
    </row>
    <row r="573" spans="1:4" x14ac:dyDescent="0.25">
      <c r="A573" s="56"/>
      <c r="B573" s="56"/>
      <c r="C573" s="7"/>
      <c r="D573" s="7"/>
    </row>
    <row r="574" spans="1:4" x14ac:dyDescent="0.25">
      <c r="A574" s="56"/>
      <c r="B574" s="56"/>
      <c r="C574" s="7"/>
      <c r="D574" s="7"/>
    </row>
    <row r="575" spans="1:4" x14ac:dyDescent="0.25">
      <c r="A575" s="56"/>
      <c r="B575" s="56"/>
      <c r="C575" s="7"/>
      <c r="D575" s="7"/>
    </row>
    <row r="576" spans="1:4" x14ac:dyDescent="0.25">
      <c r="A576" s="56"/>
      <c r="B576" s="56"/>
      <c r="C576" s="7"/>
      <c r="D576" s="7"/>
    </row>
    <row r="577" spans="1:4" x14ac:dyDescent="0.25">
      <c r="A577" s="56"/>
      <c r="B577" s="56"/>
      <c r="C577" s="7"/>
      <c r="D577" s="7"/>
    </row>
    <row r="578" spans="1:4" x14ac:dyDescent="0.25">
      <c r="A578" s="56"/>
      <c r="B578" s="56"/>
      <c r="C578" s="7"/>
      <c r="D578" s="7"/>
    </row>
    <row r="579" spans="1:4" x14ac:dyDescent="0.25">
      <c r="A579" s="56"/>
      <c r="B579" s="56"/>
      <c r="C579" s="7"/>
      <c r="D579" s="7"/>
    </row>
    <row r="580" spans="1:4" x14ac:dyDescent="0.25">
      <c r="A580" s="56"/>
      <c r="B580" s="56"/>
      <c r="C580" s="7"/>
      <c r="D580" s="7"/>
    </row>
    <row r="581" spans="1:4" x14ac:dyDescent="0.25">
      <c r="A581" s="56"/>
      <c r="B581" s="56"/>
      <c r="C581" s="7"/>
      <c r="D581" s="7"/>
    </row>
    <row r="582" spans="1:4" x14ac:dyDescent="0.25">
      <c r="A582" s="56"/>
      <c r="B582" s="56"/>
      <c r="C582" s="7"/>
      <c r="D582" s="7"/>
    </row>
    <row r="583" spans="1:4" x14ac:dyDescent="0.25">
      <c r="A583" s="56"/>
      <c r="B583" s="56"/>
      <c r="C583" s="7"/>
      <c r="D583" s="7"/>
    </row>
    <row r="584" spans="1:4" x14ac:dyDescent="0.25">
      <c r="A584" s="56"/>
      <c r="B584" s="56"/>
      <c r="C584" s="7"/>
      <c r="D584" s="7"/>
    </row>
    <row r="585" spans="1:4" x14ac:dyDescent="0.25">
      <c r="A585" s="56"/>
      <c r="B585" s="56"/>
      <c r="C585" s="7"/>
      <c r="D585" s="7"/>
    </row>
    <row r="586" spans="1:4" x14ac:dyDescent="0.25">
      <c r="A586" s="56"/>
      <c r="B586" s="56"/>
      <c r="C586" s="7"/>
      <c r="D586" s="7"/>
    </row>
    <row r="587" spans="1:4" x14ac:dyDescent="0.25">
      <c r="A587" s="56"/>
      <c r="B587" s="56"/>
      <c r="C587" s="7"/>
      <c r="D587" s="7"/>
    </row>
    <row r="588" spans="1:4" x14ac:dyDescent="0.25">
      <c r="A588" s="56"/>
      <c r="B588" s="56"/>
      <c r="C588" s="7"/>
      <c r="D588" s="7"/>
    </row>
    <row r="589" spans="1:4" x14ac:dyDescent="0.25">
      <c r="A589" s="56"/>
      <c r="B589" s="56"/>
      <c r="C589" s="7"/>
      <c r="D589" s="7"/>
    </row>
    <row r="590" spans="1:4" x14ac:dyDescent="0.25">
      <c r="A590" s="56"/>
      <c r="B590" s="56"/>
      <c r="C590" s="7"/>
      <c r="D590" s="7"/>
    </row>
    <row r="591" spans="1:4" x14ac:dyDescent="0.25">
      <c r="A591" s="56"/>
      <c r="B591" s="56"/>
      <c r="C591" s="7"/>
      <c r="D591" s="7"/>
    </row>
    <row r="592" spans="1:4" x14ac:dyDescent="0.25">
      <c r="A592" s="56"/>
      <c r="B592" s="56"/>
      <c r="C592" s="7"/>
      <c r="D592" s="7"/>
    </row>
    <row r="593" spans="1:4" x14ac:dyDescent="0.25">
      <c r="A593" s="56"/>
      <c r="B593" s="56"/>
      <c r="C593" s="7"/>
      <c r="D593" s="7"/>
    </row>
    <row r="594" spans="1:4" x14ac:dyDescent="0.25">
      <c r="A594" s="56"/>
      <c r="B594" s="56"/>
      <c r="C594" s="7"/>
      <c r="D594" s="7"/>
    </row>
    <row r="595" spans="1:4" x14ac:dyDescent="0.25">
      <c r="A595" s="56"/>
      <c r="B595" s="56"/>
      <c r="C595" s="7"/>
      <c r="D595" s="7"/>
    </row>
    <row r="596" spans="1:4" x14ac:dyDescent="0.25">
      <c r="A596" s="56"/>
      <c r="B596" s="56"/>
      <c r="C596" s="7"/>
      <c r="D596" s="7"/>
    </row>
    <row r="597" spans="1:4" x14ac:dyDescent="0.25">
      <c r="A597" s="56"/>
      <c r="B597" s="56"/>
      <c r="C597" s="7"/>
      <c r="D597" s="7"/>
    </row>
    <row r="598" spans="1:4" x14ac:dyDescent="0.25">
      <c r="A598" s="56"/>
      <c r="B598" s="56"/>
      <c r="C598" s="7"/>
      <c r="D598" s="7"/>
    </row>
    <row r="599" spans="1:4" x14ac:dyDescent="0.25">
      <c r="A599" s="56"/>
      <c r="B599" s="56"/>
      <c r="C599" s="7"/>
      <c r="D599" s="7"/>
    </row>
    <row r="600" spans="1:4" x14ac:dyDescent="0.25">
      <c r="A600" s="56"/>
      <c r="B600" s="56"/>
      <c r="C600" s="7"/>
      <c r="D600" s="7"/>
    </row>
    <row r="601" spans="1:4" x14ac:dyDescent="0.25">
      <c r="A601" s="56"/>
      <c r="B601" s="56"/>
      <c r="C601" s="7"/>
      <c r="D601" s="7"/>
    </row>
    <row r="602" spans="1:4" x14ac:dyDescent="0.25">
      <c r="A602" s="56"/>
      <c r="B602" s="56"/>
      <c r="C602" s="7"/>
      <c r="D602" s="7"/>
    </row>
    <row r="603" spans="1:4" x14ac:dyDescent="0.25">
      <c r="A603" s="56"/>
      <c r="B603" s="56"/>
      <c r="C603" s="7"/>
      <c r="D603" s="7"/>
    </row>
    <row r="604" spans="1:4" x14ac:dyDescent="0.25">
      <c r="A604" s="56"/>
      <c r="B604" s="56"/>
      <c r="C604" s="7"/>
      <c r="D604" s="7"/>
    </row>
    <row r="605" spans="1:4" x14ac:dyDescent="0.25">
      <c r="A605" s="56"/>
      <c r="B605" s="56"/>
      <c r="C605" s="7"/>
      <c r="D605" s="7"/>
    </row>
    <row r="606" spans="1:4" x14ac:dyDescent="0.25">
      <c r="A606" s="56"/>
      <c r="B606" s="56"/>
      <c r="C606" s="7"/>
      <c r="D606" s="7"/>
    </row>
    <row r="607" spans="1:4" x14ac:dyDescent="0.25">
      <c r="A607" s="56"/>
      <c r="B607" s="56"/>
      <c r="C607" s="7"/>
      <c r="D607" s="7"/>
    </row>
    <row r="608" spans="1:4" x14ac:dyDescent="0.25">
      <c r="A608" s="56"/>
      <c r="B608" s="56"/>
      <c r="C608" s="7"/>
      <c r="D608" s="7"/>
    </row>
    <row r="609" spans="1:4" x14ac:dyDescent="0.25">
      <c r="A609" s="56"/>
      <c r="B609" s="56"/>
      <c r="C609" s="7"/>
      <c r="D609" s="7"/>
    </row>
    <row r="610" spans="1:4" x14ac:dyDescent="0.25">
      <c r="A610" s="56"/>
      <c r="B610" s="56"/>
      <c r="C610" s="7"/>
      <c r="D610" s="7"/>
    </row>
    <row r="611" spans="1:4" x14ac:dyDescent="0.25">
      <c r="A611" s="56"/>
      <c r="B611" s="56"/>
      <c r="C611" s="7"/>
      <c r="D611" s="7"/>
    </row>
    <row r="612" spans="1:4" x14ac:dyDescent="0.25">
      <c r="A612" s="56"/>
      <c r="B612" s="56"/>
      <c r="C612" s="7"/>
      <c r="D612" s="7"/>
    </row>
    <row r="613" spans="1:4" x14ac:dyDescent="0.25">
      <c r="A613" s="56"/>
      <c r="B613" s="56"/>
      <c r="C613" s="7"/>
      <c r="D613" s="7"/>
    </row>
    <row r="614" spans="1:4" x14ac:dyDescent="0.25">
      <c r="A614" s="56"/>
      <c r="B614" s="56"/>
      <c r="C614" s="7"/>
      <c r="D614" s="7"/>
    </row>
    <row r="615" spans="1:4" x14ac:dyDescent="0.25">
      <c r="A615" s="56"/>
      <c r="B615" s="56"/>
      <c r="C615" s="7"/>
      <c r="D615" s="7"/>
    </row>
    <row r="616" spans="1:4" x14ac:dyDescent="0.25">
      <c r="A616" s="56"/>
      <c r="B616" s="56"/>
      <c r="C616" s="7"/>
      <c r="D616" s="7"/>
    </row>
    <row r="617" spans="1:4" x14ac:dyDescent="0.25">
      <c r="A617" s="56"/>
      <c r="B617" s="56"/>
      <c r="C617" s="7"/>
      <c r="D617" s="7"/>
    </row>
    <row r="618" spans="1:4" x14ac:dyDescent="0.25">
      <c r="A618" s="56"/>
      <c r="B618" s="56"/>
      <c r="C618" s="7"/>
      <c r="D618" s="7"/>
    </row>
    <row r="619" spans="1:4" x14ac:dyDescent="0.25">
      <c r="A619" s="56"/>
      <c r="B619" s="56"/>
      <c r="C619" s="7"/>
      <c r="D619" s="7"/>
    </row>
    <row r="620" spans="1:4" x14ac:dyDescent="0.25">
      <c r="A620" s="56"/>
      <c r="B620" s="56"/>
      <c r="C620" s="7"/>
      <c r="D620" s="7"/>
    </row>
    <row r="621" spans="1:4" x14ac:dyDescent="0.25">
      <c r="A621" s="56"/>
      <c r="B621" s="56"/>
      <c r="C621" s="7"/>
      <c r="D621" s="7"/>
    </row>
    <row r="622" spans="1:4" x14ac:dyDescent="0.25">
      <c r="A622" s="56"/>
      <c r="B622" s="56"/>
      <c r="C622" s="7"/>
      <c r="D622" s="7"/>
    </row>
    <row r="623" spans="1:4" x14ac:dyDescent="0.25">
      <c r="A623" s="56"/>
      <c r="B623" s="56"/>
      <c r="C623" s="7"/>
      <c r="D623" s="7"/>
    </row>
    <row r="624" spans="1:4" x14ac:dyDescent="0.25">
      <c r="A624" s="56"/>
      <c r="B624" s="56"/>
      <c r="C624" s="7"/>
      <c r="D624" s="7"/>
    </row>
    <row r="625" spans="1:4" x14ac:dyDescent="0.25">
      <c r="A625" s="56"/>
      <c r="B625" s="56"/>
      <c r="C625" s="7"/>
      <c r="D625" s="7"/>
    </row>
    <row r="626" spans="1:4" x14ac:dyDescent="0.25">
      <c r="A626" s="56"/>
      <c r="B626" s="56"/>
      <c r="C626" s="7"/>
      <c r="D626" s="7"/>
    </row>
    <row r="627" spans="1:4" x14ac:dyDescent="0.25">
      <c r="A627" s="56"/>
      <c r="B627" s="56"/>
      <c r="C627" s="7"/>
      <c r="D627" s="7"/>
    </row>
    <row r="628" spans="1:4" x14ac:dyDescent="0.25">
      <c r="A628" s="56"/>
      <c r="B628" s="56"/>
      <c r="C628" s="7"/>
      <c r="D628" s="7"/>
    </row>
    <row r="629" spans="1:4" x14ac:dyDescent="0.25">
      <c r="A629" s="56"/>
      <c r="B629" s="56"/>
      <c r="C629" s="7"/>
      <c r="D629" s="7"/>
    </row>
    <row r="630" spans="1:4" x14ac:dyDescent="0.25">
      <c r="A630" s="56"/>
      <c r="B630" s="56"/>
      <c r="C630" s="7"/>
      <c r="D630" s="7"/>
    </row>
    <row r="631" spans="1:4" x14ac:dyDescent="0.25">
      <c r="A631" s="56"/>
      <c r="B631" s="56"/>
      <c r="C631" s="7"/>
      <c r="D631" s="7"/>
    </row>
    <row r="632" spans="1:4" x14ac:dyDescent="0.25">
      <c r="A632" s="56"/>
      <c r="B632" s="56"/>
      <c r="C632" s="7"/>
      <c r="D632" s="7"/>
    </row>
    <row r="633" spans="1:4" x14ac:dyDescent="0.25">
      <c r="A633" s="56"/>
      <c r="B633" s="56"/>
      <c r="C633" s="7"/>
      <c r="D633" s="7"/>
    </row>
    <row r="634" spans="1:4" x14ac:dyDescent="0.25">
      <c r="A634" s="56"/>
      <c r="B634" s="56"/>
      <c r="C634" s="7"/>
      <c r="D634" s="7"/>
    </row>
    <row r="635" spans="1:4" x14ac:dyDescent="0.25">
      <c r="A635" s="56"/>
      <c r="B635" s="56"/>
      <c r="C635" s="7"/>
      <c r="D635" s="7"/>
    </row>
    <row r="636" spans="1:4" x14ac:dyDescent="0.25">
      <c r="A636" s="56"/>
      <c r="B636" s="56"/>
      <c r="C636" s="7"/>
      <c r="D636" s="7"/>
    </row>
    <row r="637" spans="1:4" x14ac:dyDescent="0.25">
      <c r="A637" s="56"/>
      <c r="B637" s="56"/>
      <c r="C637" s="7"/>
      <c r="D637" s="7"/>
    </row>
    <row r="638" spans="1:4" x14ac:dyDescent="0.25">
      <c r="A638" s="56"/>
      <c r="B638" s="56"/>
      <c r="C638" s="7"/>
      <c r="D638" s="7"/>
    </row>
    <row r="639" spans="1:4" x14ac:dyDescent="0.25">
      <c r="A639" s="56"/>
      <c r="B639" s="56"/>
      <c r="C639" s="7"/>
      <c r="D639" s="7"/>
    </row>
    <row r="640" spans="1:4" x14ac:dyDescent="0.25">
      <c r="A640" s="56"/>
      <c r="B640" s="56"/>
      <c r="C640" s="7"/>
      <c r="D640" s="7"/>
    </row>
    <row r="641" spans="1:4" x14ac:dyDescent="0.25">
      <c r="A641" s="56"/>
      <c r="B641" s="56"/>
      <c r="C641" s="7"/>
      <c r="D641" s="7"/>
    </row>
    <row r="642" spans="1:4" x14ac:dyDescent="0.25">
      <c r="A642" s="56"/>
      <c r="B642" s="56"/>
      <c r="C642" s="7"/>
      <c r="D642" s="7"/>
    </row>
    <row r="643" spans="1:4" x14ac:dyDescent="0.25">
      <c r="A643" s="56"/>
      <c r="B643" s="56"/>
      <c r="C643" s="7"/>
      <c r="D643" s="7"/>
    </row>
    <row r="644" spans="1:4" x14ac:dyDescent="0.25">
      <c r="A644" s="56"/>
      <c r="B644" s="56"/>
      <c r="C644" s="7"/>
      <c r="D644" s="7"/>
    </row>
    <row r="645" spans="1:4" x14ac:dyDescent="0.25">
      <c r="A645" s="56"/>
      <c r="B645" s="56"/>
      <c r="C645" s="7"/>
      <c r="D645" s="7"/>
    </row>
    <row r="646" spans="1:4" x14ac:dyDescent="0.25">
      <c r="A646" s="56"/>
      <c r="B646" s="56"/>
      <c r="C646" s="7"/>
      <c r="D646" s="7"/>
    </row>
    <row r="647" spans="1:4" x14ac:dyDescent="0.25">
      <c r="A647" s="56"/>
      <c r="B647" s="56"/>
      <c r="C647" s="7"/>
      <c r="D647" s="7"/>
    </row>
    <row r="648" spans="1:4" x14ac:dyDescent="0.25">
      <c r="A648" s="56"/>
      <c r="B648" s="56"/>
      <c r="C648" s="7"/>
      <c r="D648" s="7"/>
    </row>
    <row r="649" spans="1:4" x14ac:dyDescent="0.25">
      <c r="A649" s="56"/>
      <c r="B649" s="56"/>
      <c r="C649" s="7"/>
      <c r="D649" s="7"/>
    </row>
    <row r="650" spans="1:4" x14ac:dyDescent="0.25">
      <c r="A650" s="56"/>
      <c r="B650" s="56"/>
      <c r="C650" s="7"/>
      <c r="D650" s="7"/>
    </row>
    <row r="651" spans="1:4" x14ac:dyDescent="0.25">
      <c r="A651" s="56"/>
      <c r="B651" s="56"/>
      <c r="C651" s="7"/>
      <c r="D651" s="7"/>
    </row>
    <row r="652" spans="1:4" x14ac:dyDescent="0.25">
      <c r="A652" s="56"/>
      <c r="B652" s="56"/>
      <c r="C652" s="7"/>
      <c r="D652" s="7"/>
    </row>
    <row r="653" spans="1:4" x14ac:dyDescent="0.25">
      <c r="A653" s="56"/>
      <c r="B653" s="56"/>
      <c r="C653" s="7"/>
      <c r="D653" s="7"/>
    </row>
    <row r="654" spans="1:4" x14ac:dyDescent="0.25">
      <c r="A654" s="56"/>
      <c r="B654" s="56"/>
      <c r="C654" s="7"/>
      <c r="D654" s="7"/>
    </row>
    <row r="655" spans="1:4" x14ac:dyDescent="0.25">
      <c r="A655" s="56"/>
      <c r="B655" s="56"/>
      <c r="C655" s="7"/>
      <c r="D655" s="7"/>
    </row>
    <row r="656" spans="1:4" x14ac:dyDescent="0.25">
      <c r="A656" s="56"/>
      <c r="B656" s="56"/>
      <c r="C656" s="7"/>
      <c r="D656" s="7"/>
    </row>
    <row r="657" spans="1:4" x14ac:dyDescent="0.25">
      <c r="A657" s="56"/>
      <c r="B657" s="56"/>
      <c r="C657" s="7"/>
      <c r="D657" s="7"/>
    </row>
    <row r="658" spans="1:4" x14ac:dyDescent="0.25">
      <c r="A658" s="56"/>
      <c r="B658" s="56"/>
      <c r="C658" s="7"/>
      <c r="D658" s="7"/>
    </row>
    <row r="659" spans="1:4" x14ac:dyDescent="0.25">
      <c r="A659" s="56"/>
      <c r="B659" s="56"/>
      <c r="C659" s="7"/>
      <c r="D659" s="7"/>
    </row>
    <row r="660" spans="1:4" x14ac:dyDescent="0.25">
      <c r="A660" s="56"/>
      <c r="B660" s="56"/>
      <c r="C660" s="7"/>
      <c r="D660" s="7"/>
    </row>
    <row r="661" spans="1:4" x14ac:dyDescent="0.25">
      <c r="A661" s="56"/>
      <c r="B661" s="56"/>
      <c r="C661" s="7"/>
      <c r="D661" s="7"/>
    </row>
    <row r="662" spans="1:4" x14ac:dyDescent="0.25">
      <c r="A662" s="56"/>
      <c r="B662" s="56"/>
      <c r="C662" s="7"/>
      <c r="D662" s="7"/>
    </row>
    <row r="663" spans="1:4" x14ac:dyDescent="0.25">
      <c r="A663" s="56"/>
      <c r="B663" s="56"/>
      <c r="C663" s="7"/>
      <c r="D663" s="7"/>
    </row>
    <row r="664" spans="1:4" x14ac:dyDescent="0.25">
      <c r="A664" s="56"/>
      <c r="B664" s="56"/>
      <c r="C664" s="7"/>
      <c r="D664" s="7"/>
    </row>
    <row r="665" spans="1:4" x14ac:dyDescent="0.25">
      <c r="A665" s="56"/>
      <c r="B665" s="56"/>
      <c r="C665" s="7"/>
      <c r="D665" s="7"/>
    </row>
    <row r="666" spans="1:4" x14ac:dyDescent="0.25">
      <c r="A666" s="56"/>
      <c r="B666" s="56"/>
      <c r="C666" s="7"/>
      <c r="D666" s="7"/>
    </row>
    <row r="667" spans="1:4" x14ac:dyDescent="0.25">
      <c r="A667" s="56"/>
      <c r="B667" s="56"/>
      <c r="C667" s="7"/>
      <c r="D667" s="7"/>
    </row>
    <row r="668" spans="1:4" x14ac:dyDescent="0.25">
      <c r="A668" s="56"/>
      <c r="B668" s="56"/>
      <c r="C668" s="7"/>
      <c r="D668" s="7"/>
    </row>
    <row r="669" spans="1:4" x14ac:dyDescent="0.25">
      <c r="A669" s="56"/>
      <c r="B669" s="56"/>
      <c r="C669" s="7"/>
      <c r="D669" s="7"/>
    </row>
    <row r="670" spans="1:4" x14ac:dyDescent="0.25">
      <c r="A670" s="56"/>
      <c r="B670" s="56"/>
      <c r="C670" s="7"/>
      <c r="D670" s="7"/>
    </row>
    <row r="671" spans="1:4" x14ac:dyDescent="0.25">
      <c r="A671" s="56"/>
      <c r="B671" s="56"/>
      <c r="C671" s="7"/>
      <c r="D671" s="7"/>
    </row>
    <row r="672" spans="1:4" x14ac:dyDescent="0.25">
      <c r="A672" s="56"/>
      <c r="B672" s="56"/>
      <c r="C672" s="7"/>
      <c r="D672" s="7"/>
    </row>
    <row r="673" spans="1:4" x14ac:dyDescent="0.25">
      <c r="A673" s="56"/>
      <c r="B673" s="56"/>
      <c r="C673" s="7"/>
      <c r="D673" s="7"/>
    </row>
    <row r="674" spans="1:4" x14ac:dyDescent="0.25">
      <c r="A674" s="56"/>
      <c r="B674" s="56"/>
      <c r="C674" s="7"/>
      <c r="D674" s="7"/>
    </row>
    <row r="675" spans="1:4" x14ac:dyDescent="0.25">
      <c r="A675" s="56"/>
      <c r="B675" s="56"/>
      <c r="C675" s="7"/>
      <c r="D675" s="7"/>
    </row>
    <row r="676" spans="1:4" x14ac:dyDescent="0.25">
      <c r="A676" s="56"/>
      <c r="B676" s="56"/>
      <c r="C676" s="7"/>
      <c r="D676" s="7"/>
    </row>
    <row r="677" spans="1:4" x14ac:dyDescent="0.25">
      <c r="A677" s="56"/>
      <c r="B677" s="56"/>
      <c r="C677" s="7"/>
      <c r="D677" s="7"/>
    </row>
    <row r="678" spans="1:4" x14ac:dyDescent="0.25">
      <c r="A678" s="56"/>
      <c r="B678" s="56"/>
      <c r="C678" s="7"/>
      <c r="D678" s="7"/>
    </row>
    <row r="679" spans="1:4" x14ac:dyDescent="0.25">
      <c r="A679" s="56"/>
      <c r="B679" s="56"/>
      <c r="C679" s="7"/>
      <c r="D679" s="7"/>
    </row>
    <row r="680" spans="1:4" x14ac:dyDescent="0.25">
      <c r="A680" s="56"/>
      <c r="B680" s="56"/>
      <c r="C680" s="7"/>
      <c r="D680" s="7"/>
    </row>
    <row r="681" spans="1:4" x14ac:dyDescent="0.25">
      <c r="A681" s="56"/>
      <c r="B681" s="56"/>
      <c r="C681" s="7"/>
      <c r="D681" s="7"/>
    </row>
    <row r="682" spans="1:4" x14ac:dyDescent="0.25">
      <c r="A682" s="56"/>
      <c r="B682" s="56"/>
      <c r="C682" s="7"/>
      <c r="D682" s="7"/>
    </row>
    <row r="683" spans="1:4" x14ac:dyDescent="0.25">
      <c r="A683" s="56"/>
      <c r="B683" s="56"/>
      <c r="C683" s="7"/>
      <c r="D683" s="7"/>
    </row>
    <row r="684" spans="1:4" x14ac:dyDescent="0.25">
      <c r="A684" s="56"/>
      <c r="B684" s="56"/>
      <c r="C684" s="7"/>
      <c r="D684" s="7"/>
    </row>
    <row r="685" spans="1:4" x14ac:dyDescent="0.25">
      <c r="A685" s="56"/>
      <c r="B685" s="56"/>
      <c r="C685" s="7"/>
      <c r="D685" s="7"/>
    </row>
    <row r="686" spans="1:4" x14ac:dyDescent="0.25">
      <c r="A686" s="56"/>
      <c r="B686" s="56"/>
      <c r="C686" s="7"/>
      <c r="D686" s="7"/>
    </row>
    <row r="687" spans="1:4" x14ac:dyDescent="0.25">
      <c r="A687" s="56"/>
      <c r="B687" s="56"/>
      <c r="C687" s="7"/>
      <c r="D687" s="7"/>
    </row>
    <row r="688" spans="1:4" x14ac:dyDescent="0.25">
      <c r="A688" s="56"/>
      <c r="B688" s="56"/>
      <c r="C688" s="7"/>
      <c r="D688" s="7"/>
    </row>
    <row r="689" spans="1:4" x14ac:dyDescent="0.25">
      <c r="A689" s="56"/>
      <c r="B689" s="56"/>
      <c r="C689" s="7"/>
      <c r="D689" s="7"/>
    </row>
    <row r="690" spans="1:4" x14ac:dyDescent="0.25">
      <c r="A690" s="56"/>
      <c r="B690" s="56"/>
      <c r="C690" s="7"/>
      <c r="D690" s="7"/>
    </row>
    <row r="691" spans="1:4" x14ac:dyDescent="0.25">
      <c r="A691" s="56"/>
      <c r="B691" s="56"/>
      <c r="C691" s="7"/>
      <c r="D691" s="7"/>
    </row>
    <row r="692" spans="1:4" x14ac:dyDescent="0.25">
      <c r="A692" s="56"/>
      <c r="B692" s="56"/>
      <c r="C692" s="7"/>
      <c r="D692" s="7"/>
    </row>
    <row r="693" spans="1:4" x14ac:dyDescent="0.25">
      <c r="A693" s="56"/>
      <c r="B693" s="56"/>
      <c r="C693" s="7"/>
      <c r="D693" s="7"/>
    </row>
    <row r="694" spans="1:4" x14ac:dyDescent="0.25">
      <c r="A694" s="56"/>
      <c r="B694" s="56"/>
      <c r="C694" s="7"/>
      <c r="D694" s="7"/>
    </row>
    <row r="695" spans="1:4" x14ac:dyDescent="0.25">
      <c r="A695" s="56"/>
      <c r="B695" s="56"/>
      <c r="C695" s="7"/>
      <c r="D695" s="7"/>
    </row>
    <row r="696" spans="1:4" x14ac:dyDescent="0.25">
      <c r="A696" s="56"/>
      <c r="B696" s="56"/>
      <c r="C696" s="7"/>
      <c r="D696" s="7"/>
    </row>
    <row r="697" spans="1:4" x14ac:dyDescent="0.25">
      <c r="A697" s="56"/>
      <c r="B697" s="56"/>
      <c r="C697" s="7"/>
      <c r="D697" s="7"/>
    </row>
    <row r="698" spans="1:4" x14ac:dyDescent="0.25">
      <c r="A698" s="56"/>
      <c r="B698" s="56"/>
      <c r="C698" s="7"/>
      <c r="D698" s="7"/>
    </row>
    <row r="699" spans="1:4" x14ac:dyDescent="0.25">
      <c r="A699" s="56"/>
      <c r="B699" s="56"/>
      <c r="C699" s="7"/>
      <c r="D699" s="7"/>
    </row>
    <row r="700" spans="1:4" x14ac:dyDescent="0.25">
      <c r="A700" s="56"/>
      <c r="B700" s="56"/>
      <c r="C700" s="7"/>
      <c r="D700" s="7"/>
    </row>
    <row r="701" spans="1:4" x14ac:dyDescent="0.25">
      <c r="A701" s="56"/>
      <c r="B701" s="56"/>
      <c r="C701" s="7"/>
      <c r="D701" s="7"/>
    </row>
    <row r="702" spans="1:4" x14ac:dyDescent="0.25">
      <c r="A702" s="56"/>
      <c r="B702" s="56"/>
      <c r="C702" s="7"/>
      <c r="D702" s="7"/>
    </row>
    <row r="703" spans="1:4" x14ac:dyDescent="0.25">
      <c r="A703" s="56"/>
      <c r="B703" s="56"/>
      <c r="C703" s="7"/>
      <c r="D703" s="7"/>
    </row>
    <row r="704" spans="1:4" x14ac:dyDescent="0.25">
      <c r="A704" s="56"/>
      <c r="B704" s="56"/>
      <c r="C704" s="7"/>
      <c r="D704" s="7"/>
    </row>
    <row r="705" spans="1:4" x14ac:dyDescent="0.25">
      <c r="A705" s="56"/>
      <c r="B705" s="56"/>
      <c r="C705" s="7"/>
      <c r="D705" s="7"/>
    </row>
    <row r="706" spans="1:4" x14ac:dyDescent="0.25">
      <c r="A706" s="56"/>
      <c r="B706" s="56"/>
      <c r="C706" s="7"/>
      <c r="D706" s="7"/>
    </row>
    <row r="707" spans="1:4" x14ac:dyDescent="0.25">
      <c r="A707" s="56"/>
      <c r="B707" s="56"/>
      <c r="C707" s="7"/>
      <c r="D707" s="7"/>
    </row>
    <row r="708" spans="1:4" x14ac:dyDescent="0.25">
      <c r="A708" s="56"/>
      <c r="B708" s="56"/>
      <c r="C708" s="7"/>
      <c r="D708" s="7"/>
    </row>
    <row r="709" spans="1:4" x14ac:dyDescent="0.25">
      <c r="A709" s="56"/>
      <c r="B709" s="56"/>
      <c r="C709" s="7"/>
      <c r="D709" s="7"/>
    </row>
    <row r="710" spans="1:4" x14ac:dyDescent="0.25">
      <c r="A710" s="56"/>
      <c r="B710" s="56"/>
      <c r="C710" s="7"/>
      <c r="D710" s="7"/>
    </row>
    <row r="711" spans="1:4" x14ac:dyDescent="0.25">
      <c r="A711" s="56"/>
      <c r="B711" s="56"/>
      <c r="C711" s="7"/>
      <c r="D711" s="7"/>
    </row>
    <row r="712" spans="1:4" x14ac:dyDescent="0.25">
      <c r="A712" s="56"/>
      <c r="B712" s="56"/>
      <c r="C712" s="7"/>
      <c r="D712" s="7"/>
    </row>
    <row r="713" spans="1:4" x14ac:dyDescent="0.25">
      <c r="A713" s="56"/>
      <c r="B713" s="56"/>
      <c r="C713" s="7"/>
      <c r="D713" s="7"/>
    </row>
    <row r="714" spans="1:4" x14ac:dyDescent="0.25">
      <c r="A714" s="56"/>
      <c r="B714" s="56"/>
      <c r="C714" s="7"/>
      <c r="D714" s="7"/>
    </row>
    <row r="715" spans="1:4" x14ac:dyDescent="0.25">
      <c r="A715" s="56"/>
      <c r="B715" s="56"/>
      <c r="C715" s="7"/>
      <c r="D715" s="7"/>
    </row>
    <row r="716" spans="1:4" x14ac:dyDescent="0.25">
      <c r="A716" s="56"/>
      <c r="B716" s="56"/>
      <c r="C716" s="7"/>
      <c r="D716" s="7"/>
    </row>
    <row r="717" spans="1:4" x14ac:dyDescent="0.25">
      <c r="A717" s="56"/>
      <c r="B717" s="56"/>
      <c r="C717" s="7"/>
      <c r="D717" s="7"/>
    </row>
    <row r="718" spans="1:4" x14ac:dyDescent="0.25">
      <c r="A718" s="56"/>
      <c r="B718" s="56"/>
      <c r="C718" s="7"/>
      <c r="D718" s="7"/>
    </row>
    <row r="719" spans="1:4" x14ac:dyDescent="0.25">
      <c r="A719" s="56"/>
      <c r="B719" s="56"/>
      <c r="C719" s="7"/>
      <c r="D719" s="7"/>
    </row>
    <row r="720" spans="1:4" x14ac:dyDescent="0.25">
      <c r="A720" s="56"/>
      <c r="B720" s="56"/>
      <c r="C720" s="7"/>
      <c r="D720" s="7"/>
    </row>
    <row r="721" spans="1:4" x14ac:dyDescent="0.25">
      <c r="A721" s="56"/>
      <c r="B721" s="56"/>
      <c r="C721" s="7"/>
      <c r="D721" s="7"/>
    </row>
    <row r="722" spans="1:4" x14ac:dyDescent="0.25">
      <c r="A722" s="56"/>
      <c r="B722" s="56"/>
      <c r="C722" s="7"/>
      <c r="D722" s="7"/>
    </row>
    <row r="723" spans="1:4" x14ac:dyDescent="0.25">
      <c r="A723" s="56"/>
      <c r="B723" s="56"/>
      <c r="C723" s="7"/>
      <c r="D723" s="7"/>
    </row>
    <row r="724" spans="1:4" x14ac:dyDescent="0.25">
      <c r="A724" s="56"/>
      <c r="B724" s="56"/>
      <c r="C724" s="7"/>
      <c r="D724" s="7"/>
    </row>
    <row r="725" spans="1:4" x14ac:dyDescent="0.25">
      <c r="A725" s="56"/>
      <c r="B725" s="56"/>
      <c r="C725" s="7"/>
      <c r="D725" s="7"/>
    </row>
    <row r="726" spans="1:4" x14ac:dyDescent="0.25">
      <c r="A726" s="56"/>
      <c r="B726" s="56"/>
      <c r="C726" s="7"/>
      <c r="D726" s="7"/>
    </row>
    <row r="727" spans="1:4" x14ac:dyDescent="0.25">
      <c r="A727" s="56"/>
      <c r="B727" s="56"/>
      <c r="C727" s="7"/>
      <c r="D727" s="7"/>
    </row>
    <row r="728" spans="1:4" x14ac:dyDescent="0.25">
      <c r="A728" s="56"/>
      <c r="B728" s="56"/>
      <c r="C728" s="7"/>
      <c r="D728" s="7"/>
    </row>
    <row r="729" spans="1:4" x14ac:dyDescent="0.25">
      <c r="A729" s="56"/>
      <c r="B729" s="56"/>
      <c r="C729" s="7"/>
      <c r="D729" s="7"/>
    </row>
    <row r="730" spans="1:4" x14ac:dyDescent="0.25">
      <c r="A730" s="56"/>
      <c r="B730" s="56"/>
      <c r="C730" s="7"/>
      <c r="D730" s="7"/>
    </row>
    <row r="731" spans="1:4" x14ac:dyDescent="0.25">
      <c r="A731" s="56"/>
      <c r="B731" s="56"/>
      <c r="C731" s="7"/>
      <c r="D731" s="7"/>
    </row>
    <row r="732" spans="1:4" x14ac:dyDescent="0.25">
      <c r="A732" s="56"/>
      <c r="B732" s="56"/>
      <c r="C732" s="7"/>
      <c r="D732" s="7"/>
    </row>
    <row r="733" spans="1:4" x14ac:dyDescent="0.25">
      <c r="A733" s="56"/>
      <c r="B733" s="56"/>
      <c r="C733" s="7"/>
      <c r="D733" s="7"/>
    </row>
    <row r="734" spans="1:4" x14ac:dyDescent="0.25">
      <c r="A734" s="56"/>
      <c r="B734" s="56"/>
      <c r="C734" s="7"/>
      <c r="D734" s="7"/>
    </row>
    <row r="735" spans="1:4" x14ac:dyDescent="0.25">
      <c r="A735" s="56"/>
      <c r="B735" s="56"/>
      <c r="C735" s="7"/>
      <c r="D735" s="7"/>
    </row>
    <row r="736" spans="1:4" x14ac:dyDescent="0.25">
      <c r="A736" s="56"/>
      <c r="B736" s="56"/>
      <c r="C736" s="7"/>
      <c r="D736" s="7"/>
    </row>
    <row r="737" spans="1:4" x14ac:dyDescent="0.25">
      <c r="A737" s="56"/>
      <c r="B737" s="56"/>
      <c r="C737" s="7"/>
      <c r="D737" s="7"/>
    </row>
    <row r="738" spans="1:4" x14ac:dyDescent="0.25">
      <c r="A738" s="56"/>
      <c r="B738" s="56"/>
      <c r="C738" s="7"/>
      <c r="D738" s="7"/>
    </row>
    <row r="739" spans="1:4" x14ac:dyDescent="0.25">
      <c r="A739" s="56"/>
      <c r="B739" s="56"/>
      <c r="C739" s="7"/>
      <c r="D739" s="7"/>
    </row>
    <row r="740" spans="1:4" x14ac:dyDescent="0.25">
      <c r="A740" s="56"/>
      <c r="B740" s="56"/>
      <c r="C740" s="7"/>
      <c r="D740" s="7"/>
    </row>
    <row r="741" spans="1:4" x14ac:dyDescent="0.25">
      <c r="A741" s="56"/>
      <c r="B741" s="56"/>
      <c r="C741" s="7"/>
      <c r="D741" s="7"/>
    </row>
    <row r="742" spans="1:4" x14ac:dyDescent="0.25">
      <c r="A742" s="56"/>
      <c r="B742" s="56"/>
      <c r="C742" s="7"/>
      <c r="D742" s="7"/>
    </row>
    <row r="743" spans="1:4" x14ac:dyDescent="0.25">
      <c r="A743" s="56"/>
      <c r="B743" s="56"/>
      <c r="C743" s="7"/>
      <c r="D743" s="7"/>
    </row>
    <row r="744" spans="1:4" x14ac:dyDescent="0.25">
      <c r="A744" s="56"/>
      <c r="B744" s="56"/>
      <c r="C744" s="7"/>
      <c r="D744" s="7"/>
    </row>
    <row r="745" spans="1:4" x14ac:dyDescent="0.25">
      <c r="A745" s="56"/>
      <c r="B745" s="56"/>
      <c r="C745" s="7"/>
      <c r="D745" s="7"/>
    </row>
    <row r="746" spans="1:4" x14ac:dyDescent="0.25">
      <c r="A746" s="56"/>
      <c r="B746" s="56"/>
      <c r="C746" s="7"/>
      <c r="D746" s="7"/>
    </row>
    <row r="747" spans="1:4" x14ac:dyDescent="0.25">
      <c r="A747" s="56"/>
      <c r="B747" s="56"/>
      <c r="C747" s="7"/>
      <c r="D747" s="7"/>
    </row>
    <row r="748" spans="1:4" x14ac:dyDescent="0.25">
      <c r="A748" s="56"/>
      <c r="B748" s="56"/>
      <c r="C748" s="7"/>
      <c r="D748" s="7"/>
    </row>
    <row r="749" spans="1:4" x14ac:dyDescent="0.25">
      <c r="A749" s="56"/>
      <c r="B749" s="56"/>
      <c r="C749" s="7"/>
      <c r="D749" s="7"/>
    </row>
    <row r="750" spans="1:4" x14ac:dyDescent="0.25">
      <c r="A750" s="56"/>
      <c r="B750" s="56"/>
      <c r="C750" s="7"/>
      <c r="D750" s="7"/>
    </row>
    <row r="751" spans="1:4" x14ac:dyDescent="0.25">
      <c r="A751" s="56"/>
      <c r="B751" s="56"/>
      <c r="C751" s="7"/>
      <c r="D751" s="7"/>
    </row>
    <row r="752" spans="1:4" x14ac:dyDescent="0.25">
      <c r="A752" s="56"/>
      <c r="B752" s="56"/>
      <c r="C752" s="7"/>
      <c r="D752" s="7"/>
    </row>
    <row r="753" spans="1:4" x14ac:dyDescent="0.25">
      <c r="A753" s="56"/>
      <c r="B753" s="56"/>
      <c r="C753" s="7"/>
      <c r="D753" s="7"/>
    </row>
    <row r="754" spans="1:4" x14ac:dyDescent="0.25">
      <c r="A754" s="56"/>
      <c r="B754" s="56"/>
      <c r="C754" s="7"/>
      <c r="D754" s="7"/>
    </row>
    <row r="755" spans="1:4" x14ac:dyDescent="0.25">
      <c r="A755" s="56"/>
      <c r="B755" s="56"/>
      <c r="C755" s="7"/>
      <c r="D755" s="7"/>
    </row>
    <row r="756" spans="1:4" x14ac:dyDescent="0.25">
      <c r="A756" s="56"/>
      <c r="B756" s="56"/>
      <c r="C756" s="7"/>
      <c r="D756" s="7"/>
    </row>
    <row r="757" spans="1:4" x14ac:dyDescent="0.25">
      <c r="A757" s="56"/>
      <c r="B757" s="56"/>
      <c r="C757" s="7"/>
      <c r="D757" s="7"/>
    </row>
    <row r="758" spans="1:4" x14ac:dyDescent="0.25">
      <c r="A758" s="56"/>
      <c r="B758" s="56"/>
      <c r="C758" s="7"/>
      <c r="D758" s="7"/>
    </row>
    <row r="759" spans="1:4" x14ac:dyDescent="0.25">
      <c r="A759" s="56"/>
      <c r="B759" s="56"/>
      <c r="C759" s="7"/>
      <c r="D759" s="7"/>
    </row>
    <row r="760" spans="1:4" x14ac:dyDescent="0.25">
      <c r="A760" s="56"/>
      <c r="B760" s="56"/>
      <c r="C760" s="7"/>
      <c r="D760" s="7"/>
    </row>
    <row r="761" spans="1:4" x14ac:dyDescent="0.25">
      <c r="A761" s="56"/>
      <c r="B761" s="56"/>
      <c r="C761" s="7"/>
      <c r="D761" s="7"/>
    </row>
    <row r="762" spans="1:4" x14ac:dyDescent="0.25">
      <c r="A762" s="56"/>
      <c r="B762" s="56"/>
      <c r="C762" s="7"/>
      <c r="D762" s="7"/>
    </row>
    <row r="763" spans="1:4" x14ac:dyDescent="0.25">
      <c r="A763" s="56"/>
      <c r="B763" s="56"/>
      <c r="C763" s="7"/>
      <c r="D763" s="7"/>
    </row>
    <row r="764" spans="1:4" x14ac:dyDescent="0.25">
      <c r="A764" s="56"/>
      <c r="B764" s="56"/>
      <c r="C764" s="7"/>
      <c r="D764" s="7"/>
    </row>
    <row r="765" spans="1:4" x14ac:dyDescent="0.25">
      <c r="A765" s="56"/>
      <c r="B765" s="56"/>
      <c r="C765" s="7"/>
      <c r="D765" s="7"/>
    </row>
    <row r="766" spans="1:4" x14ac:dyDescent="0.25">
      <c r="A766" s="56"/>
      <c r="B766" s="56"/>
      <c r="C766" s="7"/>
      <c r="D766" s="7"/>
    </row>
    <row r="767" spans="1:4" x14ac:dyDescent="0.25">
      <c r="A767" s="56"/>
      <c r="B767" s="56"/>
      <c r="C767" s="7"/>
      <c r="D767" s="7"/>
    </row>
    <row r="768" spans="1:4" x14ac:dyDescent="0.25">
      <c r="A768" s="56"/>
      <c r="B768" s="56"/>
      <c r="C768" s="7"/>
      <c r="D768" s="7"/>
    </row>
    <row r="769" spans="1:4" x14ac:dyDescent="0.25">
      <c r="A769" s="56"/>
      <c r="B769" s="56"/>
      <c r="C769" s="7"/>
      <c r="D769" s="7"/>
    </row>
    <row r="770" spans="1:4" x14ac:dyDescent="0.25">
      <c r="A770" s="56"/>
      <c r="B770" s="56"/>
      <c r="C770" s="7"/>
      <c r="D770" s="7"/>
    </row>
    <row r="771" spans="1:4" x14ac:dyDescent="0.25">
      <c r="A771" s="56"/>
      <c r="B771" s="56"/>
      <c r="C771" s="7"/>
      <c r="D771" s="7"/>
    </row>
    <row r="772" spans="1:4" x14ac:dyDescent="0.25">
      <c r="A772" s="56"/>
      <c r="B772" s="56"/>
      <c r="C772" s="7"/>
      <c r="D772" s="7"/>
    </row>
    <row r="773" spans="1:4" x14ac:dyDescent="0.25">
      <c r="A773" s="56"/>
      <c r="B773" s="56"/>
      <c r="C773" s="7"/>
      <c r="D773" s="7"/>
    </row>
    <row r="774" spans="1:4" x14ac:dyDescent="0.25">
      <c r="A774" s="56"/>
      <c r="B774" s="56"/>
      <c r="C774" s="7"/>
      <c r="D774" s="7"/>
    </row>
    <row r="775" spans="1:4" x14ac:dyDescent="0.25">
      <c r="A775" s="56"/>
      <c r="B775" s="56"/>
      <c r="C775" s="7"/>
      <c r="D775" s="7"/>
    </row>
    <row r="776" spans="1:4" x14ac:dyDescent="0.25">
      <c r="A776" s="56"/>
      <c r="B776" s="56"/>
      <c r="C776" s="7"/>
      <c r="D776" s="7"/>
    </row>
    <row r="777" spans="1:4" x14ac:dyDescent="0.25">
      <c r="A777" s="56"/>
      <c r="B777" s="56"/>
      <c r="C777" s="7"/>
      <c r="D777" s="7"/>
    </row>
    <row r="778" spans="1:4" x14ac:dyDescent="0.25">
      <c r="A778" s="56"/>
      <c r="B778" s="56"/>
      <c r="C778" s="7"/>
      <c r="D778" s="7"/>
    </row>
    <row r="779" spans="1:4" x14ac:dyDescent="0.25">
      <c r="A779" s="56"/>
      <c r="B779" s="56"/>
      <c r="C779" s="7"/>
      <c r="D779" s="7"/>
    </row>
    <row r="780" spans="1:4" x14ac:dyDescent="0.25">
      <c r="A780" s="56"/>
      <c r="B780" s="56"/>
      <c r="C780" s="7"/>
      <c r="D780" s="7"/>
    </row>
    <row r="781" spans="1:4" x14ac:dyDescent="0.25">
      <c r="A781" s="56"/>
      <c r="B781" s="56"/>
      <c r="C781" s="7"/>
      <c r="D781" s="7"/>
    </row>
    <row r="782" spans="1:4" x14ac:dyDescent="0.25">
      <c r="A782" s="56"/>
      <c r="B782" s="56"/>
      <c r="C782" s="7"/>
      <c r="D782" s="7"/>
    </row>
    <row r="783" spans="1:4" x14ac:dyDescent="0.25">
      <c r="A783" s="56"/>
      <c r="B783" s="56"/>
      <c r="C783" s="7"/>
      <c r="D783" s="7"/>
    </row>
    <row r="784" spans="1:4" x14ac:dyDescent="0.25">
      <c r="A784" s="56"/>
      <c r="B784" s="56"/>
      <c r="C784" s="7"/>
      <c r="D784" s="7"/>
    </row>
    <row r="785" spans="1:4" x14ac:dyDescent="0.25">
      <c r="A785" s="56"/>
      <c r="B785" s="56"/>
      <c r="C785" s="7"/>
      <c r="D785" s="7"/>
    </row>
    <row r="786" spans="1:4" x14ac:dyDescent="0.25">
      <c r="A786" s="56"/>
      <c r="B786" s="56"/>
      <c r="C786" s="7"/>
      <c r="D786" s="7"/>
    </row>
    <row r="787" spans="1:4" x14ac:dyDescent="0.25">
      <c r="A787" s="56"/>
      <c r="B787" s="56"/>
      <c r="C787" s="7"/>
      <c r="D787" s="7"/>
    </row>
    <row r="788" spans="1:4" x14ac:dyDescent="0.25">
      <c r="A788" s="56"/>
      <c r="B788" s="56"/>
      <c r="C788" s="7"/>
      <c r="D788" s="7"/>
    </row>
    <row r="789" spans="1:4" x14ac:dyDescent="0.25">
      <c r="A789" s="56"/>
      <c r="B789" s="56"/>
      <c r="C789" s="7"/>
      <c r="D789" s="7"/>
    </row>
    <row r="790" spans="1:4" x14ac:dyDescent="0.25">
      <c r="A790" s="56"/>
      <c r="B790" s="56"/>
      <c r="C790" s="7"/>
      <c r="D790" s="7"/>
    </row>
    <row r="791" spans="1:4" x14ac:dyDescent="0.25">
      <c r="A791" s="56"/>
      <c r="B791" s="56"/>
      <c r="C791" s="7"/>
      <c r="D791" s="7"/>
    </row>
    <row r="792" spans="1:4" x14ac:dyDescent="0.25">
      <c r="A792" s="56"/>
      <c r="B792" s="56"/>
      <c r="C792" s="7"/>
      <c r="D792" s="7"/>
    </row>
    <row r="793" spans="1:4" x14ac:dyDescent="0.25">
      <c r="A793" s="56"/>
      <c r="B793" s="56"/>
      <c r="C793" s="7"/>
      <c r="D793" s="7"/>
    </row>
    <row r="794" spans="1:4" x14ac:dyDescent="0.25">
      <c r="A794" s="56"/>
      <c r="B794" s="56"/>
      <c r="C794" s="7"/>
      <c r="D794" s="7"/>
    </row>
    <row r="795" spans="1:4" x14ac:dyDescent="0.25">
      <c r="A795" s="56"/>
      <c r="B795" s="56"/>
      <c r="C795" s="7"/>
      <c r="D795" s="7"/>
    </row>
    <row r="796" spans="1:4" x14ac:dyDescent="0.25">
      <c r="A796" s="56"/>
      <c r="B796" s="56"/>
      <c r="C796" s="7"/>
      <c r="D796" s="7"/>
    </row>
    <row r="797" spans="1:4" x14ac:dyDescent="0.25">
      <c r="A797" s="56"/>
      <c r="B797" s="56"/>
      <c r="C797" s="7"/>
      <c r="D797" s="7"/>
    </row>
    <row r="798" spans="1:4" x14ac:dyDescent="0.25">
      <c r="A798" s="56"/>
      <c r="B798" s="56"/>
      <c r="C798" s="7"/>
      <c r="D798" s="7"/>
    </row>
    <row r="799" spans="1:4" x14ac:dyDescent="0.25">
      <c r="A799" s="56"/>
      <c r="B799" s="56"/>
      <c r="C799" s="7"/>
      <c r="D799" s="7"/>
    </row>
    <row r="800" spans="1:4" x14ac:dyDescent="0.25">
      <c r="A800" s="56"/>
      <c r="B800" s="56"/>
      <c r="C800" s="7"/>
      <c r="D800" s="7"/>
    </row>
    <row r="801" spans="1:4" x14ac:dyDescent="0.25">
      <c r="A801" s="56"/>
      <c r="B801" s="56"/>
      <c r="C801" s="7"/>
      <c r="D801" s="7"/>
    </row>
    <row r="802" spans="1:4" x14ac:dyDescent="0.25">
      <c r="A802" s="56"/>
      <c r="B802" s="56"/>
      <c r="C802" s="7"/>
      <c r="D802" s="7"/>
    </row>
    <row r="803" spans="1:4" x14ac:dyDescent="0.25">
      <c r="A803" s="56"/>
      <c r="B803" s="56"/>
      <c r="C803" s="7"/>
      <c r="D803" s="7"/>
    </row>
    <row r="804" spans="1:4" x14ac:dyDescent="0.25">
      <c r="A804" s="56"/>
      <c r="B804" s="56"/>
      <c r="C804" s="7"/>
      <c r="D804" s="7"/>
    </row>
    <row r="805" spans="1:4" x14ac:dyDescent="0.25">
      <c r="A805" s="56"/>
      <c r="B805" s="56"/>
      <c r="C805" s="7"/>
      <c r="D805" s="7"/>
    </row>
    <row r="806" spans="1:4" x14ac:dyDescent="0.25">
      <c r="A806" s="56"/>
      <c r="B806" s="56"/>
      <c r="C806" s="7"/>
      <c r="D806" s="7"/>
    </row>
    <row r="807" spans="1:4" x14ac:dyDescent="0.25">
      <c r="A807" s="56"/>
      <c r="B807" s="56"/>
      <c r="C807" s="7"/>
      <c r="D807" s="7"/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140" zoomScaleNormal="140" workbookViewId="0">
      <selection activeCell="G1" sqref="G1"/>
    </sheetView>
  </sheetViews>
  <sheetFormatPr defaultColWidth="9" defaultRowHeight="15" x14ac:dyDescent="0.2"/>
  <cols>
    <col min="1" max="1" width="12.375" style="41" bestFit="1" customWidth="1"/>
    <col min="2" max="2" width="4.125" style="41" bestFit="1" customWidth="1"/>
    <col min="3" max="3" width="59.875" style="41" bestFit="1" customWidth="1"/>
    <col min="4" max="4" width="31.875" style="41" customWidth="1"/>
    <col min="5" max="5" width="9" style="41" bestFit="1" customWidth="1"/>
    <col min="6" max="16384" width="9" style="41"/>
  </cols>
  <sheetData>
    <row r="1" spans="1:5" ht="15.75" thickBot="1" x14ac:dyDescent="0.25">
      <c r="A1" s="17" t="s">
        <v>2971</v>
      </c>
    </row>
    <row r="2" spans="1:5" x14ac:dyDescent="0.2">
      <c r="A2" s="28" t="s">
        <v>1257</v>
      </c>
      <c r="B2" s="28" t="s">
        <v>1258</v>
      </c>
      <c r="C2" s="28" t="s">
        <v>1259</v>
      </c>
      <c r="D2" s="28" t="s">
        <v>1260</v>
      </c>
      <c r="E2" s="28" t="s">
        <v>1287</v>
      </c>
    </row>
    <row r="3" spans="1:5" x14ac:dyDescent="0.2">
      <c r="A3" s="131" t="s">
        <v>1261</v>
      </c>
      <c r="B3" s="41">
        <v>138</v>
      </c>
      <c r="C3" s="41" t="s">
        <v>1299</v>
      </c>
      <c r="D3" s="41" t="s">
        <v>1308</v>
      </c>
      <c r="E3" s="41">
        <v>1</v>
      </c>
    </row>
    <row r="4" spans="1:5" s="42" customFormat="1" x14ac:dyDescent="0.2">
      <c r="A4" s="132"/>
      <c r="B4" s="42">
        <v>242</v>
      </c>
      <c r="C4" s="42" t="s">
        <v>1295</v>
      </c>
      <c r="D4" s="42" t="s">
        <v>1308</v>
      </c>
      <c r="E4" s="42">
        <v>1</v>
      </c>
    </row>
    <row r="5" spans="1:5" s="42" customFormat="1" x14ac:dyDescent="0.2">
      <c r="A5" s="132"/>
      <c r="B5" s="42">
        <v>101</v>
      </c>
      <c r="C5" s="42" t="s">
        <v>1297</v>
      </c>
      <c r="D5" s="42" t="s">
        <v>1308</v>
      </c>
      <c r="E5" s="42">
        <v>1</v>
      </c>
    </row>
    <row r="6" spans="1:5" s="42" customFormat="1" x14ac:dyDescent="0.2">
      <c r="A6" s="130"/>
      <c r="B6" s="42">
        <v>31</v>
      </c>
      <c r="C6" s="42" t="s">
        <v>1304</v>
      </c>
      <c r="D6" s="42" t="s">
        <v>1308</v>
      </c>
      <c r="E6" s="42">
        <v>1</v>
      </c>
    </row>
    <row r="7" spans="1:5" x14ac:dyDescent="0.2">
      <c r="A7" s="41" t="s">
        <v>1309</v>
      </c>
      <c r="B7" s="41">
        <v>47</v>
      </c>
      <c r="C7" s="41" t="s">
        <v>1263</v>
      </c>
      <c r="D7" s="41" t="s">
        <v>1308</v>
      </c>
      <c r="E7" s="41">
        <v>2</v>
      </c>
    </row>
    <row r="8" spans="1:5" x14ac:dyDescent="0.2">
      <c r="A8" s="130" t="s">
        <v>1262</v>
      </c>
      <c r="B8" s="41">
        <v>27</v>
      </c>
      <c r="C8" s="41" t="s">
        <v>1300</v>
      </c>
      <c r="D8" s="41" t="s">
        <v>1308</v>
      </c>
      <c r="E8" s="41">
        <v>3</v>
      </c>
    </row>
    <row r="9" spans="1:5" x14ac:dyDescent="0.2">
      <c r="A9" s="130"/>
      <c r="B9" s="41">
        <v>17</v>
      </c>
      <c r="C9" s="41" t="s">
        <v>1302</v>
      </c>
      <c r="D9" s="41" t="s">
        <v>1308</v>
      </c>
      <c r="E9" s="41">
        <v>3</v>
      </c>
    </row>
    <row r="10" spans="1:5" x14ac:dyDescent="0.2">
      <c r="A10" s="41" t="s">
        <v>1289</v>
      </c>
      <c r="B10" s="41">
        <v>5</v>
      </c>
      <c r="C10" s="41" t="s">
        <v>1301</v>
      </c>
      <c r="D10" s="41" t="s">
        <v>1270</v>
      </c>
      <c r="E10" s="41">
        <v>4</v>
      </c>
    </row>
    <row r="11" spans="1:5" x14ac:dyDescent="0.25">
      <c r="A11" s="12" t="s">
        <v>1288</v>
      </c>
      <c r="B11" s="41">
        <v>7</v>
      </c>
      <c r="C11" s="41" t="s">
        <v>1290</v>
      </c>
      <c r="D11" s="55" t="s">
        <v>1363</v>
      </c>
      <c r="E11" s="41">
        <v>5</v>
      </c>
    </row>
    <row r="12" spans="1:5" s="124" customFormat="1" x14ac:dyDescent="0.2">
      <c r="A12" s="125" t="s">
        <v>1310</v>
      </c>
      <c r="B12" s="125">
        <v>45</v>
      </c>
      <c r="C12" s="125" t="s">
        <v>1311</v>
      </c>
      <c r="D12" s="125" t="s">
        <v>1312</v>
      </c>
      <c r="E12" s="125">
        <v>6</v>
      </c>
    </row>
    <row r="13" spans="1:5" x14ac:dyDescent="0.2">
      <c r="A13" s="41" t="s">
        <v>1264</v>
      </c>
      <c r="B13" s="41">
        <v>528</v>
      </c>
      <c r="C13" s="41" t="s">
        <v>1271</v>
      </c>
      <c r="D13" s="41" t="s">
        <v>1273</v>
      </c>
      <c r="E13" s="41">
        <v>7</v>
      </c>
    </row>
    <row r="14" spans="1:5" x14ac:dyDescent="0.2">
      <c r="A14" s="41" t="s">
        <v>1265</v>
      </c>
      <c r="B14" s="41">
        <v>27</v>
      </c>
      <c r="C14" s="41" t="s">
        <v>1314</v>
      </c>
      <c r="D14" s="41" t="s">
        <v>1267</v>
      </c>
      <c r="E14" s="41" t="s">
        <v>2972</v>
      </c>
    </row>
    <row r="15" spans="1:5" x14ac:dyDescent="0.2">
      <c r="A15" s="41" t="s">
        <v>1266</v>
      </c>
      <c r="B15" s="41">
        <v>8</v>
      </c>
      <c r="C15" s="41" t="s">
        <v>1303</v>
      </c>
      <c r="D15" s="41" t="s">
        <v>1272</v>
      </c>
      <c r="E15" s="41" t="s">
        <v>2973</v>
      </c>
    </row>
    <row r="16" spans="1:5" s="52" customFormat="1" x14ac:dyDescent="0.2">
      <c r="A16" s="52" t="s">
        <v>1361</v>
      </c>
      <c r="B16" s="52">
        <v>9</v>
      </c>
      <c r="C16" s="52" t="s">
        <v>1268</v>
      </c>
      <c r="D16" s="52" t="s">
        <v>1308</v>
      </c>
      <c r="E16" s="44" t="s">
        <v>2974</v>
      </c>
    </row>
    <row r="17" spans="1:5" s="52" customFormat="1" x14ac:dyDescent="0.2">
      <c r="A17" s="52" t="s">
        <v>1362</v>
      </c>
      <c r="B17" s="52">
        <v>9</v>
      </c>
      <c r="C17" s="52" t="s">
        <v>1269</v>
      </c>
      <c r="D17" s="52" t="s">
        <v>1308</v>
      </c>
      <c r="E17" s="44" t="s">
        <v>2975</v>
      </c>
    </row>
    <row r="18" spans="1:5" ht="31.5" customHeight="1" x14ac:dyDescent="0.2">
      <c r="A18" s="43" t="s">
        <v>1307</v>
      </c>
      <c r="B18" s="43">
        <v>167</v>
      </c>
      <c r="C18" s="50" t="s">
        <v>1306</v>
      </c>
      <c r="D18" s="54" t="s">
        <v>1313</v>
      </c>
      <c r="E18" s="41">
        <v>13</v>
      </c>
    </row>
    <row r="19" spans="1:5" ht="15.75" x14ac:dyDescent="0.2">
      <c r="A19" s="4" t="s">
        <v>1298</v>
      </c>
      <c r="B19" s="43">
        <v>8</v>
      </c>
      <c r="C19" s="43" t="s">
        <v>1291</v>
      </c>
      <c r="D19" s="45" t="s">
        <v>1410</v>
      </c>
      <c r="E19" s="41" t="s">
        <v>2976</v>
      </c>
    </row>
    <row r="20" spans="1:5" ht="15.75" x14ac:dyDescent="0.2">
      <c r="A20" s="4" t="s">
        <v>1286</v>
      </c>
      <c r="B20" s="43">
        <v>8</v>
      </c>
      <c r="C20" s="43" t="s">
        <v>1294</v>
      </c>
      <c r="D20" s="45" t="s">
        <v>1308</v>
      </c>
      <c r="E20" s="41" t="s">
        <v>2977</v>
      </c>
    </row>
    <row r="21" spans="1:5" ht="15.75" customHeight="1" x14ac:dyDescent="0.2">
      <c r="A21" s="133" t="s">
        <v>1293</v>
      </c>
      <c r="B21" s="125">
        <v>75</v>
      </c>
      <c r="C21" s="125" t="s">
        <v>1296</v>
      </c>
      <c r="D21" s="125" t="s">
        <v>1409</v>
      </c>
      <c r="E21" s="125" t="s">
        <v>2978</v>
      </c>
    </row>
    <row r="22" spans="1:5" s="42" customFormat="1" ht="15.75" customHeight="1" x14ac:dyDescent="0.2">
      <c r="A22" s="133"/>
      <c r="B22" s="125">
        <v>38</v>
      </c>
      <c r="C22" s="125" t="s">
        <v>1292</v>
      </c>
      <c r="D22" s="125" t="s">
        <v>1409</v>
      </c>
      <c r="E22" s="125" t="s">
        <v>2979</v>
      </c>
    </row>
    <row r="23" spans="1:5" s="51" customFormat="1" ht="15.75" customHeight="1" thickBot="1" x14ac:dyDescent="0.25">
      <c r="A23" s="134"/>
      <c r="B23" s="26">
        <v>5</v>
      </c>
      <c r="C23" s="26" t="s">
        <v>1305</v>
      </c>
      <c r="D23" s="26" t="s">
        <v>1409</v>
      </c>
      <c r="E23" s="26" t="s">
        <v>2978</v>
      </c>
    </row>
    <row r="24" spans="1:5" x14ac:dyDescent="0.2">
      <c r="A24" s="43"/>
      <c r="B24" s="43"/>
      <c r="C24" s="43"/>
      <c r="D24" s="43"/>
    </row>
  </sheetData>
  <mergeCells count="3">
    <mergeCell ref="A8:A9"/>
    <mergeCell ref="A3:A6"/>
    <mergeCell ref="A21:A23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zoomScale="130" zoomScaleNormal="130" workbookViewId="0">
      <selection activeCell="A4" sqref="A4:XFD4"/>
    </sheetView>
  </sheetViews>
  <sheetFormatPr defaultColWidth="9" defaultRowHeight="15" x14ac:dyDescent="0.2"/>
  <cols>
    <col min="1" max="1" width="23.125" style="2" bestFit="1" customWidth="1"/>
    <col min="2" max="2" width="6.5" style="2" bestFit="1" customWidth="1"/>
    <col min="3" max="3" width="10" style="2" bestFit="1" customWidth="1"/>
    <col min="4" max="4" width="13.5" style="7" bestFit="1" customWidth="1"/>
    <col min="5" max="5" width="13" style="7" bestFit="1" customWidth="1"/>
    <col min="6" max="6" width="15.125" style="7" bestFit="1" customWidth="1"/>
    <col min="7" max="7" width="17.875" style="7" bestFit="1" customWidth="1"/>
    <col min="8" max="8" width="21.125" style="7" bestFit="1" customWidth="1"/>
    <col min="9" max="9" width="7.125" style="7" bestFit="1" customWidth="1"/>
    <col min="10" max="10" width="7" style="7" bestFit="1" customWidth="1"/>
    <col min="11" max="11" width="13.875" style="15" customWidth="1"/>
    <col min="12" max="12" width="12.875" style="15" customWidth="1"/>
    <col min="13" max="13" width="10" style="2" bestFit="1" customWidth="1"/>
    <col min="14" max="14" width="9" style="2"/>
    <col min="15" max="15" width="9.5" style="2" bestFit="1" customWidth="1"/>
    <col min="16" max="16384" width="9" style="2"/>
  </cols>
  <sheetData>
    <row r="1" spans="1:15" s="14" customFormat="1" ht="15.75" thickBot="1" x14ac:dyDescent="0.25">
      <c r="A1" s="17" t="s">
        <v>1179</v>
      </c>
      <c r="D1" s="7"/>
      <c r="E1" s="7"/>
      <c r="F1" s="7"/>
      <c r="G1" s="7"/>
      <c r="H1" s="7"/>
      <c r="I1" s="7"/>
      <c r="J1" s="7"/>
      <c r="K1" s="15"/>
      <c r="L1" s="15"/>
    </row>
    <row r="2" spans="1:15" x14ac:dyDescent="0.2">
      <c r="A2" s="28" t="s">
        <v>8</v>
      </c>
      <c r="B2" s="28" t="s">
        <v>7</v>
      </c>
      <c r="C2" s="28" t="s">
        <v>145</v>
      </c>
      <c r="D2" s="28" t="s">
        <v>1191</v>
      </c>
      <c r="E2" s="28" t="s">
        <v>1204</v>
      </c>
      <c r="F2" s="28" t="s">
        <v>1177</v>
      </c>
      <c r="G2" s="28" t="s">
        <v>1193</v>
      </c>
      <c r="H2" s="28" t="s">
        <v>1149</v>
      </c>
      <c r="I2" s="28" t="s">
        <v>1206</v>
      </c>
      <c r="J2" s="28" t="s">
        <v>1205</v>
      </c>
      <c r="K2" s="29" t="s">
        <v>1195</v>
      </c>
      <c r="L2" s="29" t="s">
        <v>3</v>
      </c>
      <c r="M2" s="28" t="s">
        <v>6</v>
      </c>
    </row>
    <row r="3" spans="1:15" ht="16.5" x14ac:dyDescent="0.2">
      <c r="A3" s="2" t="s">
        <v>31</v>
      </c>
      <c r="B3" s="13" t="s">
        <v>979</v>
      </c>
      <c r="C3" s="7">
        <v>-5.008E-2</v>
      </c>
      <c r="D3" s="7">
        <v>-9.4270000000000007E-2</v>
      </c>
      <c r="E3" s="7">
        <v>3.728453</v>
      </c>
      <c r="F3" s="7">
        <v>2.5699450000000001</v>
      </c>
      <c r="G3" s="7">
        <v>3.1771199999999999</v>
      </c>
      <c r="H3" s="7">
        <v>3.171529</v>
      </c>
      <c r="I3" s="7">
        <v>-0.99008300000000005</v>
      </c>
      <c r="J3" s="7">
        <v>-0.33810000000000001</v>
      </c>
      <c r="K3" s="7">
        <v>1.42361</v>
      </c>
      <c r="L3" s="7">
        <v>1.4180299999999999</v>
      </c>
      <c r="M3" s="7">
        <v>-2.8537699999999999</v>
      </c>
      <c r="O3" s="16"/>
    </row>
    <row r="4" spans="1:15" ht="16.5" x14ac:dyDescent="0.2">
      <c r="A4" s="2" t="s">
        <v>32</v>
      </c>
      <c r="B4" s="13" t="s">
        <v>980</v>
      </c>
      <c r="C4" s="7">
        <v>-19.314599999999999</v>
      </c>
      <c r="D4" s="7">
        <v>-18.098683999999999</v>
      </c>
      <c r="E4" s="7">
        <v>-16.223761</v>
      </c>
      <c r="F4" s="7">
        <v>-16.799509</v>
      </c>
      <c r="G4" s="7">
        <v>-15.592131999999999</v>
      </c>
      <c r="H4" s="7">
        <v>-15.656283</v>
      </c>
      <c r="I4" s="7">
        <v>-17.640944999999999</v>
      </c>
      <c r="J4" s="7">
        <v>-17.880026000000001</v>
      </c>
      <c r="K4" s="7">
        <v>-15.767670000000001</v>
      </c>
      <c r="L4" s="7">
        <v>-15.83192</v>
      </c>
      <c r="M4" s="7">
        <v>-17.267289999999999</v>
      </c>
    </row>
    <row r="5" spans="1:15" ht="16.5" x14ac:dyDescent="0.2">
      <c r="A5" s="2" t="s">
        <v>33</v>
      </c>
      <c r="B5" s="13" t="s">
        <v>981</v>
      </c>
      <c r="C5" s="7">
        <v>-20.790209999999998</v>
      </c>
      <c r="D5" s="7">
        <v>-19.824874999999999</v>
      </c>
      <c r="E5" s="7">
        <v>-20.330106000000001</v>
      </c>
      <c r="F5" s="7">
        <v>-20.512601</v>
      </c>
      <c r="G5" s="7">
        <v>-17.923849000000001</v>
      </c>
      <c r="H5" s="7">
        <v>-18.126158</v>
      </c>
      <c r="I5" s="7">
        <v>-19.788179</v>
      </c>
      <c r="J5" s="7">
        <v>-19.971412000000001</v>
      </c>
      <c r="K5" s="7">
        <v>-18.631789999999999</v>
      </c>
      <c r="L5" s="7">
        <v>-18.834350000000001</v>
      </c>
      <c r="M5" s="7">
        <v>-19.804939999999998</v>
      </c>
    </row>
    <row r="6" spans="1:15" ht="16.5" x14ac:dyDescent="0.2">
      <c r="A6" s="2" t="s">
        <v>34</v>
      </c>
      <c r="B6" s="13" t="s">
        <v>982</v>
      </c>
      <c r="C6" s="7">
        <v>12.85277</v>
      </c>
      <c r="D6" s="7">
        <v>15.714269</v>
      </c>
      <c r="E6" s="7">
        <v>16.966128999999999</v>
      </c>
      <c r="F6" s="7">
        <v>16.532755999999999</v>
      </c>
      <c r="G6" s="7">
        <v>15.788539</v>
      </c>
      <c r="H6" s="7">
        <v>15.649182</v>
      </c>
      <c r="I6" s="7">
        <v>12.056545</v>
      </c>
      <c r="J6" s="7">
        <v>12.408578</v>
      </c>
      <c r="K6" s="7">
        <v>15.026870000000001</v>
      </c>
      <c r="L6" s="7">
        <v>14.88752</v>
      </c>
      <c r="M6" s="7">
        <v>12.605040000000001</v>
      </c>
    </row>
    <row r="7" spans="1:15" ht="16.5" x14ac:dyDescent="0.2">
      <c r="A7" s="2" t="s">
        <v>35</v>
      </c>
      <c r="B7" s="13" t="s">
        <v>983</v>
      </c>
      <c r="C7" s="7">
        <v>53.862160000000003</v>
      </c>
      <c r="D7" s="7">
        <v>62.921325000000003</v>
      </c>
      <c r="E7" s="7">
        <v>64.297497000000007</v>
      </c>
      <c r="F7" s="7">
        <v>64.235106999999999</v>
      </c>
      <c r="G7" s="7">
        <v>59.564597999999997</v>
      </c>
      <c r="H7" s="7">
        <v>59.486942999999997</v>
      </c>
      <c r="I7" s="7">
        <v>54.252039000000003</v>
      </c>
      <c r="J7" s="7">
        <v>54.584620000000001</v>
      </c>
      <c r="K7" s="7">
        <v>59.170090000000002</v>
      </c>
      <c r="L7" s="7">
        <v>59.092440000000003</v>
      </c>
      <c r="M7" s="7">
        <v>54.547029999999999</v>
      </c>
    </row>
    <row r="8" spans="1:15" ht="16.5" x14ac:dyDescent="0.2">
      <c r="A8" s="2" t="s">
        <v>36</v>
      </c>
      <c r="B8" s="13" t="s">
        <v>984</v>
      </c>
      <c r="C8" s="7">
        <v>-25.18505</v>
      </c>
      <c r="D8" s="7">
        <v>-23.129252000000001</v>
      </c>
      <c r="E8" s="7">
        <v>-26.509115000000001</v>
      </c>
      <c r="F8" s="7">
        <v>-26.424486000000002</v>
      </c>
      <c r="G8" s="7">
        <v>-21.358501</v>
      </c>
      <c r="H8" s="7">
        <v>-22.309272</v>
      </c>
      <c r="I8" s="7">
        <v>-24.744147000000002</v>
      </c>
      <c r="J8" s="7">
        <v>-24.857726</v>
      </c>
      <c r="K8" s="7">
        <v>-23.488569999999999</v>
      </c>
      <c r="L8" s="7">
        <v>-23.898759999999999</v>
      </c>
      <c r="M8" s="7">
        <v>-24.940550000000002</v>
      </c>
    </row>
    <row r="9" spans="1:15" ht="16.5" x14ac:dyDescent="0.2">
      <c r="A9" s="2" t="s">
        <v>37</v>
      </c>
      <c r="B9" s="13" t="s">
        <v>985</v>
      </c>
      <c r="C9" s="7">
        <v>4.7840299999999996</v>
      </c>
      <c r="D9" s="7">
        <v>8.4540729999999993</v>
      </c>
      <c r="E9" s="7">
        <v>7.4048449999999999</v>
      </c>
      <c r="F9" s="7">
        <v>7.3666070000000001</v>
      </c>
      <c r="G9" s="7">
        <v>7.9391189999999998</v>
      </c>
      <c r="H9" s="7">
        <v>7.6155439999999999</v>
      </c>
      <c r="I9" s="7">
        <v>4.4681759999999997</v>
      </c>
      <c r="J9" s="7">
        <v>4.8020110000000003</v>
      </c>
      <c r="K9" s="7">
        <v>7.0241300000000004</v>
      </c>
      <c r="L9" s="7">
        <v>6.7003899999999996</v>
      </c>
      <c r="M9" s="7">
        <v>4.9828299999999999</v>
      </c>
    </row>
    <row r="10" spans="1:15" ht="16.5" x14ac:dyDescent="0.2">
      <c r="A10" s="2" t="s">
        <v>38</v>
      </c>
      <c r="B10" s="13" t="s">
        <v>986</v>
      </c>
      <c r="C10" s="7">
        <v>44.271250000000002</v>
      </c>
      <c r="D10" s="7">
        <v>51.106037000000001</v>
      </c>
      <c r="E10" s="7">
        <v>50.915934</v>
      </c>
      <c r="F10" s="7">
        <v>51.209147000000002</v>
      </c>
      <c r="G10" s="7">
        <v>48.186453</v>
      </c>
      <c r="H10" s="7">
        <v>47.958492</v>
      </c>
      <c r="I10" s="7">
        <v>44.068917999999996</v>
      </c>
      <c r="J10" s="7">
        <v>44.252777999999999</v>
      </c>
      <c r="K10" s="7">
        <v>47.513930000000002</v>
      </c>
      <c r="L10" s="7">
        <v>47.28584</v>
      </c>
      <c r="M10" s="7">
        <v>44.33175</v>
      </c>
    </row>
    <row r="11" spans="1:15" ht="16.5" x14ac:dyDescent="0.2">
      <c r="A11" s="2" t="s">
        <v>39</v>
      </c>
      <c r="B11" s="13" t="s">
        <v>987</v>
      </c>
      <c r="C11" s="7">
        <v>45.65475</v>
      </c>
      <c r="D11" s="7">
        <v>48.042535999999998</v>
      </c>
      <c r="E11" s="7">
        <v>49.933881999999997</v>
      </c>
      <c r="F11" s="7">
        <v>49.325991000000002</v>
      </c>
      <c r="G11" s="7">
        <v>47.823796999999999</v>
      </c>
      <c r="H11" s="7">
        <v>47.587332000000004</v>
      </c>
      <c r="I11" s="7">
        <v>44.523235</v>
      </c>
      <c r="J11" s="7">
        <v>45.140703999999999</v>
      </c>
      <c r="K11" s="7">
        <v>46.930410000000002</v>
      </c>
      <c r="L11" s="7">
        <v>46.693710000000003</v>
      </c>
      <c r="M11" s="7">
        <v>45.010689999999997</v>
      </c>
    </row>
    <row r="12" spans="1:15" ht="16.5" x14ac:dyDescent="0.2">
      <c r="A12" s="2" t="s">
        <v>40</v>
      </c>
      <c r="B12" s="13" t="s">
        <v>988</v>
      </c>
      <c r="C12" s="7">
        <v>-29.948029999999999</v>
      </c>
      <c r="D12" s="7">
        <v>-26.395350000000001</v>
      </c>
      <c r="E12" s="7">
        <v>-32.661768000000002</v>
      </c>
      <c r="F12" s="7">
        <v>-32.391592000000003</v>
      </c>
      <c r="G12" s="7">
        <v>-27.170303000000001</v>
      </c>
      <c r="H12" s="7">
        <v>-27.825234999999999</v>
      </c>
      <c r="I12" s="7">
        <v>-29.831890999999999</v>
      </c>
      <c r="J12" s="7">
        <v>-29.900289000000001</v>
      </c>
      <c r="K12" s="7">
        <v>-28.196560000000002</v>
      </c>
      <c r="L12" s="7">
        <v>-28.852</v>
      </c>
      <c r="M12" s="7">
        <v>-30.00074</v>
      </c>
    </row>
    <row r="13" spans="1:15" ht="16.5" x14ac:dyDescent="0.2">
      <c r="A13" s="2" t="s">
        <v>41</v>
      </c>
      <c r="B13" s="13" t="s">
        <v>989</v>
      </c>
      <c r="C13" s="7">
        <v>-31.874210000000001</v>
      </c>
      <c r="D13" s="7">
        <v>-27.195425</v>
      </c>
      <c r="E13" s="7">
        <v>-33.976399999999998</v>
      </c>
      <c r="F13" s="7">
        <v>-33.700577000000003</v>
      </c>
      <c r="G13" s="7">
        <v>-28.419681000000001</v>
      </c>
      <c r="H13" s="7">
        <v>-29.108616999999999</v>
      </c>
      <c r="I13" s="7">
        <v>-31.846195999999999</v>
      </c>
      <c r="J13" s="7">
        <v>-31.884474000000001</v>
      </c>
      <c r="K13" s="7">
        <v>-29.704519999999999</v>
      </c>
      <c r="L13" s="7">
        <v>-30.393750000000001</v>
      </c>
      <c r="M13" s="7">
        <v>-31.95008</v>
      </c>
    </row>
    <row r="14" spans="1:15" ht="16.5" x14ac:dyDescent="0.2">
      <c r="A14" s="58" t="s">
        <v>1317</v>
      </c>
      <c r="B14" s="13" t="s">
        <v>990</v>
      </c>
      <c r="C14" s="7">
        <v>0.14990999999999999</v>
      </c>
      <c r="D14" s="7">
        <v>5.4684710000000001</v>
      </c>
      <c r="E14" s="7">
        <v>1.670113</v>
      </c>
      <c r="F14" s="7">
        <v>1.8287169999999999</v>
      </c>
      <c r="G14" s="7">
        <v>3.9168729999999998</v>
      </c>
      <c r="H14" s="7">
        <v>3.3549829999999998</v>
      </c>
      <c r="I14" s="7">
        <v>-0.19725500000000001</v>
      </c>
      <c r="J14" s="7">
        <v>0.15666099999999999</v>
      </c>
      <c r="K14" s="7">
        <v>2.63958</v>
      </c>
      <c r="L14" s="7">
        <v>2.0786699999999998</v>
      </c>
      <c r="M14" s="7">
        <v>0.26422000000000001</v>
      </c>
    </row>
    <row r="15" spans="1:15" ht="16.5" x14ac:dyDescent="0.2">
      <c r="A15" s="2" t="s">
        <v>42</v>
      </c>
      <c r="B15" s="13" t="s">
        <v>991</v>
      </c>
      <c r="C15" s="7">
        <v>-3.6919300000000002</v>
      </c>
      <c r="D15" s="7">
        <v>1.6130519999999999</v>
      </c>
      <c r="E15" s="7">
        <v>-1.7736590000000001</v>
      </c>
      <c r="F15" s="7">
        <v>-1.4795130000000001</v>
      </c>
      <c r="G15" s="7">
        <v>0.68918999999999997</v>
      </c>
      <c r="H15" s="7">
        <v>0.14291200000000001</v>
      </c>
      <c r="I15" s="7">
        <v>-2.7593760000000001</v>
      </c>
      <c r="J15" s="7">
        <v>-2.5027240000000002</v>
      </c>
      <c r="K15" s="7">
        <v>-0.51275000000000004</v>
      </c>
      <c r="L15" s="7">
        <v>-1.05951</v>
      </c>
      <c r="M15" s="7">
        <v>-2.2967</v>
      </c>
    </row>
    <row r="16" spans="1:15" ht="16.5" x14ac:dyDescent="0.2">
      <c r="A16" s="2" t="s">
        <v>43</v>
      </c>
      <c r="B16" s="13" t="s">
        <v>992</v>
      </c>
      <c r="C16" s="7">
        <v>-1.9699800000000001</v>
      </c>
      <c r="D16" s="7">
        <v>3.0789140000000002</v>
      </c>
      <c r="E16" s="7">
        <v>-0.52742500000000003</v>
      </c>
      <c r="F16" s="7">
        <v>-0.272812</v>
      </c>
      <c r="G16" s="7">
        <v>2.6009479999999998</v>
      </c>
      <c r="H16" s="7">
        <v>1.2098409999999999</v>
      </c>
      <c r="I16" s="7">
        <v>-1.5325949999999999</v>
      </c>
      <c r="J16" s="7">
        <v>-1.1805619999999999</v>
      </c>
      <c r="K16" s="7">
        <v>0.54196</v>
      </c>
      <c r="L16" s="7">
        <v>-2.6630000000000001E-2</v>
      </c>
      <c r="M16" s="7">
        <v>-1.35205</v>
      </c>
    </row>
    <row r="17" spans="1:13" ht="16.5" x14ac:dyDescent="0.2">
      <c r="A17" s="2" t="s">
        <v>44</v>
      </c>
      <c r="B17" s="13" t="s">
        <v>993</v>
      </c>
      <c r="C17" s="7">
        <v>-3.95384</v>
      </c>
      <c r="D17" s="7">
        <v>1.2785899999999999</v>
      </c>
      <c r="E17" s="7">
        <v>-2.5844019999999999</v>
      </c>
      <c r="F17" s="7">
        <v>-2.348614</v>
      </c>
      <c r="G17" s="7">
        <v>-0.271652</v>
      </c>
      <c r="H17" s="7">
        <v>0.24807000000000001</v>
      </c>
      <c r="I17" s="7">
        <v>-4.3030489999999997</v>
      </c>
      <c r="J17" s="7">
        <v>-3.999962</v>
      </c>
      <c r="K17" s="7">
        <v>-0.94206000000000001</v>
      </c>
      <c r="L17" s="7">
        <v>-1.52128</v>
      </c>
      <c r="M17" s="7">
        <v>-3.3062999999999998</v>
      </c>
    </row>
    <row r="18" spans="1:13" ht="16.5" x14ac:dyDescent="0.2">
      <c r="A18" s="2" t="s">
        <v>45</v>
      </c>
      <c r="B18" s="13" t="s">
        <v>994</v>
      </c>
      <c r="C18" s="7">
        <v>38.086849999999998</v>
      </c>
      <c r="D18" s="7">
        <v>42.236277999999999</v>
      </c>
      <c r="E18" s="7">
        <v>41.894306999999998</v>
      </c>
      <c r="F18" s="7">
        <v>41.620055999999998</v>
      </c>
      <c r="G18" s="7">
        <v>41.682464000000003</v>
      </c>
      <c r="H18" s="7">
        <v>41.236732000000003</v>
      </c>
      <c r="I18" s="7">
        <v>38.145958999999998</v>
      </c>
      <c r="J18" s="7">
        <v>38.686872000000001</v>
      </c>
      <c r="K18" s="7">
        <v>40.97466</v>
      </c>
      <c r="L18" s="7">
        <v>40.528689999999997</v>
      </c>
      <c r="M18" s="7">
        <v>39.360639999999997</v>
      </c>
    </row>
    <row r="19" spans="1:13" ht="16.5" x14ac:dyDescent="0.2">
      <c r="A19" s="2" t="s">
        <v>9</v>
      </c>
      <c r="B19" s="13" t="s">
        <v>995</v>
      </c>
      <c r="C19" s="7">
        <v>29.334800000000001</v>
      </c>
      <c r="D19" s="7">
        <v>32.395674</v>
      </c>
      <c r="E19" s="7">
        <v>32.305334999999999</v>
      </c>
      <c r="F19" s="7">
        <v>31.922523999999999</v>
      </c>
      <c r="G19" s="7">
        <v>31.394465</v>
      </c>
      <c r="H19" s="7">
        <v>30.932015</v>
      </c>
      <c r="I19" s="7">
        <v>25.703073</v>
      </c>
      <c r="J19" s="7">
        <v>26.517579999999999</v>
      </c>
      <c r="K19" s="7">
        <v>30.23847</v>
      </c>
      <c r="L19" s="7">
        <v>29.775919999999999</v>
      </c>
      <c r="M19" s="7">
        <v>26.744150000000001</v>
      </c>
    </row>
    <row r="20" spans="1:13" ht="16.5" x14ac:dyDescent="0.2">
      <c r="A20" s="2" t="s">
        <v>46</v>
      </c>
      <c r="B20" s="13" t="s">
        <v>996</v>
      </c>
      <c r="C20" s="7">
        <v>39.319020000000002</v>
      </c>
      <c r="D20" s="7">
        <v>48.141143</v>
      </c>
      <c r="E20" s="7">
        <v>45.354394999999997</v>
      </c>
      <c r="F20" s="7">
        <v>45.907828000000002</v>
      </c>
      <c r="G20" s="7">
        <v>44.233058</v>
      </c>
      <c r="H20" s="7">
        <v>43.792026</v>
      </c>
      <c r="I20" s="7">
        <v>39.665159000000003</v>
      </c>
      <c r="J20" s="7">
        <v>39.873491999999999</v>
      </c>
      <c r="K20" s="7">
        <v>43.328580000000002</v>
      </c>
      <c r="L20" s="7">
        <v>42.887169999999998</v>
      </c>
      <c r="M20" s="7">
        <v>39.808979999999998</v>
      </c>
    </row>
    <row r="21" spans="1:13" ht="16.5" x14ac:dyDescent="0.2">
      <c r="A21" s="2" t="s">
        <v>47</v>
      </c>
      <c r="B21" s="13" t="s">
        <v>997</v>
      </c>
      <c r="C21" s="7">
        <v>34.497639999999997</v>
      </c>
      <c r="D21" s="7">
        <v>40.824382</v>
      </c>
      <c r="E21" s="7">
        <v>38.963838000000003</v>
      </c>
      <c r="F21" s="7">
        <v>39.610143000000001</v>
      </c>
      <c r="G21" s="7">
        <v>38.621823999999997</v>
      </c>
      <c r="H21" s="7">
        <v>38.201982999999998</v>
      </c>
      <c r="I21" s="7">
        <v>35.295183000000002</v>
      </c>
      <c r="J21" s="7">
        <v>35.342246000000003</v>
      </c>
      <c r="K21" s="7">
        <v>37.384259999999998</v>
      </c>
      <c r="L21" s="7">
        <v>36.970489999999998</v>
      </c>
      <c r="M21" s="7">
        <v>35.360509999999998</v>
      </c>
    </row>
    <row r="22" spans="1:13" ht="16.5" x14ac:dyDescent="0.2">
      <c r="A22" s="2" t="s">
        <v>48</v>
      </c>
      <c r="B22" s="13" t="s">
        <v>998</v>
      </c>
      <c r="C22" s="7">
        <v>70.739379999999997</v>
      </c>
      <c r="D22" s="7">
        <v>77.577128999999999</v>
      </c>
      <c r="E22" s="7">
        <v>78.412430999999998</v>
      </c>
      <c r="F22" s="7">
        <v>78.313379999999995</v>
      </c>
      <c r="G22" s="7">
        <v>74.903687000000005</v>
      </c>
      <c r="H22" s="7">
        <v>74.548680000000004</v>
      </c>
      <c r="I22" s="7">
        <v>68.476502999999994</v>
      </c>
      <c r="J22" s="7">
        <v>69.047537000000005</v>
      </c>
      <c r="K22" s="7">
        <v>73.734840000000005</v>
      </c>
      <c r="L22" s="7">
        <v>73.379850000000005</v>
      </c>
      <c r="M22" s="7">
        <v>69.064369999999997</v>
      </c>
    </row>
    <row r="23" spans="1:13" ht="16.5" x14ac:dyDescent="0.2">
      <c r="A23" s="2" t="s">
        <v>49</v>
      </c>
      <c r="B23" s="13" t="s">
        <v>999</v>
      </c>
      <c r="C23" s="7">
        <v>81.052779999999998</v>
      </c>
      <c r="D23" s="7">
        <v>79.225596999999993</v>
      </c>
      <c r="E23" s="7">
        <v>84.189910999999995</v>
      </c>
      <c r="F23" s="7">
        <v>82.697789</v>
      </c>
      <c r="G23" s="7">
        <v>81.691916000000006</v>
      </c>
      <c r="H23" s="7">
        <v>81.348642999999996</v>
      </c>
      <c r="I23" s="7">
        <v>75.952023999999994</v>
      </c>
      <c r="J23" s="7">
        <v>76.780336000000005</v>
      </c>
      <c r="K23" s="7">
        <v>81.929199999999994</v>
      </c>
      <c r="L23" s="7">
        <v>81.585589999999996</v>
      </c>
      <c r="M23" s="7">
        <v>78.166460000000001</v>
      </c>
    </row>
    <row r="24" spans="1:13" ht="16.5" x14ac:dyDescent="0.2">
      <c r="A24" s="2" t="s">
        <v>50</v>
      </c>
      <c r="B24" s="13" t="s">
        <v>1000</v>
      </c>
      <c r="C24" s="7">
        <v>-34.67897</v>
      </c>
      <c r="D24" s="7">
        <v>-29.609992999999999</v>
      </c>
      <c r="E24" s="7">
        <v>-38.769868000000002</v>
      </c>
      <c r="F24" s="7">
        <v>-38.349913000000001</v>
      </c>
      <c r="G24" s="7">
        <v>-29.885753999999999</v>
      </c>
      <c r="H24" s="7">
        <v>-31.347819999999999</v>
      </c>
      <c r="I24" s="7">
        <v>-34.907713000000001</v>
      </c>
      <c r="J24" s="7">
        <v>-34.949756000000001</v>
      </c>
      <c r="K24" s="7">
        <v>-32.920670000000001</v>
      </c>
      <c r="L24" s="7">
        <v>-33.839880000000001</v>
      </c>
      <c r="M24" s="7">
        <v>-35.17154</v>
      </c>
    </row>
    <row r="25" spans="1:13" ht="16.5" x14ac:dyDescent="0.2">
      <c r="A25" s="2" t="s">
        <v>51</v>
      </c>
      <c r="B25" s="13" t="s">
        <v>1001</v>
      </c>
      <c r="C25" s="7">
        <v>-40.185569999999998</v>
      </c>
      <c r="D25" s="7">
        <v>-31.196337</v>
      </c>
      <c r="E25" s="7">
        <v>-42.006562000000002</v>
      </c>
      <c r="F25" s="7">
        <v>-41.665674000000003</v>
      </c>
      <c r="G25" s="7">
        <v>-34.902146999999999</v>
      </c>
      <c r="H25" s="7">
        <v>-35.942858000000001</v>
      </c>
      <c r="I25" s="7">
        <v>-40.233386000000003</v>
      </c>
      <c r="J25" s="7">
        <v>-40.228366000000001</v>
      </c>
      <c r="K25" s="7">
        <v>-36.618250000000003</v>
      </c>
      <c r="L25" s="7">
        <v>-37.65972</v>
      </c>
      <c r="M25" s="7">
        <v>-39.792619999999999</v>
      </c>
    </row>
    <row r="26" spans="1:13" ht="16.5" x14ac:dyDescent="0.2">
      <c r="A26" s="2" t="s">
        <v>52</v>
      </c>
      <c r="B26" s="13" t="s">
        <v>1002</v>
      </c>
      <c r="C26" s="7">
        <v>-39.419580000000003</v>
      </c>
      <c r="D26" s="7">
        <v>-32.828400999999999</v>
      </c>
      <c r="E26" s="7">
        <v>-44.839689999999997</v>
      </c>
      <c r="F26" s="7">
        <v>-44.259289000000003</v>
      </c>
      <c r="G26" s="7">
        <v>-36.484008000000003</v>
      </c>
      <c r="H26" s="7">
        <v>-37.668362999999999</v>
      </c>
      <c r="I26" s="7">
        <v>-40.018047000000003</v>
      </c>
      <c r="J26" s="7">
        <v>-40.034990000000001</v>
      </c>
      <c r="K26" s="7">
        <v>-37.625100000000003</v>
      </c>
      <c r="L26" s="7">
        <v>-38.815730000000002</v>
      </c>
      <c r="M26" s="7">
        <v>-40.365490000000001</v>
      </c>
    </row>
    <row r="27" spans="1:13" ht="16.5" x14ac:dyDescent="0.2">
      <c r="A27" s="2" t="s">
        <v>10</v>
      </c>
      <c r="B27" s="13" t="s">
        <v>1003</v>
      </c>
      <c r="C27" s="7">
        <v>20.4086</v>
      </c>
      <c r="D27" s="7">
        <v>25.057666000000001</v>
      </c>
      <c r="E27" s="7">
        <v>22.698868999999998</v>
      </c>
      <c r="F27" s="7">
        <v>22.615811999999998</v>
      </c>
      <c r="G27" s="7">
        <v>23.697486000000001</v>
      </c>
      <c r="H27" s="7">
        <v>23.000084000000001</v>
      </c>
      <c r="I27" s="7">
        <v>18.005516</v>
      </c>
      <c r="J27" s="7">
        <v>18.739702999999999</v>
      </c>
      <c r="K27" s="7">
        <v>22.38129</v>
      </c>
      <c r="L27" s="7">
        <v>21.683399999999999</v>
      </c>
      <c r="M27" s="7">
        <v>19.16677</v>
      </c>
    </row>
    <row r="28" spans="1:13" ht="16.5" x14ac:dyDescent="0.2">
      <c r="A28" s="2" t="s">
        <v>11</v>
      </c>
      <c r="B28" s="13" t="s">
        <v>1004</v>
      </c>
      <c r="C28" s="7">
        <v>22.12886</v>
      </c>
      <c r="D28" s="7">
        <v>26.723704000000001</v>
      </c>
      <c r="E28" s="7">
        <v>24.108256000000001</v>
      </c>
      <c r="F28" s="7">
        <v>24.060967000000002</v>
      </c>
      <c r="G28" s="7">
        <v>25.064043999999999</v>
      </c>
      <c r="H28" s="7">
        <v>24.341417</v>
      </c>
      <c r="I28" s="7">
        <v>19.306971000000001</v>
      </c>
      <c r="J28" s="7">
        <v>20.106418000000001</v>
      </c>
      <c r="K28" s="7">
        <v>23.898340000000001</v>
      </c>
      <c r="L28" s="7">
        <v>23.173770000000001</v>
      </c>
      <c r="M28" s="7">
        <v>20.637090000000001</v>
      </c>
    </row>
    <row r="29" spans="1:13" ht="16.5" x14ac:dyDescent="0.2">
      <c r="A29" s="2" t="s">
        <v>12</v>
      </c>
      <c r="B29" s="13" t="s">
        <v>1005</v>
      </c>
      <c r="C29" s="7">
        <v>25.14301</v>
      </c>
      <c r="D29" s="7">
        <v>34.135846000000001</v>
      </c>
      <c r="E29" s="7">
        <v>29.874441000000001</v>
      </c>
      <c r="F29" s="7">
        <v>30.108276</v>
      </c>
      <c r="G29" s="7">
        <v>30.296771</v>
      </c>
      <c r="H29" s="7">
        <v>29.573905</v>
      </c>
      <c r="I29" s="7">
        <v>24.435606</v>
      </c>
      <c r="J29" s="7">
        <v>25.244465999999999</v>
      </c>
      <c r="K29" s="7">
        <v>30.198640000000001</v>
      </c>
      <c r="L29" s="7">
        <v>29.491440000000001</v>
      </c>
      <c r="M29" s="7">
        <v>27.291930000000001</v>
      </c>
    </row>
    <row r="30" spans="1:13" ht="16.5" x14ac:dyDescent="0.2">
      <c r="A30" s="2" t="s">
        <v>13</v>
      </c>
      <c r="B30" s="13" t="s">
        <v>1006</v>
      </c>
      <c r="C30" s="7">
        <v>10.681139999999999</v>
      </c>
      <c r="D30" s="7">
        <v>16.791791</v>
      </c>
      <c r="E30" s="7">
        <v>10.525449</v>
      </c>
      <c r="F30" s="7">
        <v>12.370995000000001</v>
      </c>
      <c r="G30" s="7">
        <v>12.590665</v>
      </c>
      <c r="H30" s="7">
        <v>12.286405</v>
      </c>
      <c r="I30" s="7">
        <v>12.991637000000001</v>
      </c>
      <c r="J30" s="7">
        <v>12.942691999999999</v>
      </c>
      <c r="K30" s="7">
        <v>11.40105</v>
      </c>
      <c r="L30" s="7">
        <v>11.096640000000001</v>
      </c>
      <c r="M30" s="7">
        <v>13.086790000000001</v>
      </c>
    </row>
    <row r="31" spans="1:13" ht="16.5" x14ac:dyDescent="0.2">
      <c r="A31" s="2" t="s">
        <v>14</v>
      </c>
      <c r="B31" s="13" t="s">
        <v>1007</v>
      </c>
      <c r="C31" s="7">
        <v>1.0885400000000001</v>
      </c>
      <c r="D31" s="7">
        <v>7.5569110000000004</v>
      </c>
      <c r="E31" s="7">
        <v>-4.3934340000000001</v>
      </c>
      <c r="F31" s="7">
        <v>-2.3801079999999999</v>
      </c>
      <c r="G31" s="7">
        <v>1.7043269999999999</v>
      </c>
      <c r="H31" s="7">
        <v>0.85448500000000005</v>
      </c>
      <c r="I31" s="7">
        <v>0.30297299999999999</v>
      </c>
      <c r="J31" s="7">
        <v>0.27661799999999998</v>
      </c>
      <c r="K31" s="7">
        <v>-0.31446000000000002</v>
      </c>
      <c r="L31" s="7">
        <v>-1.16625</v>
      </c>
      <c r="M31" s="7">
        <v>0.66527999999999998</v>
      </c>
    </row>
    <row r="32" spans="1:13" ht="16.5" x14ac:dyDescent="0.2">
      <c r="A32" s="2" t="s">
        <v>15</v>
      </c>
      <c r="B32" s="13" t="s">
        <v>1008</v>
      </c>
      <c r="C32" s="7">
        <v>66.906859999999995</v>
      </c>
      <c r="D32" s="7">
        <v>72.508503000000005</v>
      </c>
      <c r="E32" s="7">
        <v>68.794307000000003</v>
      </c>
      <c r="F32" s="7">
        <v>70.663195999999999</v>
      </c>
      <c r="G32" s="7">
        <v>68.221012000000002</v>
      </c>
      <c r="H32" s="7">
        <v>67.991318000000007</v>
      </c>
      <c r="I32" s="7">
        <v>67.51079</v>
      </c>
      <c r="J32" s="7">
        <v>67.907375999999999</v>
      </c>
      <c r="K32" s="7">
        <v>65.183890000000005</v>
      </c>
      <c r="L32" s="7">
        <v>64.954099999999997</v>
      </c>
      <c r="M32" s="7">
        <v>65.052549999999997</v>
      </c>
    </row>
    <row r="33" spans="1:13" ht="16.5" x14ac:dyDescent="0.2">
      <c r="A33" s="2" t="s">
        <v>16</v>
      </c>
      <c r="B33" s="13" t="s">
        <v>1009</v>
      </c>
      <c r="C33" s="7">
        <v>59.66742</v>
      </c>
      <c r="D33" s="7">
        <v>61.941958999999997</v>
      </c>
      <c r="E33" s="7">
        <v>56.419269999999997</v>
      </c>
      <c r="F33" s="7">
        <v>58.439819999999997</v>
      </c>
      <c r="G33" s="7">
        <v>57.782556999999997</v>
      </c>
      <c r="H33" s="7">
        <v>57.337389000000002</v>
      </c>
      <c r="I33" s="7">
        <v>57.205305000000003</v>
      </c>
      <c r="J33" s="7">
        <v>57.386026999999999</v>
      </c>
      <c r="K33" s="7">
        <v>53.567349999999998</v>
      </c>
      <c r="L33" s="7">
        <v>53.122129999999999</v>
      </c>
      <c r="M33" s="7">
        <v>55.170879999999997</v>
      </c>
    </row>
    <row r="34" spans="1:13" ht="16.5" x14ac:dyDescent="0.2">
      <c r="A34" s="2" t="s">
        <v>17</v>
      </c>
      <c r="B34" s="13" t="s">
        <v>1010</v>
      </c>
      <c r="C34" s="7">
        <v>52.465290000000003</v>
      </c>
      <c r="D34" s="7">
        <v>52.077598000000002</v>
      </c>
      <c r="E34" s="7">
        <v>44.669232000000001</v>
      </c>
      <c r="F34" s="7">
        <v>46.774928000000003</v>
      </c>
      <c r="G34" s="7">
        <v>48.397885000000002</v>
      </c>
      <c r="H34" s="7">
        <v>47.697282999999999</v>
      </c>
      <c r="I34" s="7">
        <v>47.384256000000001</v>
      </c>
      <c r="J34" s="7">
        <v>47.345978000000002</v>
      </c>
      <c r="K34" s="7">
        <v>42.963949999999997</v>
      </c>
      <c r="L34" s="7">
        <v>42.261719999999997</v>
      </c>
      <c r="M34" s="7">
        <v>45.895290000000003</v>
      </c>
    </row>
    <row r="35" spans="1:13" ht="16.5" x14ac:dyDescent="0.2">
      <c r="A35" s="2" t="s">
        <v>18</v>
      </c>
      <c r="B35" s="13" t="s">
        <v>1011</v>
      </c>
      <c r="C35" s="7">
        <v>45.391350000000003</v>
      </c>
      <c r="D35" s="7">
        <v>50.698870999999997</v>
      </c>
      <c r="E35" s="7">
        <v>45.197516999999998</v>
      </c>
      <c r="F35" s="7">
        <v>46.807048999999999</v>
      </c>
      <c r="G35" s="7">
        <v>46.194175999999999</v>
      </c>
      <c r="H35" s="7">
        <v>45.746799000000003</v>
      </c>
      <c r="I35" s="7">
        <v>45.712468000000001</v>
      </c>
      <c r="J35" s="7">
        <v>46.003633000000001</v>
      </c>
      <c r="K35" s="7">
        <v>44.323830000000001</v>
      </c>
      <c r="L35" s="7">
        <v>43.876359999999998</v>
      </c>
      <c r="M35" s="7">
        <v>45.88297</v>
      </c>
    </row>
    <row r="36" spans="1:13" ht="16.5" x14ac:dyDescent="0.2">
      <c r="A36" s="2" t="s">
        <v>19</v>
      </c>
      <c r="B36" s="13" t="s">
        <v>1012</v>
      </c>
      <c r="C36" s="7">
        <v>2.4251100000000001</v>
      </c>
      <c r="D36" s="7">
        <v>11.224615</v>
      </c>
      <c r="E36" s="7">
        <v>2.295112</v>
      </c>
      <c r="F36" s="7">
        <v>3.036673</v>
      </c>
      <c r="G36" s="7">
        <v>7.5000410000000004</v>
      </c>
      <c r="H36" s="7">
        <v>6.941846</v>
      </c>
      <c r="I36" s="7">
        <v>6.6890349999999996</v>
      </c>
      <c r="J36" s="7">
        <v>6.7806509999999998</v>
      </c>
      <c r="K36" s="7">
        <v>6.5106700000000002</v>
      </c>
      <c r="L36" s="7">
        <v>5.9525699999999997</v>
      </c>
      <c r="M36" s="7">
        <v>6.54962</v>
      </c>
    </row>
    <row r="37" spans="1:13" ht="16.5" x14ac:dyDescent="0.2">
      <c r="A37" s="2" t="s">
        <v>20</v>
      </c>
      <c r="B37" s="13" t="s">
        <v>1013</v>
      </c>
      <c r="C37" s="7">
        <v>40.150709999999997</v>
      </c>
      <c r="D37" s="7">
        <v>44.619559000000002</v>
      </c>
      <c r="E37" s="7">
        <v>38.280479999999997</v>
      </c>
      <c r="F37" s="7">
        <v>38.842699000000003</v>
      </c>
      <c r="G37" s="7">
        <v>40.542267000000002</v>
      </c>
      <c r="H37" s="7">
        <v>40.085641000000003</v>
      </c>
      <c r="I37" s="7">
        <v>38.254517999999997</v>
      </c>
      <c r="J37" s="7">
        <v>38.839984000000001</v>
      </c>
      <c r="K37" s="7">
        <v>41.02317</v>
      </c>
      <c r="L37" s="7">
        <v>40.566589999999998</v>
      </c>
      <c r="M37" s="7">
        <v>39.802039999999998</v>
      </c>
    </row>
    <row r="38" spans="1:13" ht="16.5" x14ac:dyDescent="0.2">
      <c r="A38" s="2" t="s">
        <v>21</v>
      </c>
      <c r="B38" s="13" t="s">
        <v>1014</v>
      </c>
      <c r="C38" s="7">
        <v>21.263380000000002</v>
      </c>
      <c r="D38" s="7">
        <v>26.108205999999999</v>
      </c>
      <c r="E38" s="7">
        <v>15.14687</v>
      </c>
      <c r="F38" s="7">
        <v>15.682969</v>
      </c>
      <c r="G38" s="7">
        <v>21.098846000000002</v>
      </c>
      <c r="H38" s="7">
        <v>20.054306</v>
      </c>
      <c r="I38" s="7">
        <v>18.213951999999999</v>
      </c>
      <c r="J38" s="7">
        <v>18.482526</v>
      </c>
      <c r="K38" s="7">
        <v>20.286899999999999</v>
      </c>
      <c r="L38" s="7">
        <v>19.243569999999998</v>
      </c>
      <c r="M38" s="7">
        <v>20.36111</v>
      </c>
    </row>
    <row r="39" spans="1:13" ht="16.5" x14ac:dyDescent="0.2">
      <c r="A39" s="2" t="s">
        <v>22</v>
      </c>
      <c r="B39" s="13" t="s">
        <v>1015</v>
      </c>
      <c r="C39" s="7">
        <v>24.902920000000002</v>
      </c>
      <c r="D39" s="7">
        <v>36.111874</v>
      </c>
      <c r="E39" s="7">
        <v>27.333655</v>
      </c>
      <c r="F39" s="7">
        <v>27.879362</v>
      </c>
      <c r="G39" s="7">
        <v>31.17652</v>
      </c>
      <c r="H39" s="7">
        <v>30.441725999999999</v>
      </c>
      <c r="I39" s="7">
        <v>28.840095000000002</v>
      </c>
      <c r="J39" s="7">
        <v>29.289391999999999</v>
      </c>
      <c r="K39" s="7">
        <v>29.370609999999999</v>
      </c>
      <c r="L39" s="7">
        <v>28.636859999999999</v>
      </c>
      <c r="M39" s="7">
        <v>29.094560000000001</v>
      </c>
    </row>
    <row r="40" spans="1:13" ht="16.5" x14ac:dyDescent="0.2">
      <c r="A40" s="2" t="s">
        <v>23</v>
      </c>
      <c r="B40" s="13" t="s">
        <v>1016</v>
      </c>
      <c r="C40" s="7">
        <v>-19.877220000000001</v>
      </c>
      <c r="D40" s="7">
        <v>-10.243651</v>
      </c>
      <c r="E40" s="7">
        <v>-22.27871</v>
      </c>
      <c r="F40" s="7">
        <v>-21.418118</v>
      </c>
      <c r="G40" s="7">
        <v>-15.16107</v>
      </c>
      <c r="H40" s="7">
        <v>-16.033854000000002</v>
      </c>
      <c r="I40" s="7">
        <v>-17.520178999999999</v>
      </c>
      <c r="J40" s="7">
        <v>-17.385265</v>
      </c>
      <c r="K40" s="7">
        <v>-16.498619999999999</v>
      </c>
      <c r="L40" s="7">
        <v>-17.371659999999999</v>
      </c>
      <c r="M40" s="7">
        <v>-18.284099999999999</v>
      </c>
    </row>
    <row r="41" spans="1:13" ht="16.5" x14ac:dyDescent="0.2">
      <c r="A41" s="2" t="s">
        <v>24</v>
      </c>
      <c r="B41" s="13" t="s">
        <v>1017</v>
      </c>
      <c r="C41" s="7">
        <v>6.9689500000000004</v>
      </c>
      <c r="D41" s="7">
        <v>16.993542000000001</v>
      </c>
      <c r="E41" s="7">
        <v>7.7741829999999998</v>
      </c>
      <c r="F41" s="7">
        <v>8.6405480000000008</v>
      </c>
      <c r="G41" s="7">
        <v>12.046303</v>
      </c>
      <c r="H41" s="7">
        <v>11.293718999999999</v>
      </c>
      <c r="I41" s="7">
        <v>8.3293199999999992</v>
      </c>
      <c r="J41" s="7">
        <v>8.9367490000000007</v>
      </c>
      <c r="K41" s="7">
        <v>10.34516</v>
      </c>
      <c r="L41" s="7">
        <v>9.5924200000000006</v>
      </c>
      <c r="M41" s="7">
        <v>8.1206600000000009</v>
      </c>
    </row>
    <row r="42" spans="1:13" ht="16.5" x14ac:dyDescent="0.2">
      <c r="A42" s="2" t="s">
        <v>25</v>
      </c>
      <c r="B42" s="13" t="s">
        <v>1018</v>
      </c>
      <c r="C42" s="7">
        <v>33.53792</v>
      </c>
      <c r="D42" s="7">
        <v>41.642259000000003</v>
      </c>
      <c r="E42" s="7">
        <v>35.048465</v>
      </c>
      <c r="F42" s="7">
        <v>35.658302999999997</v>
      </c>
      <c r="G42" s="7">
        <v>36.213079</v>
      </c>
      <c r="H42" s="7">
        <v>35.570672999999999</v>
      </c>
      <c r="I42" s="7">
        <v>31.275960000000001</v>
      </c>
      <c r="J42" s="7">
        <v>32.345863999999999</v>
      </c>
      <c r="K42" s="7">
        <v>34.800319999999999</v>
      </c>
      <c r="L42" s="7">
        <v>34.157980000000002</v>
      </c>
      <c r="M42" s="7">
        <v>31.981390000000001</v>
      </c>
    </row>
    <row r="43" spans="1:13" ht="16.5" x14ac:dyDescent="0.2">
      <c r="A43" s="2" t="s">
        <v>26</v>
      </c>
      <c r="B43" s="13" t="s">
        <v>1019</v>
      </c>
      <c r="C43" s="7">
        <v>-27.227810000000002</v>
      </c>
      <c r="D43" s="7">
        <v>-19.311703000000001</v>
      </c>
      <c r="E43" s="7">
        <v>-34.982562000000001</v>
      </c>
      <c r="F43" s="7">
        <v>-34.098320999999999</v>
      </c>
      <c r="G43" s="7">
        <v>-25.262947</v>
      </c>
      <c r="H43" s="7">
        <v>-26.503722</v>
      </c>
      <c r="I43" s="7">
        <v>-29.041150999999999</v>
      </c>
      <c r="J43" s="7">
        <v>-28.889292999999999</v>
      </c>
      <c r="K43" s="7">
        <v>-27.24906</v>
      </c>
      <c r="L43" s="7">
        <v>-28.490120000000001</v>
      </c>
      <c r="M43" s="7">
        <v>-29.61561</v>
      </c>
    </row>
    <row r="44" spans="1:13" ht="16.5" x14ac:dyDescent="0.2">
      <c r="A44" s="2" t="s">
        <v>27</v>
      </c>
      <c r="B44" s="13" t="s">
        <v>1020</v>
      </c>
      <c r="C44" s="7">
        <v>0.61331999999999998</v>
      </c>
      <c r="D44" s="7">
        <v>9.4559859999999993</v>
      </c>
      <c r="E44" s="7">
        <v>-3.2956340000000002</v>
      </c>
      <c r="F44" s="7">
        <v>-2.239957</v>
      </c>
      <c r="G44" s="7">
        <v>3.233142</v>
      </c>
      <c r="H44" s="7">
        <v>2.1321829999999999</v>
      </c>
      <c r="I44" s="7">
        <v>-1.26708</v>
      </c>
      <c r="J44" s="7">
        <v>-0.66341600000000001</v>
      </c>
      <c r="K44" s="7">
        <v>1.2779700000000001</v>
      </c>
      <c r="L44" s="7">
        <v>0.17680999999999999</v>
      </c>
      <c r="M44" s="7">
        <v>-1.2072700000000001</v>
      </c>
    </row>
    <row r="45" spans="1:13" ht="16.5" x14ac:dyDescent="0.2">
      <c r="A45" s="2" t="s">
        <v>28</v>
      </c>
      <c r="B45" s="13" t="s">
        <v>1021</v>
      </c>
      <c r="C45" s="7">
        <v>26.489519999999999</v>
      </c>
      <c r="D45" s="7">
        <v>36.462882999999998</v>
      </c>
      <c r="E45" s="7">
        <v>27.115566999999999</v>
      </c>
      <c r="F45" s="7">
        <v>27.953624000000001</v>
      </c>
      <c r="G45" s="7">
        <v>31.157363</v>
      </c>
      <c r="H45" s="7">
        <v>30.185469999999999</v>
      </c>
      <c r="I45" s="7">
        <v>24.859151000000001</v>
      </c>
      <c r="J45" s="7">
        <v>25.903953999999999</v>
      </c>
      <c r="K45" s="7">
        <v>28.067060000000001</v>
      </c>
      <c r="L45" s="7">
        <v>27.096440000000001</v>
      </c>
      <c r="M45" s="7">
        <v>25.705829999999999</v>
      </c>
    </row>
    <row r="46" spans="1:13" ht="16.5" x14ac:dyDescent="0.2">
      <c r="A46" s="2" t="s">
        <v>29</v>
      </c>
      <c r="B46" s="13" t="s">
        <v>1022</v>
      </c>
      <c r="C46" s="7">
        <v>19.714230000000001</v>
      </c>
      <c r="D46" s="7">
        <v>27.376062000000001</v>
      </c>
      <c r="E46" s="7">
        <v>21.607496999999999</v>
      </c>
      <c r="F46" s="7">
        <v>21.720904999999998</v>
      </c>
      <c r="G46" s="7">
        <v>23.454186</v>
      </c>
      <c r="H46" s="7">
        <v>22.603276999999999</v>
      </c>
      <c r="I46" s="7">
        <v>18.788495999999999</v>
      </c>
      <c r="J46" s="7">
        <v>19.974488999999998</v>
      </c>
      <c r="K46" s="7">
        <v>21.842079999999999</v>
      </c>
      <c r="L46" s="7">
        <v>20.991409999999998</v>
      </c>
      <c r="M46" s="7">
        <v>20.232949999999999</v>
      </c>
    </row>
    <row r="47" spans="1:13" ht="16.5" x14ac:dyDescent="0.2">
      <c r="A47" s="2" t="s">
        <v>30</v>
      </c>
      <c r="B47" s="13" t="s">
        <v>1023</v>
      </c>
      <c r="C47" s="7">
        <v>9.6877999999999993</v>
      </c>
      <c r="D47" s="7">
        <v>21.138078</v>
      </c>
      <c r="E47" s="7">
        <v>12.689408999999999</v>
      </c>
      <c r="F47" s="7">
        <v>12.955107</v>
      </c>
      <c r="G47" s="7">
        <v>16.525366999999999</v>
      </c>
      <c r="H47" s="7">
        <v>15.351184</v>
      </c>
      <c r="I47" s="7">
        <v>10.89202</v>
      </c>
      <c r="J47" s="7">
        <v>11.978866</v>
      </c>
      <c r="K47" s="7">
        <v>14.507350000000001</v>
      </c>
      <c r="L47" s="7">
        <v>13.332929999999999</v>
      </c>
      <c r="M47" s="7">
        <v>12.45627</v>
      </c>
    </row>
    <row r="48" spans="1:13" ht="16.5" x14ac:dyDescent="0.2">
      <c r="A48" s="2" t="s">
        <v>53</v>
      </c>
      <c r="B48" s="13" t="s">
        <v>1024</v>
      </c>
      <c r="C48" s="7">
        <v>5.4342899999999998</v>
      </c>
      <c r="D48" s="7">
        <v>18.151221</v>
      </c>
      <c r="E48" s="7">
        <v>6.7545019999999996</v>
      </c>
      <c r="F48" s="7">
        <v>6.9465849999999998</v>
      </c>
      <c r="G48" s="7">
        <v>12.163042000000001</v>
      </c>
      <c r="H48" s="7">
        <v>10.640027</v>
      </c>
      <c r="I48" s="7">
        <v>5.6361030000000003</v>
      </c>
      <c r="J48" s="7">
        <v>6.7047509999999999</v>
      </c>
      <c r="K48" s="7">
        <v>9.5211799999999993</v>
      </c>
      <c r="L48" s="7">
        <v>7.9991399999999997</v>
      </c>
      <c r="M48" s="7">
        <v>6.8725300000000002</v>
      </c>
    </row>
    <row r="49" spans="1:13" ht="16.5" x14ac:dyDescent="0.2">
      <c r="A49" s="2" t="s">
        <v>54</v>
      </c>
      <c r="B49" s="13" t="s">
        <v>1025</v>
      </c>
      <c r="C49" s="7">
        <v>35.39667</v>
      </c>
      <c r="D49" s="7">
        <v>46.935225000000003</v>
      </c>
      <c r="E49" s="7">
        <v>38.958497999999999</v>
      </c>
      <c r="F49" s="7">
        <v>39.069758</v>
      </c>
      <c r="G49" s="7">
        <v>41.547941999999999</v>
      </c>
      <c r="H49" s="7">
        <v>40.165947000000003</v>
      </c>
      <c r="I49" s="7">
        <v>33.685650000000003</v>
      </c>
      <c r="J49" s="7">
        <v>35.255679000000001</v>
      </c>
      <c r="K49" s="7">
        <v>39.154159999999997</v>
      </c>
      <c r="L49" s="7">
        <v>37.772590000000001</v>
      </c>
      <c r="M49" s="7">
        <v>35.617939999999997</v>
      </c>
    </row>
    <row r="50" spans="1:13" ht="16.5" x14ac:dyDescent="0.2">
      <c r="A50" s="2" t="s">
        <v>55</v>
      </c>
      <c r="B50" s="13" t="s">
        <v>1026</v>
      </c>
      <c r="C50" s="7">
        <v>46.74709</v>
      </c>
      <c r="D50" s="7">
        <v>56.694020999999999</v>
      </c>
      <c r="E50" s="7">
        <v>48.207701999999998</v>
      </c>
      <c r="F50" s="7">
        <v>48.366723</v>
      </c>
      <c r="G50" s="7">
        <v>50.742787999999997</v>
      </c>
      <c r="H50" s="7">
        <v>49.525483000000001</v>
      </c>
      <c r="I50" s="7">
        <v>42.787700000000001</v>
      </c>
      <c r="J50" s="7">
        <v>44.201478999999999</v>
      </c>
      <c r="K50" s="7">
        <v>49.183500000000002</v>
      </c>
      <c r="L50" s="7">
        <v>47.966909999999999</v>
      </c>
      <c r="M50" s="7">
        <v>45.086460000000002</v>
      </c>
    </row>
    <row r="51" spans="1:13" ht="16.5" x14ac:dyDescent="0.2">
      <c r="A51" s="2" t="s">
        <v>56</v>
      </c>
      <c r="B51" s="13" t="s">
        <v>1027</v>
      </c>
      <c r="C51" s="7">
        <v>61.72119</v>
      </c>
      <c r="D51" s="7">
        <v>60.329886999999999</v>
      </c>
      <c r="E51" s="7">
        <v>49.324019999999997</v>
      </c>
      <c r="F51" s="7">
        <v>53.318088000000003</v>
      </c>
      <c r="G51" s="7">
        <v>51.702497999999999</v>
      </c>
      <c r="H51" s="7">
        <v>51.275866999999998</v>
      </c>
      <c r="I51" s="7">
        <v>53.087586999999999</v>
      </c>
      <c r="J51" s="7">
        <v>53.353650999999999</v>
      </c>
      <c r="K51" s="7">
        <v>52.410870000000003</v>
      </c>
      <c r="L51" s="7">
        <v>51.984430000000003</v>
      </c>
      <c r="M51" s="7">
        <v>55.939050000000002</v>
      </c>
    </row>
    <row r="52" spans="1:13" ht="16.5" x14ac:dyDescent="0.2">
      <c r="A52" s="2" t="s">
        <v>57</v>
      </c>
      <c r="B52" s="13" t="s">
        <v>1028</v>
      </c>
      <c r="C52" s="7">
        <v>43.575589999999998</v>
      </c>
      <c r="D52" s="7">
        <v>50.929256000000002</v>
      </c>
      <c r="E52" s="7">
        <v>37.399534000000003</v>
      </c>
      <c r="F52" s="7">
        <v>41.062708999999998</v>
      </c>
      <c r="G52" s="7">
        <v>41.646597999999997</v>
      </c>
      <c r="H52" s="7">
        <v>40.947589999999998</v>
      </c>
      <c r="I52" s="7">
        <v>44.061593000000002</v>
      </c>
      <c r="J52" s="7">
        <v>43.867064999999997</v>
      </c>
      <c r="K52" s="7">
        <v>39.302720000000001</v>
      </c>
      <c r="L52" s="7">
        <v>38.602530000000002</v>
      </c>
      <c r="M52" s="7">
        <v>43.917430000000003</v>
      </c>
    </row>
    <row r="53" spans="1:13" ht="16.5" x14ac:dyDescent="0.2">
      <c r="A53" s="2" t="s">
        <v>58</v>
      </c>
      <c r="B53" s="13" t="s">
        <v>1029</v>
      </c>
      <c r="C53" s="7">
        <v>30.867010000000001</v>
      </c>
      <c r="D53" s="7">
        <v>42.900987000000001</v>
      </c>
      <c r="E53" s="7">
        <v>25.722287999999999</v>
      </c>
      <c r="F53" s="7">
        <v>29.692746</v>
      </c>
      <c r="G53" s="7">
        <v>30.674001000000001</v>
      </c>
      <c r="H53" s="7">
        <v>29.685013999999999</v>
      </c>
      <c r="I53" s="7">
        <v>31.989041</v>
      </c>
      <c r="J53" s="7">
        <v>31.999708999999999</v>
      </c>
      <c r="K53" s="7">
        <v>28.84618</v>
      </c>
      <c r="L53" s="7">
        <v>27.8565</v>
      </c>
      <c r="M53" s="7">
        <v>32.448180000000001</v>
      </c>
    </row>
    <row r="54" spans="1:13" ht="16.5" x14ac:dyDescent="0.2">
      <c r="A54" s="2" t="s">
        <v>59</v>
      </c>
      <c r="B54" s="13" t="s">
        <v>1030</v>
      </c>
      <c r="C54" s="7">
        <v>39.474339999999998</v>
      </c>
      <c r="D54" s="7">
        <v>45.993893</v>
      </c>
      <c r="E54" s="7">
        <v>31.632095</v>
      </c>
      <c r="F54" s="7">
        <v>34.310079000000002</v>
      </c>
      <c r="G54" s="7">
        <v>36.779546000000003</v>
      </c>
      <c r="H54" s="7">
        <v>36.063752999999998</v>
      </c>
      <c r="I54" s="7">
        <v>37.036625000000001</v>
      </c>
      <c r="J54" s="7">
        <v>37.301434</v>
      </c>
      <c r="K54" s="7">
        <v>36.164140000000003</v>
      </c>
      <c r="L54" s="7">
        <v>35.448430000000002</v>
      </c>
      <c r="M54" s="7">
        <v>38.091070000000002</v>
      </c>
    </row>
    <row r="55" spans="1:13" ht="16.5" x14ac:dyDescent="0.2">
      <c r="A55" s="2" t="s">
        <v>60</v>
      </c>
      <c r="B55" s="13" t="s">
        <v>1031</v>
      </c>
      <c r="C55" s="7">
        <v>-13.264749999999999</v>
      </c>
      <c r="D55" s="7">
        <v>2.8954620000000002</v>
      </c>
      <c r="E55" s="7">
        <v>-18.639419</v>
      </c>
      <c r="F55" s="7">
        <v>-17.359290000000001</v>
      </c>
      <c r="G55" s="7">
        <v>-8.1662809999999997</v>
      </c>
      <c r="H55" s="7">
        <v>-9.6617490000000004</v>
      </c>
      <c r="I55" s="7">
        <v>-13.809637</v>
      </c>
      <c r="J55" s="7">
        <v>-13.465762</v>
      </c>
      <c r="K55" s="7">
        <v>-10.855930000000001</v>
      </c>
      <c r="L55" s="7">
        <v>-12.352320000000001</v>
      </c>
      <c r="M55" s="7">
        <v>-14.192460000000001</v>
      </c>
    </row>
    <row r="56" spans="1:13" ht="16.5" x14ac:dyDescent="0.2">
      <c r="A56" s="2" t="s">
        <v>61</v>
      </c>
      <c r="B56" s="13" t="s">
        <v>1032</v>
      </c>
      <c r="C56" s="7">
        <v>51.400790000000001</v>
      </c>
      <c r="D56" s="7">
        <v>76.773070000000004</v>
      </c>
      <c r="E56" s="7">
        <v>60.730282000000003</v>
      </c>
      <c r="F56" s="7">
        <v>62.337595</v>
      </c>
      <c r="G56" s="7">
        <v>65.193899000000002</v>
      </c>
      <c r="H56" s="7">
        <v>63.921109000000001</v>
      </c>
      <c r="I56" s="7">
        <v>55.531162999999999</v>
      </c>
      <c r="J56" s="7">
        <v>56.740374000000003</v>
      </c>
      <c r="K56" s="7">
        <v>62.28942</v>
      </c>
      <c r="L56" s="7">
        <v>61.086210000000001</v>
      </c>
      <c r="M56" s="7">
        <v>57.048920000000003</v>
      </c>
    </row>
    <row r="57" spans="1:13" ht="16.5" x14ac:dyDescent="0.2">
      <c r="A57" s="2" t="s">
        <v>62</v>
      </c>
      <c r="B57" s="13" t="s">
        <v>1033</v>
      </c>
      <c r="C57" s="7">
        <v>-22.781169999999999</v>
      </c>
      <c r="D57" s="7">
        <v>-4.6257780000000004</v>
      </c>
      <c r="E57" s="7">
        <v>-29.848544</v>
      </c>
      <c r="F57" s="7">
        <v>-28.741803000000001</v>
      </c>
      <c r="G57" s="7">
        <v>-16.913197</v>
      </c>
      <c r="H57" s="7">
        <v>-18.877389000000001</v>
      </c>
      <c r="I57" s="7">
        <v>-23.053377000000001</v>
      </c>
      <c r="J57" s="7">
        <v>-22.781037999999999</v>
      </c>
      <c r="K57" s="7">
        <v>-19.725760000000001</v>
      </c>
      <c r="L57" s="7">
        <v>-21.689979999999998</v>
      </c>
      <c r="M57" s="7">
        <v>-23.28425</v>
      </c>
    </row>
    <row r="58" spans="1:13" ht="16.5" x14ac:dyDescent="0.2">
      <c r="A58" s="2" t="s">
        <v>63</v>
      </c>
      <c r="B58" s="13" t="s">
        <v>1034</v>
      </c>
      <c r="C58" s="7">
        <v>35.796410000000002</v>
      </c>
      <c r="D58" s="7">
        <v>48.934306999999997</v>
      </c>
      <c r="E58" s="7">
        <v>37.249732999999999</v>
      </c>
      <c r="F58" s="7">
        <v>37.136831999999998</v>
      </c>
      <c r="G58" s="7">
        <v>42.157651000000001</v>
      </c>
      <c r="H58" s="7">
        <v>40.23921</v>
      </c>
      <c r="I58" s="7">
        <v>32.749983999999998</v>
      </c>
      <c r="J58" s="7">
        <v>34.645690000000002</v>
      </c>
      <c r="K58" s="7">
        <v>39.45787</v>
      </c>
      <c r="L58" s="7">
        <v>37.54</v>
      </c>
      <c r="M58" s="7">
        <v>35.899369999999998</v>
      </c>
    </row>
    <row r="59" spans="1:13" ht="16.5" x14ac:dyDescent="0.2">
      <c r="A59" s="2" t="s">
        <v>64</v>
      </c>
      <c r="B59" s="13" t="s">
        <v>1035</v>
      </c>
      <c r="C59" s="7">
        <v>-31.528600000000001</v>
      </c>
      <c r="D59" s="7">
        <v>-6.3460890000000001</v>
      </c>
      <c r="E59" s="7">
        <v>-41.529896999999998</v>
      </c>
      <c r="F59" s="7">
        <v>-40.503115999999999</v>
      </c>
      <c r="G59" s="7">
        <v>-24.612089000000001</v>
      </c>
      <c r="H59" s="7">
        <v>-27.415607000000001</v>
      </c>
      <c r="I59" s="7">
        <v>-34.192219999999999</v>
      </c>
      <c r="J59" s="7">
        <v>-33.880974999999999</v>
      </c>
      <c r="K59" s="7">
        <v>-27.659210000000002</v>
      </c>
      <c r="L59" s="7">
        <v>-30.463650000000001</v>
      </c>
      <c r="M59" s="7">
        <v>-33.094180000000001</v>
      </c>
    </row>
    <row r="60" spans="1:13" ht="16.5" x14ac:dyDescent="0.2">
      <c r="A60" s="2" t="s">
        <v>65</v>
      </c>
      <c r="B60" s="13" t="s">
        <v>1036</v>
      </c>
      <c r="C60" s="7">
        <v>141.16037</v>
      </c>
      <c r="D60" s="7">
        <v>163.68776099999999</v>
      </c>
      <c r="E60" s="7">
        <v>133.294511</v>
      </c>
      <c r="F60" s="7">
        <v>136.499393</v>
      </c>
      <c r="G60" s="7">
        <v>142.468287</v>
      </c>
      <c r="H60" s="7">
        <v>141.137246</v>
      </c>
      <c r="I60" s="7">
        <v>143.48977199999999</v>
      </c>
      <c r="J60" s="7">
        <v>144.565324</v>
      </c>
      <c r="K60" s="7">
        <v>141.31897000000001</v>
      </c>
      <c r="L60" s="7">
        <v>139.98832999999999</v>
      </c>
      <c r="M60" s="7">
        <v>145.81677999999999</v>
      </c>
    </row>
    <row r="61" spans="1:13" ht="16.5" x14ac:dyDescent="0.2">
      <c r="A61" s="2" t="s">
        <v>66</v>
      </c>
      <c r="B61" s="13" t="s">
        <v>979</v>
      </c>
      <c r="C61" s="7">
        <v>1.4708600000000001</v>
      </c>
      <c r="D61" s="7">
        <v>5.706601</v>
      </c>
      <c r="E61" s="7">
        <v>7.8200659999999997</v>
      </c>
      <c r="F61" s="7">
        <v>9.6035880000000002</v>
      </c>
      <c r="G61" s="7">
        <v>2.1390069999999999</v>
      </c>
      <c r="H61" s="7">
        <v>2.1135799999999998</v>
      </c>
      <c r="I61" s="7">
        <v>-0.27783999999999998</v>
      </c>
      <c r="J61" s="7">
        <v>-0.33055099999999998</v>
      </c>
      <c r="K61" s="7">
        <v>2.2059600000000001</v>
      </c>
      <c r="L61" s="7">
        <v>2.1805300000000001</v>
      </c>
      <c r="M61" s="7">
        <v>-0.21199999999999999</v>
      </c>
    </row>
    <row r="62" spans="1:13" ht="16.5" x14ac:dyDescent="0.2">
      <c r="A62" s="2" t="s">
        <v>67</v>
      </c>
      <c r="B62" s="13" t="s">
        <v>1037</v>
      </c>
      <c r="C62" s="7">
        <v>-11.993679999999999</v>
      </c>
      <c r="D62" s="7">
        <v>-2.9087070000000002</v>
      </c>
      <c r="E62" s="7">
        <v>0.31628800000000001</v>
      </c>
      <c r="F62" s="7">
        <v>-0.60093600000000003</v>
      </c>
      <c r="G62" s="7">
        <v>-8.3925370000000008</v>
      </c>
      <c r="H62" s="7">
        <v>-8.4234799999999996</v>
      </c>
      <c r="I62" s="7">
        <v>-10.276771999999999</v>
      </c>
      <c r="J62" s="7">
        <v>-10.166957999999999</v>
      </c>
      <c r="K62" s="7">
        <v>-8.3431899999999999</v>
      </c>
      <c r="L62" s="7">
        <v>-8.3740799999999993</v>
      </c>
      <c r="M62" s="7">
        <v>-11.124470000000001</v>
      </c>
    </row>
    <row r="63" spans="1:13" ht="16.5" x14ac:dyDescent="0.2">
      <c r="A63" s="2" t="s">
        <v>68</v>
      </c>
      <c r="B63" s="13" t="s">
        <v>1038</v>
      </c>
      <c r="C63" s="7">
        <v>-6.3225800000000003</v>
      </c>
      <c r="D63" s="7">
        <v>-0.51655200000000001</v>
      </c>
      <c r="E63" s="7">
        <v>1.1835830000000001</v>
      </c>
      <c r="F63" s="7">
        <v>0.60439200000000004</v>
      </c>
      <c r="G63" s="7">
        <v>-3.2509790000000001</v>
      </c>
      <c r="H63" s="7">
        <v>-3.4053339999999999</v>
      </c>
      <c r="I63" s="7">
        <v>-4.5104850000000001</v>
      </c>
      <c r="J63" s="7">
        <v>-4.7081499999999998</v>
      </c>
      <c r="K63" s="7">
        <v>-3.6224699999999999</v>
      </c>
      <c r="L63" s="7">
        <v>-3.7771699999999999</v>
      </c>
      <c r="M63" s="7">
        <v>-5.1189600000000004</v>
      </c>
    </row>
    <row r="64" spans="1:13" ht="16.5" x14ac:dyDescent="0.2">
      <c r="A64" s="2" t="s">
        <v>69</v>
      </c>
      <c r="B64" s="13" t="s">
        <v>1039</v>
      </c>
      <c r="C64" s="7">
        <v>-4.1632300000000004</v>
      </c>
      <c r="D64" s="7">
        <v>-1.421333</v>
      </c>
      <c r="E64" s="7">
        <v>-1.710413</v>
      </c>
      <c r="F64" s="7">
        <v>-1.9634959999999999</v>
      </c>
      <c r="G64" s="7">
        <v>-2.2598950000000002</v>
      </c>
      <c r="H64" s="7">
        <v>-2.611218</v>
      </c>
      <c r="I64" s="7">
        <v>-3.4197709999999999</v>
      </c>
      <c r="J64" s="7">
        <v>-3.8182390000000002</v>
      </c>
      <c r="K64" s="7">
        <v>-2.8266</v>
      </c>
      <c r="L64" s="7">
        <v>-3.1785999999999999</v>
      </c>
      <c r="M64" s="7">
        <v>-3.9215100000000001</v>
      </c>
    </row>
    <row r="65" spans="1:13" ht="16.5" x14ac:dyDescent="0.2">
      <c r="A65" s="2" t="s">
        <v>70</v>
      </c>
      <c r="B65" s="13" t="s">
        <v>1040</v>
      </c>
      <c r="C65" s="7">
        <v>-4.4926899999999996</v>
      </c>
      <c r="D65" s="7">
        <v>-3.7718950000000002</v>
      </c>
      <c r="E65" s="7">
        <v>-6.7304120000000003</v>
      </c>
      <c r="F65" s="7">
        <v>-6.6517369999999998</v>
      </c>
      <c r="G65" s="7">
        <v>-3.230499</v>
      </c>
      <c r="H65" s="7">
        <v>-3.8546450000000001</v>
      </c>
      <c r="I65" s="7">
        <v>-5.5883409999999998</v>
      </c>
      <c r="J65" s="7">
        <v>-6.1192140000000004</v>
      </c>
      <c r="K65" s="7">
        <v>-4.4656700000000003</v>
      </c>
      <c r="L65" s="7">
        <v>-5.0945499999999999</v>
      </c>
      <c r="M65" s="7">
        <v>-5.9349299999999996</v>
      </c>
    </row>
    <row r="66" spans="1:13" ht="16.5" x14ac:dyDescent="0.2">
      <c r="A66" s="2" t="s">
        <v>71</v>
      </c>
      <c r="B66" s="13" t="s">
        <v>1041</v>
      </c>
      <c r="C66" s="7">
        <v>-10.87937</v>
      </c>
      <c r="D66" s="7">
        <v>-6.1954250000000002</v>
      </c>
      <c r="E66" s="7">
        <v>-7.1603329999999996</v>
      </c>
      <c r="F66" s="7">
        <v>-7.451066</v>
      </c>
      <c r="G66" s="7">
        <v>-9.8157990000000002</v>
      </c>
      <c r="H66" s="7">
        <v>-10.162423</v>
      </c>
      <c r="I66" s="7">
        <v>-11.169513</v>
      </c>
      <c r="J66" s="7">
        <v>-11.353372999999999</v>
      </c>
      <c r="K66" s="7">
        <v>-10.34699</v>
      </c>
      <c r="L66" s="7">
        <v>-10.693910000000001</v>
      </c>
      <c r="M66" s="7">
        <v>-12.062749999999999</v>
      </c>
    </row>
    <row r="67" spans="1:13" ht="16.5" x14ac:dyDescent="0.2">
      <c r="A67" s="2" t="s">
        <v>72</v>
      </c>
      <c r="B67" s="13" t="s">
        <v>1042</v>
      </c>
      <c r="C67" s="7">
        <v>-15.6294</v>
      </c>
      <c r="D67" s="7">
        <v>-9.4778389999999995</v>
      </c>
      <c r="E67" s="7">
        <v>-13.348754</v>
      </c>
      <c r="F67" s="7">
        <v>-13.43637</v>
      </c>
      <c r="G67" s="7">
        <v>-14.315348</v>
      </c>
      <c r="H67" s="7">
        <v>-14.899672000000001</v>
      </c>
      <c r="I67" s="7">
        <v>-16.176936000000001</v>
      </c>
      <c r="J67" s="7">
        <v>-16.320008000000001</v>
      </c>
      <c r="K67" s="7">
        <v>-15.16958</v>
      </c>
      <c r="L67" s="7">
        <v>-15.75445</v>
      </c>
      <c r="M67" s="7">
        <v>-17.249890000000001</v>
      </c>
    </row>
    <row r="68" spans="1:13" ht="16.5" x14ac:dyDescent="0.2">
      <c r="A68" s="2" t="s">
        <v>73</v>
      </c>
      <c r="B68" s="13" t="s">
        <v>981</v>
      </c>
      <c r="C68" s="7">
        <v>-19.447369999999999</v>
      </c>
      <c r="D68" s="7">
        <v>-11.551758</v>
      </c>
      <c r="E68" s="7">
        <v>-15.971743999999999</v>
      </c>
      <c r="F68" s="7">
        <v>-15.859184000000001</v>
      </c>
      <c r="G68" s="7">
        <v>-17.328672999999998</v>
      </c>
      <c r="H68" s="7">
        <v>-17.939008000000001</v>
      </c>
      <c r="I68" s="7">
        <v>-19.898067000000001</v>
      </c>
      <c r="J68" s="7">
        <v>-20.048041999999999</v>
      </c>
      <c r="K68" s="7">
        <v>-18.096139999999998</v>
      </c>
      <c r="L68" s="7">
        <v>-18.706700000000001</v>
      </c>
      <c r="M68" s="7">
        <v>-20.645199999999999</v>
      </c>
    </row>
    <row r="69" spans="1:13" ht="16.5" x14ac:dyDescent="0.2">
      <c r="A69" s="2" t="s">
        <v>74</v>
      </c>
      <c r="B69" s="13" t="s">
        <v>1043</v>
      </c>
      <c r="C69" s="7">
        <v>-27.42014</v>
      </c>
      <c r="D69" s="7">
        <v>-16.662106999999999</v>
      </c>
      <c r="E69" s="7">
        <v>-24.963249999999999</v>
      </c>
      <c r="F69" s="7">
        <v>-24.775585</v>
      </c>
      <c r="G69" s="7">
        <v>-24.505817</v>
      </c>
      <c r="H69" s="7">
        <v>-25.452044999999998</v>
      </c>
      <c r="I69" s="7">
        <v>-28.783498999999999</v>
      </c>
      <c r="J69" s="7">
        <v>-28.936612</v>
      </c>
      <c r="K69" s="7">
        <v>-25.92193</v>
      </c>
      <c r="L69" s="7">
        <v>-26.8689</v>
      </c>
      <c r="M69" s="7">
        <v>-29.127749999999999</v>
      </c>
    </row>
    <row r="70" spans="1:13" ht="16.5" x14ac:dyDescent="0.2">
      <c r="A70" s="2" t="s">
        <v>75</v>
      </c>
      <c r="B70" s="13" t="s">
        <v>1044</v>
      </c>
      <c r="C70" s="7">
        <v>35.994390000000003</v>
      </c>
      <c r="D70" s="7">
        <v>34.937339000000001</v>
      </c>
      <c r="E70" s="7">
        <v>31.742954000000001</v>
      </c>
      <c r="F70" s="7">
        <v>32.952094000000002</v>
      </c>
      <c r="G70" s="7">
        <v>29.932897000000001</v>
      </c>
      <c r="H70" s="7">
        <v>29.680406000000001</v>
      </c>
      <c r="I70" s="7">
        <v>30.530875999999999</v>
      </c>
      <c r="J70" s="7">
        <v>30.458085000000001</v>
      </c>
      <c r="K70" s="7">
        <v>29.24952</v>
      </c>
      <c r="L70" s="7">
        <v>28.996860000000002</v>
      </c>
      <c r="M70" s="7">
        <v>30.200289999999999</v>
      </c>
    </row>
    <row r="71" spans="1:13" ht="16.5" x14ac:dyDescent="0.2">
      <c r="A71" s="2" t="s">
        <v>76</v>
      </c>
      <c r="B71" s="13" t="s">
        <v>1045</v>
      </c>
      <c r="C71" s="7">
        <v>35.611370000000001</v>
      </c>
      <c r="D71" s="7">
        <v>34.881326000000001</v>
      </c>
      <c r="E71" s="7">
        <v>30.348572000000001</v>
      </c>
      <c r="F71" s="7">
        <v>30.526574</v>
      </c>
      <c r="G71" s="7">
        <v>27.031645999999999</v>
      </c>
      <c r="H71" s="7">
        <v>26.459664</v>
      </c>
      <c r="I71" s="7">
        <v>25.486277999999999</v>
      </c>
      <c r="J71" s="7">
        <v>25.884118999999998</v>
      </c>
      <c r="K71" s="7">
        <v>25.793430000000001</v>
      </c>
      <c r="L71" s="7">
        <v>25.221589999999999</v>
      </c>
      <c r="M71" s="7">
        <v>25.738379999999999</v>
      </c>
    </row>
    <row r="72" spans="1:13" ht="16.5" x14ac:dyDescent="0.2">
      <c r="A72" s="2" t="s">
        <v>98</v>
      </c>
      <c r="B72" s="13" t="s">
        <v>1046</v>
      </c>
      <c r="C72" s="7">
        <v>33.515300000000003</v>
      </c>
      <c r="D72" s="7">
        <v>37.620009000000003</v>
      </c>
      <c r="E72" s="7">
        <v>34.486654999999999</v>
      </c>
      <c r="F72" s="7">
        <v>34.680273999999997</v>
      </c>
      <c r="G72" s="7">
        <v>35.557053000000003</v>
      </c>
      <c r="H72" s="7">
        <v>34.79242</v>
      </c>
      <c r="I72" s="7">
        <v>32.673746999999999</v>
      </c>
      <c r="J72" s="7">
        <v>33.238506000000001</v>
      </c>
      <c r="K72" s="7">
        <v>34.189129999999999</v>
      </c>
      <c r="L72" s="7">
        <v>33.42456</v>
      </c>
      <c r="M72" s="7">
        <v>33.655299999999997</v>
      </c>
    </row>
    <row r="73" spans="1:13" ht="16.5" x14ac:dyDescent="0.2">
      <c r="A73" s="2" t="s">
        <v>77</v>
      </c>
      <c r="B73" s="13" t="s">
        <v>1047</v>
      </c>
      <c r="C73" s="7">
        <v>55.27449</v>
      </c>
      <c r="D73" s="7">
        <v>68.445640999999995</v>
      </c>
      <c r="E73" s="7">
        <v>67.853999000000002</v>
      </c>
      <c r="F73" s="7">
        <v>68.468565999999996</v>
      </c>
      <c r="G73" s="7">
        <v>67.821837000000002</v>
      </c>
      <c r="H73" s="7">
        <v>67.141999999999996</v>
      </c>
      <c r="I73" s="7">
        <v>66.240832999999995</v>
      </c>
      <c r="J73" s="7">
        <v>66.534508000000002</v>
      </c>
      <c r="K73" s="7">
        <v>66.986750000000001</v>
      </c>
      <c r="L73" s="7">
        <v>66.307069999999996</v>
      </c>
      <c r="M73" s="7">
        <v>66.995500000000007</v>
      </c>
    </row>
    <row r="74" spans="1:13" ht="16.5" x14ac:dyDescent="0.2">
      <c r="A74" s="2" t="s">
        <v>78</v>
      </c>
      <c r="B74" s="13" t="s">
        <v>1048</v>
      </c>
      <c r="C74" s="7">
        <v>47.951459999999997</v>
      </c>
      <c r="D74" s="7">
        <v>46.312125999999999</v>
      </c>
      <c r="E74" s="7">
        <v>45.258009000000001</v>
      </c>
      <c r="F74" s="7">
        <v>45.727621999999997</v>
      </c>
      <c r="G74" s="7">
        <v>45.253489999999999</v>
      </c>
      <c r="H74" s="7">
        <v>44.569786999999998</v>
      </c>
      <c r="I74" s="7">
        <v>44.343262000000003</v>
      </c>
      <c r="J74" s="7">
        <v>44.306865999999999</v>
      </c>
      <c r="K74" s="7">
        <v>43.918520000000001</v>
      </c>
      <c r="L74" s="7">
        <v>43.234949999999998</v>
      </c>
      <c r="M74" s="7">
        <v>44.445140000000002</v>
      </c>
    </row>
    <row r="75" spans="1:13" ht="16.5" x14ac:dyDescent="0.2">
      <c r="A75" s="2" t="s">
        <v>79</v>
      </c>
      <c r="B75" s="13" t="s">
        <v>1049</v>
      </c>
      <c r="C75" s="7">
        <v>50.035969999999999</v>
      </c>
      <c r="D75" s="7">
        <v>50.239080999999999</v>
      </c>
      <c r="E75" s="7">
        <v>49.967467999999997</v>
      </c>
      <c r="F75" s="7">
        <v>50.176037000000001</v>
      </c>
      <c r="G75" s="7">
        <v>50.024827000000002</v>
      </c>
      <c r="H75" s="7">
        <v>49.341920999999999</v>
      </c>
      <c r="I75" s="7">
        <v>48.533143000000003</v>
      </c>
      <c r="J75" s="7">
        <v>48.721395999999999</v>
      </c>
      <c r="K75" s="7">
        <v>48.657029999999999</v>
      </c>
      <c r="L75" s="7">
        <v>47.974269999999997</v>
      </c>
      <c r="M75" s="7">
        <v>48.713659999999997</v>
      </c>
    </row>
    <row r="76" spans="1:13" ht="16.5" x14ac:dyDescent="0.2">
      <c r="A76" s="2" t="s">
        <v>80</v>
      </c>
      <c r="B76" s="13" t="s">
        <v>1050</v>
      </c>
      <c r="C76" s="7">
        <v>22.006229999999999</v>
      </c>
      <c r="D76" s="7">
        <v>32.425573999999997</v>
      </c>
      <c r="E76" s="7">
        <v>26.413195999999999</v>
      </c>
      <c r="F76" s="7">
        <v>26.257724</v>
      </c>
      <c r="G76" s="7">
        <v>23.534682</v>
      </c>
      <c r="H76" s="7">
        <v>22.442879000000001</v>
      </c>
      <c r="I76" s="7">
        <v>20.178881000000001</v>
      </c>
      <c r="J76" s="7">
        <v>20.939422</v>
      </c>
      <c r="K76" s="7">
        <v>21.494350000000001</v>
      </c>
      <c r="L76" s="7">
        <v>20.40279</v>
      </c>
      <c r="M76" s="7">
        <v>20.504950000000001</v>
      </c>
    </row>
    <row r="77" spans="1:13" ht="16.5" x14ac:dyDescent="0.2">
      <c r="A77" s="2" t="s">
        <v>81</v>
      </c>
      <c r="B77" s="13" t="s">
        <v>1051</v>
      </c>
      <c r="C77" s="7">
        <v>25.478100000000001</v>
      </c>
      <c r="D77" s="7">
        <v>35.890580999999997</v>
      </c>
      <c r="E77" s="7">
        <v>38.792527</v>
      </c>
      <c r="F77" s="7">
        <v>39.159869999999998</v>
      </c>
      <c r="G77" s="7">
        <v>33.675874</v>
      </c>
      <c r="H77" s="7">
        <v>33.627882</v>
      </c>
      <c r="I77" s="7">
        <v>30.663049999999998</v>
      </c>
      <c r="J77" s="7">
        <v>30.629791999999998</v>
      </c>
      <c r="K77" s="7">
        <v>34.67794</v>
      </c>
      <c r="L77" s="7">
        <v>34.629939999999998</v>
      </c>
      <c r="M77" s="7">
        <v>30.629460000000002</v>
      </c>
    </row>
    <row r="78" spans="1:13" ht="16.5" x14ac:dyDescent="0.2">
      <c r="A78" s="2" t="s">
        <v>82</v>
      </c>
      <c r="B78" s="13" t="s">
        <v>1052</v>
      </c>
      <c r="C78" s="7">
        <v>17.329370000000001</v>
      </c>
      <c r="D78" s="7">
        <v>21.183101000000001</v>
      </c>
      <c r="E78" s="7">
        <v>22.414605999999999</v>
      </c>
      <c r="F78" s="7">
        <v>23.163906999999998</v>
      </c>
      <c r="G78" s="7">
        <v>20.265158</v>
      </c>
      <c r="H78" s="7">
        <v>20.062615999999998</v>
      </c>
      <c r="I78" s="7">
        <v>17.677472000000002</v>
      </c>
      <c r="J78" s="7">
        <v>17.349912</v>
      </c>
      <c r="K78" s="7">
        <v>19.791509999999999</v>
      </c>
      <c r="L78" s="7">
        <v>19.613130000000002</v>
      </c>
      <c r="M78" s="7">
        <v>17.535450000000001</v>
      </c>
    </row>
    <row r="79" spans="1:13" ht="16.5" x14ac:dyDescent="0.2">
      <c r="A79" s="2" t="s">
        <v>83</v>
      </c>
      <c r="B79" s="13" t="s">
        <v>1053</v>
      </c>
      <c r="C79" s="7">
        <v>37.575539999999997</v>
      </c>
      <c r="D79" s="7">
        <v>45.288879000000001</v>
      </c>
      <c r="E79" s="7">
        <v>46.630198</v>
      </c>
      <c r="F79" s="7">
        <v>46.733164000000002</v>
      </c>
      <c r="G79" s="7">
        <v>43.647334999999998</v>
      </c>
      <c r="H79" s="7">
        <v>43.458579999999998</v>
      </c>
      <c r="I79" s="7">
        <v>41.204684999999998</v>
      </c>
      <c r="J79" s="7">
        <v>41.375995000000003</v>
      </c>
      <c r="K79" s="7">
        <v>38.408410000000003</v>
      </c>
      <c r="L79" s="7">
        <v>38.219090000000001</v>
      </c>
      <c r="M79" s="7">
        <v>39.265090000000001</v>
      </c>
    </row>
    <row r="80" spans="1:13" ht="16.5" x14ac:dyDescent="0.2">
      <c r="A80" s="2" t="s">
        <v>84</v>
      </c>
      <c r="B80" s="13" t="s">
        <v>1054</v>
      </c>
      <c r="C80" s="7">
        <v>12.14307</v>
      </c>
      <c r="D80" s="7">
        <v>18.137259</v>
      </c>
      <c r="E80" s="7">
        <v>16.794080999999998</v>
      </c>
      <c r="F80" s="7">
        <v>17.798583000000001</v>
      </c>
      <c r="G80" s="7">
        <v>16.295691999999999</v>
      </c>
      <c r="H80" s="7">
        <v>15.920617</v>
      </c>
      <c r="I80" s="7">
        <v>13.343994</v>
      </c>
      <c r="J80" s="7">
        <v>13.018316</v>
      </c>
      <c r="K80" s="7">
        <v>15.624269999999999</v>
      </c>
      <c r="L80" s="7">
        <v>15.24907</v>
      </c>
      <c r="M80" s="7">
        <v>13.08588</v>
      </c>
    </row>
    <row r="81" spans="1:13" ht="16.5" x14ac:dyDescent="0.2">
      <c r="A81" s="2" t="s">
        <v>85</v>
      </c>
      <c r="B81" s="13" t="s">
        <v>1026</v>
      </c>
      <c r="C81" s="7">
        <v>45.339860000000002</v>
      </c>
      <c r="D81" s="7">
        <v>50.062575000000002</v>
      </c>
      <c r="E81" s="7">
        <v>51.959921999999999</v>
      </c>
      <c r="F81" s="7">
        <v>52.468817000000001</v>
      </c>
      <c r="G81" s="7">
        <v>49.085853999999998</v>
      </c>
      <c r="H81" s="7">
        <v>48.789248999999998</v>
      </c>
      <c r="I81" s="7">
        <v>44.308323000000001</v>
      </c>
      <c r="J81" s="7">
        <v>44.283850000000001</v>
      </c>
      <c r="K81" s="7">
        <v>48.18929</v>
      </c>
      <c r="L81" s="7">
        <v>47.892719999999997</v>
      </c>
      <c r="M81" s="7">
        <v>44.554099999999998</v>
      </c>
    </row>
    <row r="82" spans="1:13" ht="16.5" x14ac:dyDescent="0.2">
      <c r="A82" s="2" t="s">
        <v>86</v>
      </c>
      <c r="B82" s="13" t="s">
        <v>1055</v>
      </c>
      <c r="C82" s="7">
        <v>79.681910000000002</v>
      </c>
      <c r="D82" s="7">
        <v>87.874734000000004</v>
      </c>
      <c r="E82" s="7">
        <v>91.007424999999998</v>
      </c>
      <c r="F82" s="7">
        <v>92.377011999999993</v>
      </c>
      <c r="G82" s="7">
        <v>86.426651000000007</v>
      </c>
      <c r="H82" s="7">
        <v>85.944503999999995</v>
      </c>
      <c r="I82" s="7">
        <v>80.208439999999996</v>
      </c>
      <c r="J82" s="7">
        <v>79.782989000000001</v>
      </c>
      <c r="K82" s="7">
        <v>85.483459999999994</v>
      </c>
      <c r="L82" s="7">
        <v>85.001869999999997</v>
      </c>
      <c r="M82" s="7">
        <v>80.287750000000003</v>
      </c>
    </row>
    <row r="83" spans="1:13" ht="16.5" x14ac:dyDescent="0.2">
      <c r="A83" s="2" t="s">
        <v>87</v>
      </c>
      <c r="B83" s="13" t="s">
        <v>1056</v>
      </c>
      <c r="C83" s="7">
        <v>81.421430000000001</v>
      </c>
      <c r="D83" s="7">
        <v>89.005505999999997</v>
      </c>
      <c r="E83" s="7">
        <v>91.999517999999995</v>
      </c>
      <c r="F83" s="7">
        <v>93.337728999999996</v>
      </c>
      <c r="G83" s="7">
        <v>87.402603999999997</v>
      </c>
      <c r="H83" s="7">
        <v>86.886703999999995</v>
      </c>
      <c r="I83" s="7">
        <v>81.032988000000003</v>
      </c>
      <c r="J83" s="7">
        <v>80.637028999999998</v>
      </c>
      <c r="K83" s="7">
        <v>86.2577</v>
      </c>
      <c r="L83" s="7">
        <v>85.741669999999999</v>
      </c>
      <c r="M83" s="7">
        <v>80.959540000000004</v>
      </c>
    </row>
    <row r="84" spans="1:13" ht="16.5" x14ac:dyDescent="0.2">
      <c r="A84" s="2" t="s">
        <v>88</v>
      </c>
      <c r="B84" s="13" t="s">
        <v>1057</v>
      </c>
      <c r="C84" s="7">
        <v>137.63374999999999</v>
      </c>
      <c r="D84" s="7">
        <v>132.53661099999999</v>
      </c>
      <c r="E84" s="7">
        <v>141.35334800000001</v>
      </c>
      <c r="F84" s="7">
        <v>141.99452199999999</v>
      </c>
      <c r="G84" s="7">
        <v>134.88122000000001</v>
      </c>
      <c r="H84" s="7">
        <v>134.517867</v>
      </c>
      <c r="I84" s="7">
        <v>127.463543</v>
      </c>
      <c r="J84" s="7">
        <v>126.41623</v>
      </c>
      <c r="K84" s="7">
        <v>133.81721999999999</v>
      </c>
      <c r="L84" s="7">
        <v>133.45379</v>
      </c>
      <c r="M84" s="7">
        <v>127.30561</v>
      </c>
    </row>
    <row r="85" spans="1:13" ht="16.5" x14ac:dyDescent="0.2">
      <c r="A85" s="2" t="s">
        <v>89</v>
      </c>
      <c r="B85" s="13" t="s">
        <v>1058</v>
      </c>
      <c r="C85" s="7">
        <v>76.164069999999995</v>
      </c>
      <c r="D85" s="7">
        <v>78.080872999999997</v>
      </c>
      <c r="E85" s="7">
        <v>83.996526000000003</v>
      </c>
      <c r="F85" s="7">
        <v>85.019992999999999</v>
      </c>
      <c r="G85" s="7">
        <v>78.904490999999993</v>
      </c>
      <c r="H85" s="7">
        <v>78.738840999999994</v>
      </c>
      <c r="I85" s="7">
        <v>73.519110999999995</v>
      </c>
      <c r="J85" s="7">
        <v>72.692053000000001</v>
      </c>
      <c r="K85" s="7">
        <v>78.377139999999997</v>
      </c>
      <c r="L85" s="7">
        <v>78.211500000000001</v>
      </c>
      <c r="M85" s="7">
        <v>73.464079999999996</v>
      </c>
    </row>
    <row r="86" spans="1:13" ht="16.5" x14ac:dyDescent="0.2">
      <c r="A86" s="2" t="s">
        <v>90</v>
      </c>
      <c r="B86" s="13" t="s">
        <v>1059</v>
      </c>
      <c r="C86" s="7">
        <v>50.062530000000002</v>
      </c>
      <c r="D86" s="7">
        <v>61.790255999999999</v>
      </c>
      <c r="E86" s="7">
        <v>56.546067999999998</v>
      </c>
      <c r="F86" s="7">
        <v>57.505735999999999</v>
      </c>
      <c r="G86" s="7">
        <v>56.831195000000001</v>
      </c>
      <c r="H86" s="7">
        <v>55.709327000000002</v>
      </c>
      <c r="I86" s="7">
        <v>50.367583000000003</v>
      </c>
      <c r="J86" s="7">
        <v>51.003250000000001</v>
      </c>
      <c r="K86" s="7">
        <v>54.800420000000003</v>
      </c>
      <c r="L86" s="7">
        <v>53.679040000000001</v>
      </c>
      <c r="M86" s="7">
        <v>51.426789999999997</v>
      </c>
    </row>
    <row r="87" spans="1:13" ht="16.5" x14ac:dyDescent="0.2">
      <c r="A87" s="2" t="s">
        <v>91</v>
      </c>
      <c r="B87" s="13" t="s">
        <v>1060</v>
      </c>
      <c r="C87" s="7">
        <v>17.604510000000001</v>
      </c>
      <c r="D87" s="7">
        <v>30.954159000000001</v>
      </c>
      <c r="E87" s="7">
        <v>34.318747999999999</v>
      </c>
      <c r="F87" s="7">
        <v>33.725012999999997</v>
      </c>
      <c r="G87" s="7">
        <v>23.610371000000001</v>
      </c>
      <c r="H87" s="7">
        <v>23.498937999999999</v>
      </c>
      <c r="I87" s="7">
        <v>24.140063999999999</v>
      </c>
      <c r="J87" s="7">
        <v>24.072292999999998</v>
      </c>
      <c r="K87" s="7">
        <v>23.558540000000001</v>
      </c>
      <c r="L87" s="7">
        <v>23.447109999999999</v>
      </c>
      <c r="M87" s="7">
        <v>22.761089999999999</v>
      </c>
    </row>
    <row r="88" spans="1:13" ht="16.5" x14ac:dyDescent="0.2">
      <c r="A88" s="2" t="s">
        <v>92</v>
      </c>
      <c r="B88" s="13" t="s">
        <v>1061</v>
      </c>
      <c r="C88" s="7">
        <v>18.732430000000001</v>
      </c>
      <c r="D88" s="7">
        <v>28.808164999999999</v>
      </c>
      <c r="E88" s="7">
        <v>30.433914999999999</v>
      </c>
      <c r="F88" s="7">
        <v>30.229666999999999</v>
      </c>
      <c r="G88" s="7">
        <v>23.806802999999999</v>
      </c>
      <c r="H88" s="7">
        <v>23.517790999999999</v>
      </c>
      <c r="I88" s="7">
        <v>23.921165999999999</v>
      </c>
      <c r="J88" s="7">
        <v>23.572897999999999</v>
      </c>
      <c r="K88" s="7">
        <v>23.043140000000001</v>
      </c>
      <c r="L88" s="7">
        <v>22.753820000000001</v>
      </c>
      <c r="M88" s="7">
        <v>22.704419999999999</v>
      </c>
    </row>
    <row r="89" spans="1:13" ht="16.5" x14ac:dyDescent="0.2">
      <c r="A89" s="2" t="s">
        <v>93</v>
      </c>
      <c r="B89" s="13" t="s">
        <v>1062</v>
      </c>
      <c r="C89" s="7">
        <v>17.76934</v>
      </c>
      <c r="D89" s="7">
        <v>24.536168</v>
      </c>
      <c r="E89" s="7">
        <v>23.787410999999999</v>
      </c>
      <c r="F89" s="7">
        <v>23.903625000000002</v>
      </c>
      <c r="G89" s="7">
        <v>20.951405000000001</v>
      </c>
      <c r="H89" s="7">
        <v>20.408207000000001</v>
      </c>
      <c r="I89" s="7">
        <v>20.458044000000001</v>
      </c>
      <c r="J89" s="7">
        <v>19.910228</v>
      </c>
      <c r="K89" s="7">
        <v>19.776289999999999</v>
      </c>
      <c r="L89" s="7">
        <v>19.232389999999999</v>
      </c>
      <c r="M89" s="7">
        <v>19.459</v>
      </c>
    </row>
    <row r="90" spans="1:13" ht="16.5" x14ac:dyDescent="0.2">
      <c r="A90" s="2" t="s">
        <v>94</v>
      </c>
      <c r="B90" s="13" t="s">
        <v>1063</v>
      </c>
      <c r="C90" s="7">
        <v>20.55255</v>
      </c>
      <c r="D90" s="7">
        <v>26.411166999999999</v>
      </c>
      <c r="E90" s="7">
        <v>25.959848999999998</v>
      </c>
      <c r="F90" s="7">
        <v>25.932364</v>
      </c>
      <c r="G90" s="7">
        <v>23.403825000000001</v>
      </c>
      <c r="H90" s="7">
        <v>22.872581</v>
      </c>
      <c r="I90" s="7">
        <v>23.431183999999998</v>
      </c>
      <c r="J90" s="7">
        <v>22.835049999999999</v>
      </c>
      <c r="K90" s="7">
        <v>22.391529999999999</v>
      </c>
      <c r="L90" s="7">
        <v>21.859970000000001</v>
      </c>
      <c r="M90" s="7">
        <v>22.496390000000002</v>
      </c>
    </row>
    <row r="91" spans="1:13" ht="16.5" x14ac:dyDescent="0.2">
      <c r="A91" s="2" t="s">
        <v>95</v>
      </c>
      <c r="B91" s="13" t="s">
        <v>1064</v>
      </c>
      <c r="C91" s="7">
        <v>0.58964000000000005</v>
      </c>
      <c r="D91" s="7">
        <v>16.162551000000001</v>
      </c>
      <c r="E91" s="7">
        <v>5.6717300000000002</v>
      </c>
      <c r="F91" s="7">
        <v>7.6974260000000001</v>
      </c>
      <c r="G91" s="7">
        <v>11.124412</v>
      </c>
      <c r="H91" s="7">
        <v>9.5264220000000002</v>
      </c>
      <c r="I91" s="7">
        <v>6.8401160000000001</v>
      </c>
      <c r="J91" s="7">
        <v>6.2408450000000002</v>
      </c>
      <c r="K91" s="7">
        <v>12.62527</v>
      </c>
      <c r="L91" s="7">
        <v>11.027279999999999</v>
      </c>
      <c r="M91" s="7">
        <v>10.06293</v>
      </c>
    </row>
    <row r="92" spans="1:13" ht="16.5" x14ac:dyDescent="0.2">
      <c r="A92" s="2" t="s">
        <v>96</v>
      </c>
      <c r="B92" s="13" t="s">
        <v>1065</v>
      </c>
      <c r="C92" s="7">
        <v>72.781130000000005</v>
      </c>
      <c r="D92" s="7">
        <v>69.487238000000005</v>
      </c>
      <c r="E92" s="7">
        <v>78.494181999999995</v>
      </c>
      <c r="F92" s="7">
        <v>78.121902000000006</v>
      </c>
      <c r="G92" s="7">
        <v>69.192518000000007</v>
      </c>
      <c r="H92" s="7">
        <v>69.088622000000001</v>
      </c>
      <c r="I92" s="7">
        <v>69.674859999999995</v>
      </c>
      <c r="J92" s="7">
        <v>69.056134999999998</v>
      </c>
      <c r="K92" s="7">
        <v>69.580929999999995</v>
      </c>
      <c r="L92" s="7">
        <v>69.477019999999996</v>
      </c>
      <c r="M92" s="7">
        <v>69.687029999999993</v>
      </c>
    </row>
    <row r="93" spans="1:13" ht="16.5" x14ac:dyDescent="0.2">
      <c r="A93" s="2" t="s">
        <v>97</v>
      </c>
      <c r="B93" s="13" t="s">
        <v>979</v>
      </c>
      <c r="C93" s="7">
        <v>3.8694000000000002</v>
      </c>
      <c r="D93" s="7">
        <v>-4.3984430000000003</v>
      </c>
      <c r="E93" s="7">
        <v>-5.4262680000000003</v>
      </c>
      <c r="F93" s="7">
        <v>-4.6754220000000002</v>
      </c>
      <c r="G93" s="7">
        <v>-4.5674479999999997</v>
      </c>
      <c r="H93" s="7">
        <v>-4.5872270000000004</v>
      </c>
      <c r="I93" s="7">
        <v>1.2452289999999999</v>
      </c>
      <c r="J93" s="7">
        <v>0.21987899999999999</v>
      </c>
      <c r="K93" s="7">
        <v>6.4348700000000001</v>
      </c>
      <c r="L93" s="7">
        <v>6.4150999999999998</v>
      </c>
      <c r="M93" s="7">
        <v>2.4994000000000001</v>
      </c>
    </row>
    <row r="94" spans="1:13" ht="16.5" x14ac:dyDescent="0.2">
      <c r="A94" s="15" t="s">
        <v>1222</v>
      </c>
      <c r="B94" s="13" t="s">
        <v>1066</v>
      </c>
      <c r="C94" s="7">
        <v>39.74962</v>
      </c>
      <c r="D94" s="7">
        <v>40.006211</v>
      </c>
      <c r="E94" s="7">
        <v>43.130634000000001</v>
      </c>
      <c r="F94" s="7">
        <v>42.165100000000002</v>
      </c>
      <c r="G94" s="7">
        <v>43.307699</v>
      </c>
      <c r="H94" s="7">
        <v>43.249391000000003</v>
      </c>
      <c r="I94" s="7">
        <v>35.323512999999998</v>
      </c>
      <c r="J94" s="7">
        <v>34.200898000000002</v>
      </c>
      <c r="K94" s="7">
        <v>43.66704</v>
      </c>
      <c r="L94" s="7">
        <v>43.608750000000001</v>
      </c>
      <c r="M94" s="7">
        <v>38.617319999999999</v>
      </c>
    </row>
    <row r="95" spans="1:13" ht="16.5" x14ac:dyDescent="0.2">
      <c r="A95" s="2" t="s">
        <v>99</v>
      </c>
      <c r="B95" s="13" t="s">
        <v>1067</v>
      </c>
      <c r="C95" s="7">
        <v>-58.943539999999999</v>
      </c>
      <c r="D95" s="7">
        <v>-43.396619000000001</v>
      </c>
      <c r="E95" s="7">
        <v>-42.686324999999997</v>
      </c>
      <c r="F95" s="7">
        <v>-44.237794999999998</v>
      </c>
      <c r="G95" s="7">
        <v>-53.028599</v>
      </c>
      <c r="H95" s="7">
        <v>-53.043081999999998</v>
      </c>
      <c r="I95" s="7">
        <v>-57.552408999999997</v>
      </c>
      <c r="J95" s="7">
        <v>-57.382981000000001</v>
      </c>
      <c r="K95" s="7">
        <v>-53.021659999999997</v>
      </c>
      <c r="L95" s="7">
        <v>-53.036149999999999</v>
      </c>
      <c r="M95" s="7">
        <v>-58.320889999999999</v>
      </c>
    </row>
    <row r="96" spans="1:13" ht="16.5" x14ac:dyDescent="0.2">
      <c r="A96" s="2" t="s">
        <v>100</v>
      </c>
      <c r="B96" s="13" t="s">
        <v>1068</v>
      </c>
      <c r="C96" s="7">
        <v>-50.07779</v>
      </c>
      <c r="D96" s="7">
        <v>-40.916612999999998</v>
      </c>
      <c r="E96" s="7">
        <v>-40.689512000000001</v>
      </c>
      <c r="F96" s="7">
        <v>-41.658850000000001</v>
      </c>
      <c r="G96" s="7">
        <v>-44.662941000000004</v>
      </c>
      <c r="H96" s="7">
        <v>-44.775002000000001</v>
      </c>
      <c r="I96" s="7">
        <v>-47.827790999999998</v>
      </c>
      <c r="J96" s="7">
        <v>-48.093228000000003</v>
      </c>
      <c r="K96" s="7">
        <v>-44.892530000000001</v>
      </c>
      <c r="L96" s="7">
        <v>-45.004930000000002</v>
      </c>
      <c r="M96" s="7">
        <v>-48.370089999999998</v>
      </c>
    </row>
    <row r="97" spans="1:13" ht="16.5" x14ac:dyDescent="0.2">
      <c r="A97" s="2" t="s">
        <v>101</v>
      </c>
      <c r="B97" s="13" t="s">
        <v>1069</v>
      </c>
      <c r="C97" s="7">
        <v>-56.720999999999997</v>
      </c>
      <c r="D97" s="7">
        <v>-47.777085999999997</v>
      </c>
      <c r="E97" s="7">
        <v>-50.192439</v>
      </c>
      <c r="F97" s="7">
        <v>-50.610391</v>
      </c>
      <c r="G97" s="7">
        <v>-52.554046</v>
      </c>
      <c r="H97" s="7">
        <v>-52.835309000000002</v>
      </c>
      <c r="I97" s="7">
        <v>-55.712344999999999</v>
      </c>
      <c r="J97" s="7">
        <v>-56.011668</v>
      </c>
      <c r="K97" s="7">
        <v>-53.218699999999998</v>
      </c>
      <c r="L97" s="7">
        <v>-53.50047</v>
      </c>
      <c r="M97" s="7">
        <v>-56.641210000000001</v>
      </c>
    </row>
    <row r="98" spans="1:13" ht="16.5" x14ac:dyDescent="0.2">
      <c r="A98" s="2" t="s">
        <v>102</v>
      </c>
      <c r="B98" s="13" t="s">
        <v>1070</v>
      </c>
      <c r="C98" s="7">
        <v>-61.862720000000003</v>
      </c>
      <c r="D98" s="7">
        <v>-50.969138999999998</v>
      </c>
      <c r="E98" s="7">
        <v>-56.279831000000001</v>
      </c>
      <c r="F98" s="7">
        <v>-56.462662999999999</v>
      </c>
      <c r="G98" s="7">
        <v>-57.013798000000001</v>
      </c>
      <c r="H98" s="7">
        <v>-57.518377999999998</v>
      </c>
      <c r="I98" s="7">
        <v>-60.443036999999997</v>
      </c>
      <c r="J98" s="7">
        <v>-60.709100999999997</v>
      </c>
      <c r="K98" s="7">
        <v>-57.864269999999998</v>
      </c>
      <c r="L98" s="7">
        <v>-58.369689999999999</v>
      </c>
      <c r="M98" s="7">
        <v>-61.4221</v>
      </c>
    </row>
    <row r="99" spans="1:13" ht="16.5" x14ac:dyDescent="0.2">
      <c r="A99" s="2" t="s">
        <v>103</v>
      </c>
      <c r="B99" s="13" t="s">
        <v>1071</v>
      </c>
      <c r="C99" s="7">
        <v>-68.700239999999994</v>
      </c>
      <c r="D99" s="7">
        <v>-55.097524</v>
      </c>
      <c r="E99" s="7">
        <v>-60.605254000000002</v>
      </c>
      <c r="F99" s="7">
        <v>-60.781810999999998</v>
      </c>
      <c r="G99" s="7">
        <v>-60.59234</v>
      </c>
      <c r="H99" s="7">
        <v>-61.114578999999999</v>
      </c>
      <c r="I99" s="7">
        <v>-64.479178000000005</v>
      </c>
      <c r="J99" s="7">
        <v>-64.826818000000003</v>
      </c>
      <c r="K99" s="7">
        <v>-61.81606</v>
      </c>
      <c r="L99" s="7">
        <v>-62.338389999999997</v>
      </c>
      <c r="M99" s="7">
        <v>-65.499020000000002</v>
      </c>
    </row>
    <row r="100" spans="1:13" ht="16.5" x14ac:dyDescent="0.2">
      <c r="A100" s="2" t="s">
        <v>104</v>
      </c>
      <c r="B100" s="13" t="s">
        <v>1072</v>
      </c>
      <c r="C100" s="7">
        <v>-78.120019999999997</v>
      </c>
      <c r="D100" s="7">
        <v>-61.283423999999997</v>
      </c>
      <c r="E100" s="7">
        <v>-70.605795000000001</v>
      </c>
      <c r="F100" s="7">
        <v>-70.441182999999995</v>
      </c>
      <c r="G100" s="7">
        <v>-68.878331000000003</v>
      </c>
      <c r="H100" s="7">
        <v>-69.713289000000003</v>
      </c>
      <c r="I100" s="7">
        <v>-74.432631000000001</v>
      </c>
      <c r="J100" s="7">
        <v>-74.859965000000003</v>
      </c>
      <c r="K100" s="7">
        <v>-70.623400000000004</v>
      </c>
      <c r="L100" s="7">
        <v>-71.458699999999993</v>
      </c>
      <c r="M100" s="7">
        <v>-75.14349</v>
      </c>
    </row>
    <row r="101" spans="1:13" ht="16.5" x14ac:dyDescent="0.2">
      <c r="A101" s="2" t="s">
        <v>105</v>
      </c>
      <c r="B101" s="13" t="s">
        <v>1073</v>
      </c>
      <c r="C101" s="7">
        <v>-45.8735</v>
      </c>
      <c r="D101" s="7">
        <v>-42.26567</v>
      </c>
      <c r="E101" s="7">
        <v>-43.207630000000002</v>
      </c>
      <c r="F101" s="7">
        <v>-43.547144000000003</v>
      </c>
      <c r="G101" s="7">
        <v>-41.144568</v>
      </c>
      <c r="H101" s="7">
        <v>-40.254797000000003</v>
      </c>
      <c r="I101" s="7">
        <v>-43.706834000000001</v>
      </c>
      <c r="J101" s="7">
        <v>-44.267200000000003</v>
      </c>
      <c r="K101" s="7">
        <v>-41.69435</v>
      </c>
      <c r="L101" s="7">
        <v>-41.981090000000002</v>
      </c>
      <c r="M101" s="7">
        <v>-44.21875</v>
      </c>
    </row>
    <row r="102" spans="1:13" ht="16.5" x14ac:dyDescent="0.2">
      <c r="A102" s="2" t="s">
        <v>106</v>
      </c>
      <c r="B102" s="13" t="s">
        <v>1074</v>
      </c>
      <c r="C102" s="7">
        <v>-60.19361</v>
      </c>
      <c r="D102" s="7">
        <v>-55.723061999999999</v>
      </c>
      <c r="E102" s="7">
        <v>-61.936751000000001</v>
      </c>
      <c r="F102" s="7">
        <v>-61.512349999999998</v>
      </c>
      <c r="G102" s="7">
        <v>-56.425763000000003</v>
      </c>
      <c r="H102" s="7">
        <v>-57.170848999999997</v>
      </c>
      <c r="I102" s="7">
        <v>-59.812914999999997</v>
      </c>
      <c r="J102" s="7">
        <v>-60.434148999999998</v>
      </c>
      <c r="K102" s="7">
        <v>-57.834519999999998</v>
      </c>
      <c r="L102" s="7">
        <v>-58.581440000000001</v>
      </c>
      <c r="M102" s="7">
        <v>-60.504570000000001</v>
      </c>
    </row>
    <row r="103" spans="1:13" ht="16.5" x14ac:dyDescent="0.2">
      <c r="A103" s="2" t="s">
        <v>107</v>
      </c>
      <c r="B103" s="13" t="s">
        <v>1075</v>
      </c>
      <c r="C103" s="7">
        <v>-10.12679</v>
      </c>
      <c r="D103" s="7">
        <v>-8.9497920000000004</v>
      </c>
      <c r="E103" s="7">
        <v>-12.837845</v>
      </c>
      <c r="F103" s="7">
        <v>-12.109838999999999</v>
      </c>
      <c r="G103" s="7">
        <v>-11.795254</v>
      </c>
      <c r="H103" s="7">
        <v>-11.992756</v>
      </c>
      <c r="I103" s="7">
        <v>-12.58751</v>
      </c>
      <c r="J103" s="7">
        <v>-12.981586</v>
      </c>
      <c r="K103" s="7">
        <v>-12.295059999999999</v>
      </c>
      <c r="L103" s="7">
        <v>-12.49288</v>
      </c>
      <c r="M103" s="7">
        <v>-12.789009999999999</v>
      </c>
    </row>
    <row r="104" spans="1:13" ht="16.5" x14ac:dyDescent="0.2">
      <c r="A104" s="2" t="s">
        <v>108</v>
      </c>
      <c r="B104" s="13" t="s">
        <v>1076</v>
      </c>
      <c r="C104" s="7">
        <v>-3.4152100000000001</v>
      </c>
      <c r="D104" s="7">
        <v>-1.2209220000000001</v>
      </c>
      <c r="E104" s="7">
        <v>-6.6412449999999996</v>
      </c>
      <c r="F104" s="7">
        <v>-6.4473900000000004</v>
      </c>
      <c r="G104" s="7">
        <v>-5.6321500000000002</v>
      </c>
      <c r="H104" s="7">
        <v>-6.1192659999999997</v>
      </c>
      <c r="I104" s="7">
        <v>-8.4918049999999994</v>
      </c>
      <c r="J104" s="7">
        <v>-8.2370359999999998</v>
      </c>
      <c r="K104" s="7">
        <v>-6.8657500000000002</v>
      </c>
      <c r="L104" s="7">
        <v>-7.3526499999999997</v>
      </c>
      <c r="M104" s="7">
        <v>-8.3584300000000002</v>
      </c>
    </row>
    <row r="105" spans="1:13" ht="16.5" x14ac:dyDescent="0.2">
      <c r="A105" s="2" t="s">
        <v>109</v>
      </c>
      <c r="B105" s="13" t="s">
        <v>1077</v>
      </c>
      <c r="C105" s="7">
        <v>-22.42015</v>
      </c>
      <c r="D105" s="7">
        <v>-9.0556850000000004</v>
      </c>
      <c r="E105" s="7">
        <v>-16.744412000000001</v>
      </c>
      <c r="F105" s="7">
        <v>-17.031496000000001</v>
      </c>
      <c r="G105" s="7">
        <v>-18.067176</v>
      </c>
      <c r="H105" s="7">
        <v>-19.054518999999999</v>
      </c>
      <c r="I105" s="7">
        <v>-22.731172000000001</v>
      </c>
      <c r="J105" s="7">
        <v>-21.983180999999998</v>
      </c>
      <c r="K105" s="7">
        <v>-19.620480000000001</v>
      </c>
      <c r="L105" s="7">
        <v>-20.607849999999999</v>
      </c>
      <c r="M105" s="7">
        <v>-22.113969999999998</v>
      </c>
    </row>
    <row r="106" spans="1:13" ht="16.5" x14ac:dyDescent="0.2">
      <c r="A106" s="2" t="s">
        <v>110</v>
      </c>
      <c r="B106" s="13" t="s">
        <v>1078</v>
      </c>
      <c r="C106" s="7">
        <v>-16.31636</v>
      </c>
      <c r="D106" s="7">
        <v>-7.567145</v>
      </c>
      <c r="E106" s="7">
        <v>-16.645814999999999</v>
      </c>
      <c r="F106" s="7">
        <v>-16.631263000000001</v>
      </c>
      <c r="G106" s="7">
        <v>-12.404767</v>
      </c>
      <c r="H106" s="7">
        <v>-13.711838</v>
      </c>
      <c r="I106" s="7">
        <v>-17.545957999999999</v>
      </c>
      <c r="J106" s="7">
        <v>-17.043323000000001</v>
      </c>
      <c r="K106" s="7">
        <v>-14.29369</v>
      </c>
      <c r="L106" s="7">
        <v>-15.60211</v>
      </c>
      <c r="M106" s="7">
        <v>-16.373760000000001</v>
      </c>
    </row>
    <row r="107" spans="1:13" ht="16.5" x14ac:dyDescent="0.2">
      <c r="A107" s="2" t="s">
        <v>111</v>
      </c>
      <c r="B107" s="13" t="s">
        <v>1079</v>
      </c>
      <c r="C107" s="7">
        <v>-34.825740000000003</v>
      </c>
      <c r="D107" s="7">
        <v>-21.931201999999999</v>
      </c>
      <c r="E107" s="7">
        <v>-21.003772000000001</v>
      </c>
      <c r="F107" s="7">
        <v>-22.294339999999998</v>
      </c>
      <c r="G107" s="7">
        <v>-28.019583999999998</v>
      </c>
      <c r="H107" s="7">
        <v>-28.068466999999998</v>
      </c>
      <c r="I107" s="7">
        <v>-31.452280999999999</v>
      </c>
      <c r="J107" s="7">
        <v>-31.684460000000001</v>
      </c>
      <c r="K107" s="7">
        <v>-27.69519</v>
      </c>
      <c r="L107" s="7">
        <v>-27.744119999999999</v>
      </c>
      <c r="M107" s="7">
        <v>-32.60351</v>
      </c>
    </row>
    <row r="108" spans="1:13" ht="16.5" x14ac:dyDescent="0.2">
      <c r="A108" s="2" t="s">
        <v>112</v>
      </c>
      <c r="B108" s="13" t="s">
        <v>988</v>
      </c>
      <c r="C108" s="7">
        <v>-33.015259999999998</v>
      </c>
      <c r="D108" s="7">
        <v>-28.866887999999999</v>
      </c>
      <c r="E108" s="7">
        <v>-29.131119999999999</v>
      </c>
      <c r="F108" s="7">
        <v>-29.176473000000001</v>
      </c>
      <c r="G108" s="7">
        <v>-24.508520000000001</v>
      </c>
      <c r="H108" s="7">
        <v>-24.885929000000001</v>
      </c>
      <c r="I108" s="7">
        <v>-28.234833999999999</v>
      </c>
      <c r="J108" s="7">
        <v>-29.260185</v>
      </c>
      <c r="K108" s="7">
        <v>-25.51333</v>
      </c>
      <c r="L108" s="7">
        <v>-25.880189999999999</v>
      </c>
      <c r="M108" s="7">
        <v>-28.744700000000002</v>
      </c>
    </row>
    <row r="109" spans="1:13" ht="16.5" x14ac:dyDescent="0.2">
      <c r="A109" s="2" t="s">
        <v>113</v>
      </c>
      <c r="B109" s="13" t="s">
        <v>1080</v>
      </c>
      <c r="C109" s="7">
        <v>-49.54569</v>
      </c>
      <c r="D109" s="7">
        <v>-42.028095999999998</v>
      </c>
      <c r="E109" s="7">
        <v>-47.656928000000001</v>
      </c>
      <c r="F109" s="7">
        <v>-46.895696000000001</v>
      </c>
      <c r="G109" s="7">
        <v>-40.425043000000002</v>
      </c>
      <c r="H109" s="7">
        <v>-41.264882</v>
      </c>
      <c r="I109" s="7">
        <v>-44.068576</v>
      </c>
      <c r="J109" s="7">
        <v>-45.250804000000002</v>
      </c>
      <c r="K109" s="7">
        <v>-40.484200000000001</v>
      </c>
      <c r="L109" s="7">
        <v>-41.29954</v>
      </c>
      <c r="M109" s="7">
        <v>-43.675989999999999</v>
      </c>
    </row>
    <row r="110" spans="1:13" ht="16.5" x14ac:dyDescent="0.2">
      <c r="A110" s="2" t="s">
        <v>114</v>
      </c>
      <c r="B110" s="13" t="s">
        <v>1081</v>
      </c>
      <c r="C110" s="7">
        <v>-19.287680000000002</v>
      </c>
      <c r="D110" s="7">
        <v>-19.692072</v>
      </c>
      <c r="E110" s="7">
        <v>-21.218730999999998</v>
      </c>
      <c r="F110" s="7">
        <v>-21.164349000000001</v>
      </c>
      <c r="G110" s="7">
        <v>-23.331925999999999</v>
      </c>
      <c r="H110" s="7">
        <v>-23.358865000000002</v>
      </c>
      <c r="I110" s="7">
        <v>-28.138680000000001</v>
      </c>
      <c r="J110" s="7">
        <v>-27.371863999999999</v>
      </c>
      <c r="K110" s="7">
        <v>-23.620539999999998</v>
      </c>
      <c r="L110" s="7">
        <v>-23.647480000000002</v>
      </c>
      <c r="M110" s="7">
        <v>-26.923279999999998</v>
      </c>
    </row>
    <row r="111" spans="1:13" ht="16.5" x14ac:dyDescent="0.2">
      <c r="A111" s="2" t="s">
        <v>115</v>
      </c>
      <c r="B111" s="13" t="s">
        <v>1082</v>
      </c>
      <c r="C111" s="7">
        <v>-81.835930000000005</v>
      </c>
      <c r="D111" s="7">
        <v>-89.764604000000006</v>
      </c>
      <c r="E111" s="7">
        <v>-91.331406000000001</v>
      </c>
      <c r="F111" s="7">
        <v>-92.081005000000005</v>
      </c>
      <c r="G111" s="7">
        <v>-93.933987000000002</v>
      </c>
      <c r="H111" s="7">
        <v>-94.003709000000001</v>
      </c>
      <c r="I111" s="7">
        <v>-94.658327</v>
      </c>
      <c r="J111" s="7">
        <v>-94.979612000000003</v>
      </c>
      <c r="K111" s="7">
        <v>-93.959469999999996</v>
      </c>
      <c r="L111" s="7">
        <v>-94.029200000000003</v>
      </c>
      <c r="M111" s="7">
        <v>-94.154139999999998</v>
      </c>
    </row>
    <row r="112" spans="1:13" ht="16.5" x14ac:dyDescent="0.2">
      <c r="A112" s="2" t="s">
        <v>116</v>
      </c>
      <c r="B112" s="13" t="s">
        <v>1083</v>
      </c>
      <c r="C112" s="7">
        <v>-6.5437399999999997</v>
      </c>
      <c r="D112" s="7">
        <v>-22.685884999999999</v>
      </c>
      <c r="E112" s="7">
        <v>-18.308809</v>
      </c>
      <c r="F112" s="7">
        <v>-20.688189999999999</v>
      </c>
      <c r="G112" s="7">
        <v>-21.803187000000001</v>
      </c>
      <c r="H112" s="7">
        <v>-22.041678000000001</v>
      </c>
      <c r="I112" s="7">
        <v>-21.255452999999999</v>
      </c>
      <c r="J112" s="7">
        <v>-21.946967999999998</v>
      </c>
      <c r="K112" s="7">
        <v>-17.70148</v>
      </c>
      <c r="L112" s="7">
        <v>-17.940010000000001</v>
      </c>
      <c r="M112" s="7">
        <v>-18.91235</v>
      </c>
    </row>
    <row r="113" spans="1:13" ht="16.5" x14ac:dyDescent="0.2">
      <c r="A113" s="2" t="s">
        <v>117</v>
      </c>
      <c r="B113" s="13" t="s">
        <v>1084</v>
      </c>
      <c r="C113" s="7">
        <v>-29.980740000000001</v>
      </c>
      <c r="D113" s="7">
        <v>-23.976223000000001</v>
      </c>
      <c r="E113" s="7">
        <v>-22.868034000000002</v>
      </c>
      <c r="F113" s="7">
        <v>-23.611343000000002</v>
      </c>
      <c r="G113" s="7">
        <v>-23.817523000000001</v>
      </c>
      <c r="H113" s="7">
        <v>-23.881516000000001</v>
      </c>
      <c r="I113" s="7">
        <v>-26.815763</v>
      </c>
      <c r="J113" s="7">
        <v>-26.798819999999999</v>
      </c>
      <c r="K113" s="7">
        <v>-23.984210000000001</v>
      </c>
      <c r="L113" s="7">
        <v>-24.048220000000001</v>
      </c>
      <c r="M113" s="7">
        <v>-26.32874</v>
      </c>
    </row>
    <row r="114" spans="1:13" ht="16.5" x14ac:dyDescent="0.2">
      <c r="A114" s="2" t="s">
        <v>118</v>
      </c>
      <c r="B114" s="13" t="s">
        <v>1085</v>
      </c>
      <c r="C114" s="7">
        <v>-44.081699999999998</v>
      </c>
      <c r="D114" s="7">
        <v>-37.150697000000001</v>
      </c>
      <c r="E114" s="7">
        <v>-38.304690000000001</v>
      </c>
      <c r="F114" s="7">
        <v>-38.521714000000003</v>
      </c>
      <c r="G114" s="7">
        <v>-37.834156</v>
      </c>
      <c r="H114" s="7">
        <v>-38.039709000000002</v>
      </c>
      <c r="I114" s="7">
        <v>-39.613717000000001</v>
      </c>
      <c r="J114" s="7">
        <v>-39.808244999999999</v>
      </c>
      <c r="K114" s="7">
        <v>-38.117170000000002</v>
      </c>
      <c r="L114" s="7">
        <v>-38.322830000000003</v>
      </c>
      <c r="M114" s="7">
        <v>-39.506689999999999</v>
      </c>
    </row>
    <row r="115" spans="1:13" ht="16.5" x14ac:dyDescent="0.2">
      <c r="A115" s="2" t="s">
        <v>119</v>
      </c>
      <c r="B115" s="13" t="s">
        <v>1086</v>
      </c>
      <c r="C115" s="7">
        <v>-48.663719999999998</v>
      </c>
      <c r="D115" s="7">
        <v>-41.192397</v>
      </c>
      <c r="E115" s="7">
        <v>-45.345897000000001</v>
      </c>
      <c r="F115" s="7">
        <v>-45.131390000000003</v>
      </c>
      <c r="G115" s="7">
        <v>-42.891579</v>
      </c>
      <c r="H115" s="7">
        <v>-43.308101000000001</v>
      </c>
      <c r="I115" s="7">
        <v>-44.751662000000003</v>
      </c>
      <c r="J115" s="7">
        <v>-44.951210000000003</v>
      </c>
      <c r="K115" s="7">
        <v>-43.457149999999999</v>
      </c>
      <c r="L115" s="7">
        <v>-43.873869999999997</v>
      </c>
      <c r="M115" s="7">
        <v>-44.956000000000003</v>
      </c>
    </row>
    <row r="116" spans="1:13" ht="16.5" x14ac:dyDescent="0.2">
      <c r="A116" s="2" t="s">
        <v>120</v>
      </c>
      <c r="B116" s="13" t="s">
        <v>1087</v>
      </c>
      <c r="C116" s="7">
        <v>-57.776449999999997</v>
      </c>
      <c r="D116" s="7">
        <v>-47.914906000000002</v>
      </c>
      <c r="E116" s="7">
        <v>-52.077190999999999</v>
      </c>
      <c r="F116" s="7">
        <v>-51.864567000000001</v>
      </c>
      <c r="G116" s="7">
        <v>-49.978552000000001</v>
      </c>
      <c r="H116" s="7">
        <v>-50.396397999999998</v>
      </c>
      <c r="I116" s="7">
        <v>-51.394477000000002</v>
      </c>
      <c r="J116" s="7">
        <v>-51.727685000000001</v>
      </c>
      <c r="K116" s="7">
        <v>-51.328740000000003</v>
      </c>
      <c r="L116" s="7">
        <v>-51.746969999999997</v>
      </c>
      <c r="M116" s="7">
        <v>-52.227710000000002</v>
      </c>
    </row>
    <row r="117" spans="1:13" ht="16.5" x14ac:dyDescent="0.2">
      <c r="A117" s="2" t="s">
        <v>121</v>
      </c>
      <c r="B117" s="13" t="s">
        <v>1088</v>
      </c>
      <c r="C117" s="7">
        <v>-6.5090899999999996</v>
      </c>
      <c r="D117" s="7">
        <v>-8.7099399999999996</v>
      </c>
      <c r="E117" s="7">
        <v>-8.3741620000000001</v>
      </c>
      <c r="F117" s="7">
        <v>-9.0767520000000008</v>
      </c>
      <c r="G117" s="7">
        <v>-11.42586</v>
      </c>
      <c r="H117" s="7">
        <v>-11.565161</v>
      </c>
      <c r="I117" s="7">
        <v>-11.695319</v>
      </c>
      <c r="J117" s="7">
        <v>-11.734852</v>
      </c>
      <c r="K117" s="7">
        <v>-13.14503</v>
      </c>
      <c r="L117" s="7">
        <v>-13.28444</v>
      </c>
      <c r="M117" s="7">
        <v>-12.651630000000001</v>
      </c>
    </row>
    <row r="118" spans="1:13" ht="16.5" x14ac:dyDescent="0.2">
      <c r="A118" s="2" t="s">
        <v>122</v>
      </c>
      <c r="B118" s="13" t="s">
        <v>1089</v>
      </c>
      <c r="C118" s="7">
        <v>-18.102049999999998</v>
      </c>
      <c r="D118" s="7">
        <v>-11.298329000000001</v>
      </c>
      <c r="E118" s="7">
        <v>-12.011756999999999</v>
      </c>
      <c r="F118" s="7">
        <v>-12.418986</v>
      </c>
      <c r="G118" s="7">
        <v>-12.401095</v>
      </c>
      <c r="H118" s="7">
        <v>-12.729647</v>
      </c>
      <c r="I118" s="7">
        <v>-16.065819999999999</v>
      </c>
      <c r="J118" s="7">
        <v>-15.90706</v>
      </c>
      <c r="K118" s="7">
        <v>-13.27361</v>
      </c>
      <c r="L118" s="7">
        <v>-13.602220000000001</v>
      </c>
      <c r="M118" s="7">
        <v>-15.958970000000001</v>
      </c>
    </row>
    <row r="119" spans="1:13" ht="16.5" x14ac:dyDescent="0.2">
      <c r="A119" s="2" t="s">
        <v>123</v>
      </c>
      <c r="B119" s="13" t="s">
        <v>1090</v>
      </c>
      <c r="C119" s="7">
        <v>-58.4621</v>
      </c>
      <c r="D119" s="7">
        <v>-47.043669000000001</v>
      </c>
      <c r="E119" s="7">
        <v>-48.747278000000001</v>
      </c>
      <c r="F119" s="7">
        <v>-48.948003</v>
      </c>
      <c r="G119" s="7">
        <v>-48.780552999999998</v>
      </c>
      <c r="H119" s="7">
        <v>-48.996277999999997</v>
      </c>
      <c r="I119" s="7">
        <v>-51.596012999999999</v>
      </c>
      <c r="J119" s="7">
        <v>-51.796816</v>
      </c>
      <c r="K119" s="7">
        <v>-48.940190000000001</v>
      </c>
      <c r="L119" s="7">
        <v>-49.155929999999998</v>
      </c>
      <c r="M119" s="7">
        <v>-51.296849999999999</v>
      </c>
    </row>
    <row r="120" spans="1:13" ht="16.5" x14ac:dyDescent="0.2">
      <c r="A120" s="2" t="s">
        <v>124</v>
      </c>
      <c r="B120" s="13" t="s">
        <v>1091</v>
      </c>
      <c r="C120" s="7">
        <v>-88.506619999999998</v>
      </c>
      <c r="D120" s="7">
        <v>-72.463902000000004</v>
      </c>
      <c r="E120" s="7">
        <v>-80.183466999999993</v>
      </c>
      <c r="F120" s="7">
        <v>-79.334759000000005</v>
      </c>
      <c r="G120" s="7">
        <v>-76.706841999999995</v>
      </c>
      <c r="H120" s="7">
        <v>-77.396369000000007</v>
      </c>
      <c r="I120" s="7">
        <v>-78.059764999999999</v>
      </c>
      <c r="J120" s="7">
        <v>-78.641467000000006</v>
      </c>
      <c r="K120" s="7">
        <v>-77.836150000000004</v>
      </c>
      <c r="L120" s="7">
        <v>-78.525890000000004</v>
      </c>
      <c r="M120" s="7">
        <v>-78.867379999999997</v>
      </c>
    </row>
    <row r="121" spans="1:13" ht="16.5" x14ac:dyDescent="0.2">
      <c r="A121" s="2" t="s">
        <v>125</v>
      </c>
      <c r="B121" s="13" t="s">
        <v>1092</v>
      </c>
      <c r="C121" s="7">
        <v>-99.839349999999996</v>
      </c>
      <c r="D121" s="7">
        <v>-78.779069000000007</v>
      </c>
      <c r="E121" s="7">
        <v>-89.306122000000002</v>
      </c>
      <c r="F121" s="7">
        <v>-88.785798</v>
      </c>
      <c r="G121" s="7">
        <v>-84.831889000000004</v>
      </c>
      <c r="H121" s="7">
        <v>-85.842286000000001</v>
      </c>
      <c r="I121" s="7">
        <v>-86.888721000000004</v>
      </c>
      <c r="J121" s="7">
        <v>-87.593413999999996</v>
      </c>
      <c r="K121" s="7">
        <v>-86.947429999999997</v>
      </c>
      <c r="L121" s="7">
        <v>-87.95532</v>
      </c>
      <c r="M121" s="7">
        <v>-87.312190000000001</v>
      </c>
    </row>
    <row r="122" spans="1:13" ht="16.5" x14ac:dyDescent="0.2">
      <c r="A122" s="2" t="s">
        <v>126</v>
      </c>
      <c r="B122" s="13" t="s">
        <v>1093</v>
      </c>
      <c r="C122" s="7">
        <v>-31.569669999999999</v>
      </c>
      <c r="D122" s="7">
        <v>-18.111560000000001</v>
      </c>
      <c r="E122" s="7">
        <v>-25.576809999999998</v>
      </c>
      <c r="F122" s="7">
        <v>-25.097721</v>
      </c>
      <c r="G122" s="7">
        <v>-22.957021000000001</v>
      </c>
      <c r="H122" s="7">
        <v>-23.946058000000001</v>
      </c>
      <c r="I122" s="7">
        <v>-28.198036999999999</v>
      </c>
      <c r="J122" s="7">
        <v>-28.011666999999999</v>
      </c>
      <c r="K122" s="7">
        <v>-24.65727</v>
      </c>
      <c r="L122" s="7">
        <v>-25.6462</v>
      </c>
      <c r="M122" s="7">
        <v>-27.72944</v>
      </c>
    </row>
    <row r="123" spans="1:13" ht="16.5" x14ac:dyDescent="0.2">
      <c r="A123" s="2" t="s">
        <v>127</v>
      </c>
      <c r="B123" s="13" t="s">
        <v>1094</v>
      </c>
      <c r="C123" s="7">
        <v>-13.637549999999999</v>
      </c>
      <c r="D123" s="7">
        <v>-3.4376999999999998E-2</v>
      </c>
      <c r="E123" s="7">
        <v>-8.1823870000000003</v>
      </c>
      <c r="F123" s="7">
        <v>-8.0453440000000001</v>
      </c>
      <c r="G123" s="7">
        <v>-4.8436620000000001</v>
      </c>
      <c r="H123" s="7">
        <v>-6.0254630000000002</v>
      </c>
      <c r="I123" s="7">
        <v>-10.120766</v>
      </c>
      <c r="J123" s="7">
        <v>-9.2522929999999999</v>
      </c>
      <c r="K123" s="7">
        <v>-6.8849900000000002</v>
      </c>
      <c r="L123" s="7">
        <v>-8.0667200000000001</v>
      </c>
      <c r="M123" s="7">
        <v>-8.9122400000000006</v>
      </c>
    </row>
    <row r="124" spans="1:13" ht="16.5" x14ac:dyDescent="0.2">
      <c r="A124" s="2" t="s">
        <v>128</v>
      </c>
      <c r="B124" s="13" t="s">
        <v>1095</v>
      </c>
      <c r="C124" s="7">
        <v>-88.006020000000007</v>
      </c>
      <c r="D124" s="7">
        <v>-83.359757999999999</v>
      </c>
      <c r="E124" s="7">
        <v>-84.911563999999998</v>
      </c>
      <c r="F124" s="7">
        <v>-85.71902</v>
      </c>
      <c r="G124" s="7">
        <v>-88.467033999999998</v>
      </c>
      <c r="H124" s="7">
        <v>-88.585877999999994</v>
      </c>
      <c r="I124" s="7">
        <v>-90.219825</v>
      </c>
      <c r="J124" s="7">
        <v>-90.581897999999995</v>
      </c>
      <c r="K124" s="7">
        <v>-88.457440000000005</v>
      </c>
      <c r="L124" s="7">
        <v>-88.576490000000007</v>
      </c>
      <c r="M124" s="7">
        <v>-90.711619999999996</v>
      </c>
    </row>
    <row r="125" spans="1:13" ht="16.5" x14ac:dyDescent="0.2">
      <c r="A125" s="2" t="s">
        <v>129</v>
      </c>
      <c r="B125" s="13" t="s">
        <v>1096</v>
      </c>
      <c r="C125" s="7">
        <v>-102.2458</v>
      </c>
      <c r="D125" s="7">
        <v>-94.759006999999997</v>
      </c>
      <c r="E125" s="7">
        <v>-99.169129999999996</v>
      </c>
      <c r="F125" s="7">
        <v>-99.319778999999997</v>
      </c>
      <c r="G125" s="7">
        <v>-101.193282</v>
      </c>
      <c r="H125" s="7">
        <v>-101.485884</v>
      </c>
      <c r="I125" s="7">
        <v>-102.286103</v>
      </c>
      <c r="J125" s="7">
        <v>-102.899807</v>
      </c>
      <c r="K125" s="7">
        <v>-101.60418</v>
      </c>
      <c r="L125" s="7">
        <v>-101.89693</v>
      </c>
      <c r="M125" s="7">
        <v>-103.22167</v>
      </c>
    </row>
    <row r="126" spans="1:13" ht="16.5" x14ac:dyDescent="0.2">
      <c r="A126" s="2" t="s">
        <v>130</v>
      </c>
      <c r="B126" s="13" t="s">
        <v>1097</v>
      </c>
      <c r="C126" s="7">
        <v>-107.56959000000001</v>
      </c>
      <c r="D126" s="7">
        <v>-98.611199999999997</v>
      </c>
      <c r="E126" s="7">
        <v>-105.97</v>
      </c>
      <c r="F126" s="7">
        <v>-105.720494</v>
      </c>
      <c r="G126" s="7">
        <v>-106.039473</v>
      </c>
      <c r="H126" s="7">
        <v>-106.56151699999999</v>
      </c>
      <c r="I126" s="7">
        <v>-107.37949500000001</v>
      </c>
      <c r="J126" s="7">
        <v>-108.023319</v>
      </c>
      <c r="K126" s="7">
        <v>-106.53967</v>
      </c>
      <c r="L126" s="7">
        <v>-107.06178</v>
      </c>
      <c r="M126" s="7">
        <v>-108.40002</v>
      </c>
    </row>
    <row r="127" spans="1:13" ht="16.5" x14ac:dyDescent="0.2">
      <c r="A127" s="2" t="s">
        <v>131</v>
      </c>
      <c r="B127" s="13" t="s">
        <v>1098</v>
      </c>
      <c r="C127" s="7">
        <v>-166.67608999999999</v>
      </c>
      <c r="D127" s="7">
        <v>-157.25715600000001</v>
      </c>
      <c r="E127" s="7">
        <v>-165.03063</v>
      </c>
      <c r="F127" s="7">
        <v>-165.08605499999999</v>
      </c>
      <c r="G127" s="7">
        <v>-169.25681800000001</v>
      </c>
      <c r="H127" s="7">
        <v>-169.67372900000001</v>
      </c>
      <c r="I127" s="7">
        <v>-169.95283900000001</v>
      </c>
      <c r="J127" s="7">
        <v>-171.06917799999999</v>
      </c>
      <c r="K127" s="7">
        <v>-169.44758999999999</v>
      </c>
      <c r="L127" s="7">
        <v>-169.86444</v>
      </c>
      <c r="M127" s="7">
        <v>-171.48115999999999</v>
      </c>
    </row>
    <row r="128" spans="1:13" ht="16.5" x14ac:dyDescent="0.2">
      <c r="A128" s="2" t="s">
        <v>132</v>
      </c>
      <c r="B128" s="13" t="s">
        <v>1099</v>
      </c>
      <c r="C128" s="7">
        <v>-71.243709999999993</v>
      </c>
      <c r="D128" s="7">
        <v>-56.008653000000002</v>
      </c>
      <c r="E128" s="7">
        <v>-67.779257000000001</v>
      </c>
      <c r="F128" s="7">
        <v>-67.402647000000002</v>
      </c>
      <c r="G128" s="7">
        <v>-66.574287999999996</v>
      </c>
      <c r="H128" s="7">
        <v>-67.904764999999998</v>
      </c>
      <c r="I128" s="7">
        <v>-71.359292999999994</v>
      </c>
      <c r="J128" s="7">
        <v>-70.929449000000005</v>
      </c>
      <c r="K128" s="7">
        <v>-68.346789999999999</v>
      </c>
      <c r="L128" s="7">
        <v>-69.677040000000005</v>
      </c>
      <c r="M128" s="7">
        <v>-70.929519999999997</v>
      </c>
    </row>
    <row r="129" spans="1:13" ht="16.5" x14ac:dyDescent="0.2">
      <c r="A129" s="2" t="s">
        <v>133</v>
      </c>
      <c r="B129" s="13" t="s">
        <v>1100</v>
      </c>
      <c r="C129" s="7">
        <v>-82.094139999999996</v>
      </c>
      <c r="D129" s="7">
        <v>-82.703922000000006</v>
      </c>
      <c r="E129" s="7">
        <v>-85.437967</v>
      </c>
      <c r="F129" s="7">
        <v>-85.607440999999994</v>
      </c>
      <c r="G129" s="7">
        <v>-83.857315999999997</v>
      </c>
      <c r="H129" s="7">
        <v>-84.151668000000001</v>
      </c>
      <c r="I129" s="7">
        <v>-85.61694</v>
      </c>
      <c r="J129" s="7">
        <v>-86.303436000000005</v>
      </c>
      <c r="K129" s="7">
        <v>-84.067269999999994</v>
      </c>
      <c r="L129" s="7">
        <v>-84.362070000000003</v>
      </c>
      <c r="M129" s="7">
        <v>-85.870480000000001</v>
      </c>
    </row>
    <row r="130" spans="1:13" ht="16.5" x14ac:dyDescent="0.2">
      <c r="A130" s="2" t="s">
        <v>134</v>
      </c>
      <c r="B130" s="13" t="s">
        <v>1101</v>
      </c>
      <c r="C130" s="7">
        <v>-96.678640000000001</v>
      </c>
      <c r="D130" s="7">
        <v>-93.625009000000006</v>
      </c>
      <c r="E130" s="7">
        <v>-99.203565999999995</v>
      </c>
      <c r="F130" s="7">
        <v>-98.804711999999995</v>
      </c>
      <c r="G130" s="7">
        <v>-96.048361</v>
      </c>
      <c r="H130" s="7">
        <v>-96.566576999999995</v>
      </c>
      <c r="I130" s="7">
        <v>-97.457313999999997</v>
      </c>
      <c r="J130" s="7">
        <v>-98.372850999999997</v>
      </c>
      <c r="K130" s="7">
        <v>-96.742289999999997</v>
      </c>
      <c r="L130" s="7">
        <v>-97.261210000000005</v>
      </c>
      <c r="M130" s="7">
        <v>-98.054739999999995</v>
      </c>
    </row>
    <row r="131" spans="1:13" ht="16.5" x14ac:dyDescent="0.2">
      <c r="A131" s="2" t="s">
        <v>135</v>
      </c>
      <c r="B131" s="13" t="s">
        <v>1102</v>
      </c>
      <c r="C131" s="7">
        <v>-139.68753000000001</v>
      </c>
      <c r="D131" s="7">
        <v>-130.775023</v>
      </c>
      <c r="E131" s="7">
        <v>-140.27105</v>
      </c>
      <c r="F131" s="7">
        <v>-139.25242800000001</v>
      </c>
      <c r="G131" s="7">
        <v>-135.270993</v>
      </c>
      <c r="H131" s="7">
        <v>-136.06200000000001</v>
      </c>
      <c r="I131" s="7">
        <v>-136.744956</v>
      </c>
      <c r="J131" s="7">
        <v>-137.999348</v>
      </c>
      <c r="K131" s="7">
        <v>-137.71024</v>
      </c>
      <c r="L131" s="7">
        <v>-138.50547</v>
      </c>
      <c r="M131" s="7">
        <v>-137.64919</v>
      </c>
    </row>
    <row r="132" spans="1:13" ht="16.5" x14ac:dyDescent="0.2">
      <c r="A132" s="2" t="s">
        <v>136</v>
      </c>
      <c r="B132" s="13" t="s">
        <v>1103</v>
      </c>
      <c r="C132" s="7">
        <v>-87.392030000000005</v>
      </c>
      <c r="D132" s="7">
        <v>-87.648517999999996</v>
      </c>
      <c r="E132" s="7">
        <v>-95.618312000000003</v>
      </c>
      <c r="F132" s="7">
        <v>-95.205613999999997</v>
      </c>
      <c r="G132" s="7">
        <v>-93.849689999999995</v>
      </c>
      <c r="H132" s="7">
        <v>-94.467781000000002</v>
      </c>
      <c r="I132" s="7">
        <v>-95.615099999999998</v>
      </c>
      <c r="J132" s="7">
        <v>-96.238217000000006</v>
      </c>
      <c r="K132" s="7">
        <v>-94.805859999999996</v>
      </c>
      <c r="L132" s="7">
        <v>-95.423959999999994</v>
      </c>
      <c r="M132" s="7">
        <v>-95.872529999999998</v>
      </c>
    </row>
    <row r="133" spans="1:13" ht="16.5" x14ac:dyDescent="0.2">
      <c r="A133" s="2" t="s">
        <v>137</v>
      </c>
      <c r="B133" s="13" t="s">
        <v>1104</v>
      </c>
      <c r="C133" s="7">
        <v>-43.176130000000001</v>
      </c>
      <c r="D133" s="7">
        <v>-40.095115999999997</v>
      </c>
      <c r="E133" s="7">
        <v>-39.288471999999999</v>
      </c>
      <c r="F133" s="7">
        <v>-40.102995</v>
      </c>
      <c r="G133" s="7">
        <v>-45.306153999999999</v>
      </c>
      <c r="H133" s="7">
        <v>-45.467838</v>
      </c>
      <c r="I133" s="7">
        <v>-44.518610000000002</v>
      </c>
      <c r="J133" s="7">
        <v>-45.146120000000003</v>
      </c>
      <c r="K133" s="7">
        <v>-45.309699999999999</v>
      </c>
      <c r="L133" s="7">
        <v>-45.47139</v>
      </c>
      <c r="M133" s="7">
        <v>-45.236939999999997</v>
      </c>
    </row>
    <row r="134" spans="1:13" ht="16.5" x14ac:dyDescent="0.2">
      <c r="A134" s="2" t="s">
        <v>138</v>
      </c>
      <c r="B134" s="13" t="s">
        <v>1105</v>
      </c>
      <c r="C134" s="7">
        <v>-39.405889999999999</v>
      </c>
      <c r="D134" s="7">
        <v>-44.033816999999999</v>
      </c>
      <c r="E134" s="7">
        <v>-47.235725000000002</v>
      </c>
      <c r="F134" s="7">
        <v>-47.383597000000002</v>
      </c>
      <c r="G134" s="7">
        <v>-45.289143000000003</v>
      </c>
      <c r="H134" s="7">
        <v>-45.914206</v>
      </c>
      <c r="I134" s="7">
        <v>-45.514262000000002</v>
      </c>
      <c r="J134" s="7">
        <v>-46.382736000000001</v>
      </c>
      <c r="K134" s="7">
        <v>-46.165869999999998</v>
      </c>
      <c r="L134" s="7">
        <v>-46.791710000000002</v>
      </c>
      <c r="M134" s="7">
        <v>-45.705530000000003</v>
      </c>
    </row>
    <row r="135" spans="1:13" ht="16.5" x14ac:dyDescent="0.2">
      <c r="A135" s="2" t="s">
        <v>139</v>
      </c>
      <c r="B135" s="13" t="s">
        <v>1106</v>
      </c>
      <c r="C135" s="7">
        <v>19.455469999999998</v>
      </c>
      <c r="D135" s="7">
        <v>19.997074999999999</v>
      </c>
      <c r="E135" s="7">
        <v>24.970117999999999</v>
      </c>
      <c r="F135" s="7">
        <v>25.20355</v>
      </c>
      <c r="G135" s="7">
        <v>18.415348000000002</v>
      </c>
      <c r="H135" s="7">
        <v>18.344238000000001</v>
      </c>
      <c r="I135" s="7">
        <v>19.931856</v>
      </c>
      <c r="J135" s="7">
        <v>19.005025</v>
      </c>
      <c r="K135" s="7">
        <v>19.715910000000001</v>
      </c>
      <c r="L135" s="7">
        <v>19.644770000000001</v>
      </c>
      <c r="M135" s="7">
        <v>20.240729999999999</v>
      </c>
    </row>
    <row r="136" spans="1:13" ht="16.5" x14ac:dyDescent="0.2">
      <c r="A136" s="2" t="s">
        <v>140</v>
      </c>
      <c r="B136" s="13" t="s">
        <v>1107</v>
      </c>
      <c r="C136" s="7">
        <v>8.7483500000000003</v>
      </c>
      <c r="D136" s="7">
        <v>-1.422364</v>
      </c>
      <c r="E136" s="7">
        <v>2.8786689999999999</v>
      </c>
      <c r="F136" s="7">
        <v>3.2792219999999999</v>
      </c>
      <c r="G136" s="7">
        <v>-0.81942000000000004</v>
      </c>
      <c r="H136" s="7">
        <v>-1.129208</v>
      </c>
      <c r="I136" s="7">
        <v>3.1708249999999998</v>
      </c>
      <c r="J136" s="7">
        <v>0.85092299999999998</v>
      </c>
      <c r="K136" s="7">
        <v>2.70519</v>
      </c>
      <c r="L136" s="7">
        <v>2.3951799999999999</v>
      </c>
      <c r="M136" s="7">
        <v>9.7818000000000005</v>
      </c>
    </row>
    <row r="137" spans="1:13" ht="16.5" x14ac:dyDescent="0.2">
      <c r="A137" s="2" t="s">
        <v>141</v>
      </c>
      <c r="B137" s="13" t="s">
        <v>1108</v>
      </c>
      <c r="C137" s="7">
        <v>-19.898289999999999</v>
      </c>
      <c r="D137" s="7">
        <v>-13.632301999999999</v>
      </c>
      <c r="E137" s="7">
        <v>-12.649927</v>
      </c>
      <c r="F137" s="7">
        <v>-12.412062000000001</v>
      </c>
      <c r="G137" s="7">
        <v>-17.867097999999999</v>
      </c>
      <c r="H137" s="7">
        <v>-17.954121000000001</v>
      </c>
      <c r="I137" s="7">
        <v>-18.781286000000001</v>
      </c>
      <c r="J137" s="7">
        <v>-19.031033999999998</v>
      </c>
      <c r="K137" s="7">
        <v>-17.359249999999999</v>
      </c>
      <c r="L137" s="7">
        <v>-17.446079999999998</v>
      </c>
      <c r="M137" s="7">
        <v>-18.351209999999998</v>
      </c>
    </row>
    <row r="138" spans="1:13" ht="16.5" x14ac:dyDescent="0.2">
      <c r="A138" s="2" t="s">
        <v>142</v>
      </c>
      <c r="B138" s="13" t="s">
        <v>1109</v>
      </c>
      <c r="C138" s="7">
        <v>-35.913960000000003</v>
      </c>
      <c r="D138" s="7">
        <v>-28.629580000000001</v>
      </c>
      <c r="E138" s="7">
        <v>-29.075398</v>
      </c>
      <c r="F138" s="7">
        <v>-28.882228000000001</v>
      </c>
      <c r="G138" s="7">
        <v>-34.227362999999997</v>
      </c>
      <c r="H138" s="7">
        <v>-34.380029999999998</v>
      </c>
      <c r="I138" s="7">
        <v>-31.242871999999998</v>
      </c>
      <c r="J138" s="7">
        <v>-32.845531000000001</v>
      </c>
      <c r="K138" s="7">
        <v>-32.902769999999997</v>
      </c>
      <c r="L138" s="7">
        <v>-33.055399999999999</v>
      </c>
      <c r="M138" s="7">
        <v>-31.426659999999998</v>
      </c>
    </row>
    <row r="139" spans="1:13" ht="16.5" x14ac:dyDescent="0.2">
      <c r="A139" s="2" t="s">
        <v>143</v>
      </c>
      <c r="B139" s="13" t="s">
        <v>1110</v>
      </c>
      <c r="C139" s="7">
        <v>-17.387250000000002</v>
      </c>
      <c r="D139" s="7">
        <v>-14.836404999999999</v>
      </c>
      <c r="E139" s="7">
        <v>-14.436368999999999</v>
      </c>
      <c r="F139" s="7">
        <v>-13.643981999999999</v>
      </c>
      <c r="G139" s="7">
        <v>-14.395663000000001</v>
      </c>
      <c r="H139" s="7">
        <v>-14.633457999999999</v>
      </c>
      <c r="I139" s="7">
        <v>-14.951492</v>
      </c>
      <c r="J139" s="7">
        <v>-15.688188999999999</v>
      </c>
      <c r="K139" s="7">
        <v>-14.19059</v>
      </c>
      <c r="L139" s="7">
        <v>-14.428839999999999</v>
      </c>
      <c r="M139" s="7">
        <v>-13.97742</v>
      </c>
    </row>
    <row r="140" spans="1:13" ht="17.25" thickBot="1" x14ac:dyDescent="0.25">
      <c r="A140" s="2" t="s">
        <v>144</v>
      </c>
      <c r="B140" s="13" t="s">
        <v>1111</v>
      </c>
      <c r="C140" s="7">
        <v>-16.987850000000002</v>
      </c>
      <c r="D140" s="7">
        <v>-16.416473</v>
      </c>
      <c r="E140" s="7">
        <v>-16.747485999999999</v>
      </c>
      <c r="F140" s="7">
        <v>-16.450831999999998</v>
      </c>
      <c r="G140" s="7">
        <v>-18.116486999999999</v>
      </c>
      <c r="H140" s="7">
        <v>-18.357959000000001</v>
      </c>
      <c r="I140" s="7">
        <v>-17.245039999999999</v>
      </c>
      <c r="J140" s="7">
        <v>-18.678270999999999</v>
      </c>
      <c r="K140" s="7">
        <v>-18.334289999999999</v>
      </c>
      <c r="L140" s="7">
        <v>-18.575839999999999</v>
      </c>
      <c r="M140" s="7">
        <v>-17.328939999999999</v>
      </c>
    </row>
    <row r="141" spans="1:13" x14ac:dyDescent="0.2">
      <c r="A141" s="25"/>
      <c r="B141" s="25" t="s">
        <v>1178</v>
      </c>
      <c r="C141" s="32">
        <v>2.6396999999999999</v>
      </c>
      <c r="D141" s="32">
        <v>6.71</v>
      </c>
      <c r="E141" s="32">
        <v>4.0999999999999996</v>
      </c>
      <c r="F141" s="32">
        <v>3.84</v>
      </c>
      <c r="G141" s="32">
        <v>3.21</v>
      </c>
      <c r="H141" s="32">
        <v>2.76</v>
      </c>
      <c r="I141" s="32">
        <v>0.9</v>
      </c>
      <c r="J141" s="32">
        <v>0.74</v>
      </c>
      <c r="K141" s="32">
        <v>2.4900000000000002</v>
      </c>
      <c r="L141" s="32">
        <v>2.12</v>
      </c>
      <c r="M141" s="32">
        <v>0.85</v>
      </c>
    </row>
  </sheetData>
  <phoneticPr fontId="1" type="noConversion"/>
  <hyperlinks>
    <hyperlink ref="K2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zoomScale="130" zoomScaleNormal="130" workbookViewId="0">
      <selection activeCell="F9" sqref="F9"/>
    </sheetView>
  </sheetViews>
  <sheetFormatPr defaultColWidth="9" defaultRowHeight="15" x14ac:dyDescent="0.25"/>
  <cols>
    <col min="1" max="1" width="21.625" style="8" customWidth="1"/>
    <col min="2" max="3" width="10" style="8" bestFit="1" customWidth="1"/>
    <col min="4" max="4" width="13.5" style="7" bestFit="1" customWidth="1"/>
    <col min="5" max="5" width="13" style="7" bestFit="1" customWidth="1"/>
    <col min="6" max="6" width="15.125" style="7" bestFit="1" customWidth="1"/>
    <col min="7" max="7" width="17.875" style="7" bestFit="1" customWidth="1"/>
    <col min="8" max="8" width="21.125" style="7" bestFit="1" customWidth="1"/>
    <col min="9" max="9" width="7.125" style="7" customWidth="1"/>
    <col min="10" max="10" width="7" style="6" bestFit="1" customWidth="1"/>
    <col min="11" max="11" width="13.875" style="12" customWidth="1"/>
    <col min="12" max="12" width="12.875" style="12" customWidth="1"/>
    <col min="13" max="13" width="10" style="8" bestFit="1" customWidth="1"/>
    <col min="14" max="14" width="17.875" style="8" bestFit="1" customWidth="1"/>
    <col min="15" max="15" width="9" style="8"/>
    <col min="16" max="16" width="12.375" style="8" customWidth="1"/>
    <col min="17" max="17" width="24.375" style="8" bestFit="1" customWidth="1"/>
    <col min="18" max="18" width="15.5" style="8" bestFit="1" customWidth="1"/>
    <col min="19" max="16384" width="9" style="8"/>
  </cols>
  <sheetData>
    <row r="1" spans="1:14" s="12" customFormat="1" ht="15.75" thickBot="1" x14ac:dyDescent="0.3">
      <c r="A1" s="17" t="s">
        <v>1180</v>
      </c>
      <c r="D1" s="7"/>
      <c r="E1" s="7"/>
      <c r="F1" s="7"/>
      <c r="G1" s="7"/>
      <c r="H1" s="7"/>
      <c r="I1" s="7"/>
      <c r="J1" s="6"/>
    </row>
    <row r="2" spans="1:14" s="12" customFormat="1" ht="18" x14ac:dyDescent="0.25">
      <c r="A2" s="28" t="s">
        <v>8</v>
      </c>
      <c r="B2" s="28" t="s">
        <v>1112</v>
      </c>
      <c r="C2" s="28" t="s">
        <v>145</v>
      </c>
      <c r="D2" s="28" t="s">
        <v>1191</v>
      </c>
      <c r="E2" s="28" t="s">
        <v>1204</v>
      </c>
      <c r="F2" s="28" t="s">
        <v>1177</v>
      </c>
      <c r="G2" s="28" t="s">
        <v>1193</v>
      </c>
      <c r="H2" s="28" t="s">
        <v>1149</v>
      </c>
      <c r="I2" s="28" t="s">
        <v>1206</v>
      </c>
      <c r="J2" s="37" t="s">
        <v>1205</v>
      </c>
      <c r="K2" s="29" t="s">
        <v>1195</v>
      </c>
      <c r="L2" s="29" t="s">
        <v>3</v>
      </c>
      <c r="M2" s="28" t="s">
        <v>6</v>
      </c>
    </row>
    <row r="3" spans="1:14" x14ac:dyDescent="0.25">
      <c r="A3" s="8" t="s">
        <v>148</v>
      </c>
      <c r="B3" s="9">
        <v>38.799999999999997</v>
      </c>
      <c r="C3" s="9">
        <v>38.086640000000003</v>
      </c>
      <c r="D3" s="7">
        <v>42.240043</v>
      </c>
      <c r="E3" s="7">
        <v>41.898072999999997</v>
      </c>
      <c r="F3" s="7">
        <v>41.625076</v>
      </c>
      <c r="G3" s="7">
        <v>41.960256000000001</v>
      </c>
      <c r="H3" s="7">
        <v>41.515301999999998</v>
      </c>
      <c r="I3" s="7">
        <v>38.159135999999997</v>
      </c>
      <c r="J3" s="7">
        <v>38.698166999999998</v>
      </c>
      <c r="K3" s="9">
        <v>40.974139999999998</v>
      </c>
      <c r="L3" s="9">
        <v>40.52816</v>
      </c>
      <c r="M3" s="9">
        <v>39.36036</v>
      </c>
      <c r="N3" s="10"/>
    </row>
    <row r="4" spans="1:14" x14ac:dyDescent="0.25">
      <c r="A4" s="8" t="s">
        <v>1282</v>
      </c>
      <c r="B4" s="9">
        <v>18</v>
      </c>
      <c r="C4" s="9">
        <v>21.710049999999999</v>
      </c>
      <c r="D4" s="7">
        <v>26.208518999999999</v>
      </c>
      <c r="E4" s="7">
        <v>22.806801</v>
      </c>
      <c r="F4" s="7">
        <v>22.738177</v>
      </c>
      <c r="G4" s="7">
        <v>23.802417999999999</v>
      </c>
      <c r="H4" s="7">
        <v>23.041588000000001</v>
      </c>
      <c r="I4" s="7">
        <v>17.325924000000001</v>
      </c>
      <c r="J4" s="7">
        <v>18.162393999999999</v>
      </c>
      <c r="K4" s="9">
        <v>22.807009999999998</v>
      </c>
      <c r="L4" s="9">
        <v>22.046189999999999</v>
      </c>
      <c r="M4" s="9">
        <v>19.145700000000001</v>
      </c>
      <c r="N4" s="10"/>
    </row>
    <row r="5" spans="1:14" x14ac:dyDescent="0.25">
      <c r="A5" s="8" t="s">
        <v>176</v>
      </c>
      <c r="B5" s="9">
        <v>-18.3</v>
      </c>
      <c r="C5" s="9">
        <v>-19.285139999999998</v>
      </c>
      <c r="D5" s="7">
        <v>-10.238631</v>
      </c>
      <c r="E5" s="7">
        <v>-22.292515000000002</v>
      </c>
      <c r="F5" s="7">
        <v>-21.439454000000001</v>
      </c>
      <c r="G5" s="7">
        <v>-15.193536999999999</v>
      </c>
      <c r="H5" s="7">
        <v>-16.061419999999998</v>
      </c>
      <c r="I5" s="7">
        <v>-17.520178999999999</v>
      </c>
      <c r="J5" s="7">
        <v>-17.385265</v>
      </c>
      <c r="K5" s="9">
        <v>-17.1219</v>
      </c>
      <c r="L5" s="9">
        <v>-17.994990000000001</v>
      </c>
      <c r="M5" s="9">
        <v>-18.911339999999999</v>
      </c>
      <c r="N5" s="10"/>
    </row>
    <row r="6" spans="1:14" x14ac:dyDescent="0.25">
      <c r="A6" s="8" t="s">
        <v>50</v>
      </c>
      <c r="B6" s="9">
        <v>-35.1</v>
      </c>
      <c r="C6" s="9">
        <v>-34.678989999999999</v>
      </c>
      <c r="D6" s="7">
        <v>-29.615013000000001</v>
      </c>
      <c r="E6" s="7">
        <v>-38.768613000000002</v>
      </c>
      <c r="F6" s="7">
        <v>-38.350541</v>
      </c>
      <c r="G6" s="7">
        <v>-31.542843000000001</v>
      </c>
      <c r="H6" s="7">
        <v>-32.461334999999998</v>
      </c>
      <c r="I6" s="7">
        <v>-34.912104999999997</v>
      </c>
      <c r="J6" s="7">
        <v>-34.951638000000003</v>
      </c>
      <c r="K6" s="9">
        <v>-32.920699999999997</v>
      </c>
      <c r="L6" s="9">
        <v>-33.839910000000003</v>
      </c>
      <c r="M6" s="9">
        <v>-35.171480000000003</v>
      </c>
      <c r="N6" s="10"/>
    </row>
    <row r="7" spans="1:14" x14ac:dyDescent="0.25">
      <c r="A7" s="8" t="s">
        <v>149</v>
      </c>
      <c r="B7" s="9">
        <v>-40.200000000000003</v>
      </c>
      <c r="C7" s="9">
        <v>-40.185549999999999</v>
      </c>
      <c r="D7" s="7">
        <v>-31.205749999999998</v>
      </c>
      <c r="E7" s="7">
        <v>-42.010326999999997</v>
      </c>
      <c r="F7" s="7">
        <v>-41.672575999999999</v>
      </c>
      <c r="G7" s="7">
        <v>-34.900219999999997</v>
      </c>
      <c r="H7" s="7">
        <v>-35.940769000000003</v>
      </c>
      <c r="I7" s="7">
        <v>-40.234641000000003</v>
      </c>
      <c r="J7" s="7">
        <v>-40.227738000000002</v>
      </c>
      <c r="K7" s="9">
        <v>-36.618220000000001</v>
      </c>
      <c r="L7" s="9">
        <v>-37.659689999999998</v>
      </c>
      <c r="M7" s="9">
        <v>-39.792679999999997</v>
      </c>
      <c r="N7" s="10"/>
    </row>
    <row r="8" spans="1:14" x14ac:dyDescent="0.25">
      <c r="A8" s="8" t="s">
        <v>28</v>
      </c>
      <c r="B8" s="9">
        <v>25.4</v>
      </c>
      <c r="C8" s="9">
        <v>26.4893</v>
      </c>
      <c r="D8" s="7">
        <v>36.462255999999996</v>
      </c>
      <c r="E8" s="7">
        <v>27.116194</v>
      </c>
      <c r="F8" s="7">
        <v>27.953624000000001</v>
      </c>
      <c r="G8" s="7">
        <v>30.308693999999999</v>
      </c>
      <c r="H8" s="7">
        <v>29.335214000000001</v>
      </c>
      <c r="I8" s="7">
        <v>24.863543</v>
      </c>
      <c r="J8" s="7">
        <v>25.908346000000002</v>
      </c>
      <c r="K8" s="9">
        <v>28.066749999999999</v>
      </c>
      <c r="L8" s="9">
        <v>27.096129999999999</v>
      </c>
      <c r="M8" s="9">
        <v>25.70551</v>
      </c>
      <c r="N8" s="10"/>
    </row>
    <row r="9" spans="1:14" x14ac:dyDescent="0.25">
      <c r="A9" s="8" t="s">
        <v>150</v>
      </c>
      <c r="B9" s="9">
        <v>25</v>
      </c>
      <c r="C9" s="9">
        <v>26.811779999999999</v>
      </c>
      <c r="D9" s="7">
        <v>36.617251000000003</v>
      </c>
      <c r="E9" s="7">
        <v>26.892174000000001</v>
      </c>
      <c r="F9" s="7">
        <v>28.107362999999999</v>
      </c>
      <c r="G9" s="7">
        <v>29.780336999999999</v>
      </c>
      <c r="H9" s="7">
        <v>28.813590000000001</v>
      </c>
      <c r="I9" s="7">
        <v>25.036107999999999</v>
      </c>
      <c r="J9" s="7">
        <v>26.097227</v>
      </c>
      <c r="K9" s="9">
        <v>27.97307</v>
      </c>
      <c r="L9" s="9">
        <v>27.006430000000002</v>
      </c>
      <c r="M9" s="9">
        <v>25.452500000000001</v>
      </c>
      <c r="N9" s="10"/>
    </row>
    <row r="10" spans="1:14" x14ac:dyDescent="0.25">
      <c r="A10" s="8" t="s">
        <v>177</v>
      </c>
      <c r="B10" s="9">
        <v>-29.5</v>
      </c>
      <c r="C10" s="9">
        <v>-27.227810000000002</v>
      </c>
      <c r="D10" s="7">
        <v>-19.29476</v>
      </c>
      <c r="E10" s="7">
        <v>-34.958717</v>
      </c>
      <c r="F10" s="7">
        <v>-34.075730999999998</v>
      </c>
      <c r="G10" s="7">
        <v>-25.238969999999998</v>
      </c>
      <c r="H10" s="7">
        <v>-26.479939000000002</v>
      </c>
      <c r="I10" s="7">
        <v>-29.034876000000001</v>
      </c>
      <c r="J10" s="7">
        <v>-28.890549</v>
      </c>
      <c r="K10" s="9">
        <v>-27.249120000000001</v>
      </c>
      <c r="L10" s="9">
        <v>-28.490120000000001</v>
      </c>
      <c r="M10" s="9">
        <v>-29.61562</v>
      </c>
      <c r="N10" s="10"/>
    </row>
    <row r="11" spans="1:14" x14ac:dyDescent="0.25">
      <c r="A11" s="8" t="s">
        <v>52</v>
      </c>
      <c r="B11" s="9">
        <v>-39.9</v>
      </c>
      <c r="C11" s="9">
        <v>-39.419580000000003</v>
      </c>
      <c r="D11" s="7">
        <v>-32.835304000000001</v>
      </c>
      <c r="E11" s="7">
        <v>-44.838434999999997</v>
      </c>
      <c r="F11" s="7">
        <v>-44.260544000000003</v>
      </c>
      <c r="G11" s="7">
        <v>-36.124307000000002</v>
      </c>
      <c r="H11" s="7">
        <v>-37.313097999999997</v>
      </c>
      <c r="I11" s="7">
        <v>-40.024321999999998</v>
      </c>
      <c r="J11" s="7">
        <v>-40.038755000000002</v>
      </c>
      <c r="K11" s="9">
        <v>-37.625030000000002</v>
      </c>
      <c r="L11" s="9">
        <v>-38.815739999999998</v>
      </c>
      <c r="M11" s="9">
        <v>-40.365519999999997</v>
      </c>
      <c r="N11" s="10"/>
    </row>
    <row r="12" spans="1:14" x14ac:dyDescent="0.25">
      <c r="A12" s="8" t="s">
        <v>151</v>
      </c>
      <c r="B12" s="9">
        <v>-41.1</v>
      </c>
      <c r="C12" s="9">
        <v>-40.223210000000002</v>
      </c>
      <c r="D12" s="7">
        <v>-31.616679999999999</v>
      </c>
      <c r="E12" s="7">
        <v>-44.809569000000003</v>
      </c>
      <c r="F12" s="7">
        <v>-44.524724999999997</v>
      </c>
      <c r="G12" s="7">
        <v>-35.854489999999998</v>
      </c>
      <c r="H12" s="7">
        <v>-37.292986999999997</v>
      </c>
      <c r="I12" s="7">
        <v>-40.876480000000001</v>
      </c>
      <c r="J12" s="7">
        <v>-40.839457000000003</v>
      </c>
      <c r="K12" s="9">
        <v>-37.828940000000003</v>
      </c>
      <c r="L12" s="9">
        <v>-39.149189999999997</v>
      </c>
      <c r="M12" s="9">
        <v>-40.850929999999998</v>
      </c>
      <c r="N12" s="10"/>
    </row>
    <row r="13" spans="1:14" x14ac:dyDescent="0.25">
      <c r="A13" s="8" t="s">
        <v>178</v>
      </c>
      <c r="B13" s="9">
        <v>12</v>
      </c>
      <c r="C13" s="9">
        <v>10.27702</v>
      </c>
      <c r="D13" s="7">
        <v>21.137450999999999</v>
      </c>
      <c r="E13" s="7">
        <v>12.690664</v>
      </c>
      <c r="F13" s="7">
        <v>12.950714</v>
      </c>
      <c r="G13" s="7">
        <v>15.835827999999999</v>
      </c>
      <c r="H13" s="7">
        <v>14.662008999999999</v>
      </c>
      <c r="I13" s="7">
        <v>10.893274999999999</v>
      </c>
      <c r="J13" s="7">
        <v>11.979494000000001</v>
      </c>
      <c r="K13" s="9">
        <v>13.97499</v>
      </c>
      <c r="L13" s="9">
        <v>12.80064</v>
      </c>
      <c r="M13" s="9">
        <v>11.91281</v>
      </c>
      <c r="N13" s="10"/>
    </row>
    <row r="14" spans="1:14" x14ac:dyDescent="0.25">
      <c r="A14" s="8" t="s">
        <v>152</v>
      </c>
      <c r="B14" s="9">
        <v>-44.9</v>
      </c>
      <c r="C14" s="9">
        <v>-44.164990000000003</v>
      </c>
      <c r="D14" s="7">
        <v>-36.048692000000003</v>
      </c>
      <c r="E14" s="7">
        <v>-50.995480000000001</v>
      </c>
      <c r="F14" s="7">
        <v>-50.297930999999998</v>
      </c>
      <c r="G14" s="7">
        <v>-40.592177999999997</v>
      </c>
      <c r="H14" s="7">
        <v>-42.054388000000003</v>
      </c>
      <c r="I14" s="7">
        <v>-45.135283999999999</v>
      </c>
      <c r="J14" s="7">
        <v>-45.129637000000002</v>
      </c>
      <c r="K14" s="9">
        <v>-42.333170000000003</v>
      </c>
      <c r="L14" s="9">
        <v>-43.796390000000002</v>
      </c>
      <c r="M14" s="9">
        <v>-45.562840000000001</v>
      </c>
      <c r="N14" s="10"/>
    </row>
    <row r="15" spans="1:14" x14ac:dyDescent="0.25">
      <c r="A15" s="8" t="s">
        <v>153</v>
      </c>
      <c r="B15" s="9">
        <v>70.7</v>
      </c>
      <c r="C15" s="9">
        <v>74.313360000000003</v>
      </c>
      <c r="D15" s="7">
        <v>87.035593000000006</v>
      </c>
      <c r="E15" s="7">
        <v>77.596140000000005</v>
      </c>
      <c r="F15" s="7">
        <v>78.039353000000006</v>
      </c>
      <c r="G15" s="7">
        <v>79.381079999999997</v>
      </c>
      <c r="H15" s="7">
        <v>77.885204000000002</v>
      </c>
      <c r="I15" s="7">
        <v>69.526482999999999</v>
      </c>
      <c r="J15" s="7">
        <v>71.395206000000002</v>
      </c>
      <c r="K15" s="9">
        <v>76.917079999999999</v>
      </c>
      <c r="L15" s="9">
        <v>75.439689999999999</v>
      </c>
      <c r="M15" s="9">
        <v>71.317670000000007</v>
      </c>
      <c r="N15" s="10"/>
    </row>
    <row r="16" spans="1:14" x14ac:dyDescent="0.25">
      <c r="A16" s="8" t="s">
        <v>154</v>
      </c>
      <c r="B16" s="9">
        <v>-49.9</v>
      </c>
      <c r="C16" s="9">
        <v>-48.911349999999999</v>
      </c>
      <c r="D16" s="7">
        <v>-39.267727000000001</v>
      </c>
      <c r="E16" s="7">
        <v>-57.050868999999999</v>
      </c>
      <c r="F16" s="7">
        <v>-56.189107999999997</v>
      </c>
      <c r="G16" s="7">
        <v>-45.270968000000003</v>
      </c>
      <c r="H16" s="7">
        <v>-47.009633999999998</v>
      </c>
      <c r="I16" s="7">
        <v>-50.259424000000003</v>
      </c>
      <c r="J16" s="7">
        <v>-50.235579000000001</v>
      </c>
      <c r="K16" s="9">
        <v>-47.041679999999999</v>
      </c>
      <c r="L16" s="9">
        <v>-48.780639999999998</v>
      </c>
      <c r="M16" s="9">
        <v>-50.763260000000002</v>
      </c>
      <c r="N16" s="10"/>
    </row>
    <row r="17" spans="1:14" x14ac:dyDescent="0.25">
      <c r="A17" s="8" t="s">
        <v>63</v>
      </c>
      <c r="B17" s="9">
        <v>35.9</v>
      </c>
      <c r="C17" s="9">
        <v>35.796410000000002</v>
      </c>
      <c r="D17" s="7">
        <v>48.936816999999998</v>
      </c>
      <c r="E17" s="7">
        <v>37.257891000000001</v>
      </c>
      <c r="F17" s="7">
        <v>37.147500000000001</v>
      </c>
      <c r="G17" s="7">
        <v>42.160618999999997</v>
      </c>
      <c r="H17" s="7">
        <v>40.242359999999998</v>
      </c>
      <c r="I17" s="7">
        <v>32.760652</v>
      </c>
      <c r="J17" s="7">
        <v>34.652593000000003</v>
      </c>
      <c r="K17" s="9">
        <v>39.45787</v>
      </c>
      <c r="L17" s="9">
        <v>37.54</v>
      </c>
      <c r="M17" s="9">
        <v>35.899369999999998</v>
      </c>
      <c r="N17" s="10"/>
    </row>
    <row r="18" spans="1:14" x14ac:dyDescent="0.25">
      <c r="A18" s="8" t="s">
        <v>155</v>
      </c>
      <c r="B18" s="9">
        <v>69.099999999999994</v>
      </c>
      <c r="C18" s="9">
        <v>82.742009999999993</v>
      </c>
      <c r="D18" s="7">
        <v>82.547481000000005</v>
      </c>
      <c r="E18" s="7">
        <v>76.892017999999993</v>
      </c>
      <c r="F18" s="7">
        <v>74.549576000000002</v>
      </c>
      <c r="G18" s="7">
        <v>80.869979000000001</v>
      </c>
      <c r="H18" s="7">
        <v>78.960392999999996</v>
      </c>
      <c r="I18" s="7">
        <v>67.930048999999997</v>
      </c>
      <c r="J18" s="7">
        <v>70.094956999999994</v>
      </c>
      <c r="K18" s="9">
        <v>78.782020000000003</v>
      </c>
      <c r="L18" s="9">
        <v>76.869399999999999</v>
      </c>
      <c r="M18" s="9">
        <v>71.857089999999999</v>
      </c>
      <c r="N18" s="10"/>
    </row>
    <row r="19" spans="1:14" x14ac:dyDescent="0.25">
      <c r="A19" s="8" t="s">
        <v>156</v>
      </c>
      <c r="B19" s="9">
        <v>-98.4</v>
      </c>
      <c r="C19" s="9">
        <v>-96.678880000000007</v>
      </c>
      <c r="D19" s="7">
        <v>-93.631912</v>
      </c>
      <c r="E19" s="7">
        <v>-99.205448000000004</v>
      </c>
      <c r="F19" s="7">
        <v>-98.805966999999995</v>
      </c>
      <c r="G19" s="7">
        <v>-96.056927000000002</v>
      </c>
      <c r="H19" s="7">
        <v>-96.574967000000001</v>
      </c>
      <c r="I19" s="7">
        <v>-97.460452000000004</v>
      </c>
      <c r="J19" s="7">
        <v>-98.374733000000006</v>
      </c>
      <c r="K19" s="9">
        <v>-96.742599999999996</v>
      </c>
      <c r="L19" s="9">
        <v>-97.261520000000004</v>
      </c>
      <c r="M19" s="9">
        <v>-98.055070000000001</v>
      </c>
      <c r="N19" s="10"/>
    </row>
    <row r="20" spans="1:14" x14ac:dyDescent="0.25">
      <c r="A20" s="8" t="s">
        <v>104</v>
      </c>
      <c r="B20" s="9">
        <v>-74.7</v>
      </c>
      <c r="C20" s="9">
        <v>-78.12</v>
      </c>
      <c r="D20" s="7">
        <v>-61.281542000000002</v>
      </c>
      <c r="E20" s="7">
        <v>-70.60454</v>
      </c>
      <c r="F20" s="7">
        <v>-70.439300000000003</v>
      </c>
      <c r="G20" s="7">
        <v>-68.982140000000001</v>
      </c>
      <c r="H20" s="7">
        <v>-69.817098000000001</v>
      </c>
      <c r="I20" s="7">
        <v>-74.434512999999995</v>
      </c>
      <c r="J20" s="7">
        <v>-74.863101999999998</v>
      </c>
      <c r="K20" s="9">
        <v>-70.623149999999995</v>
      </c>
      <c r="L20" s="9">
        <v>-71.458560000000006</v>
      </c>
      <c r="M20" s="9">
        <v>-75.143510000000006</v>
      </c>
      <c r="N20" s="10"/>
    </row>
    <row r="21" spans="1:14" x14ac:dyDescent="0.25">
      <c r="A21" s="8" t="s">
        <v>157</v>
      </c>
      <c r="B21" s="9">
        <v>20.8</v>
      </c>
      <c r="C21" s="9">
        <v>22.0062</v>
      </c>
      <c r="D21" s="7">
        <v>32.429338999999999</v>
      </c>
      <c r="E21" s="7">
        <v>26.417587999999999</v>
      </c>
      <c r="F21" s="7">
        <v>26.261489000000001</v>
      </c>
      <c r="G21" s="7">
        <v>23.554593000000001</v>
      </c>
      <c r="H21" s="7">
        <v>22.463159999999998</v>
      </c>
      <c r="I21" s="7">
        <v>20.180762999999999</v>
      </c>
      <c r="J21" s="7">
        <v>20.940049999999999</v>
      </c>
      <c r="K21" s="9">
        <v>21.494479999999999</v>
      </c>
      <c r="L21" s="9">
        <v>20.40296</v>
      </c>
      <c r="M21" s="9">
        <v>20.504909999999999</v>
      </c>
      <c r="N21" s="10"/>
    </row>
    <row r="22" spans="1:14" x14ac:dyDescent="0.25">
      <c r="A22" s="8" t="s">
        <v>179</v>
      </c>
      <c r="B22" s="9">
        <v>-23</v>
      </c>
      <c r="C22" s="9">
        <v>-22.42043</v>
      </c>
      <c r="D22" s="7">
        <v>-9.0581949999999996</v>
      </c>
      <c r="E22" s="7">
        <v>-16.750059</v>
      </c>
      <c r="F22" s="7">
        <v>-17.037770999999999</v>
      </c>
      <c r="G22" s="7">
        <v>-18.082331</v>
      </c>
      <c r="H22" s="7">
        <v>-19.069811000000001</v>
      </c>
      <c r="I22" s="7">
        <v>-22.729289000000001</v>
      </c>
      <c r="J22" s="7">
        <v>-21.983808</v>
      </c>
      <c r="K22" s="9">
        <v>-19.620909999999999</v>
      </c>
      <c r="L22" s="9">
        <v>-20.608280000000001</v>
      </c>
      <c r="M22" s="9">
        <v>-22.11401</v>
      </c>
      <c r="N22" s="10"/>
    </row>
    <row r="23" spans="1:14" x14ac:dyDescent="0.25">
      <c r="A23" s="8" t="s">
        <v>158</v>
      </c>
      <c r="B23" s="9">
        <v>-3.3</v>
      </c>
      <c r="C23" s="9">
        <v>3.9318900000000001</v>
      </c>
      <c r="D23" s="7">
        <v>3.4557630000000001</v>
      </c>
      <c r="E23" s="7">
        <v>1.8368279999999999</v>
      </c>
      <c r="F23" s="7">
        <v>1.5310589999999999</v>
      </c>
      <c r="G23" s="7">
        <v>0.86891300000000005</v>
      </c>
      <c r="H23" s="7">
        <v>0.31829299999999999</v>
      </c>
      <c r="I23" s="7">
        <v>-3.036737</v>
      </c>
      <c r="J23" s="7">
        <v>-2.7876159999999999</v>
      </c>
      <c r="K23" s="9">
        <v>-0.67210999999999999</v>
      </c>
      <c r="L23" s="9">
        <v>-1.22279</v>
      </c>
      <c r="M23" s="9">
        <v>-2.7539099999999999</v>
      </c>
      <c r="N23" s="10"/>
    </row>
    <row r="24" spans="1:14" x14ac:dyDescent="0.25">
      <c r="A24" s="8" t="s">
        <v>159</v>
      </c>
      <c r="B24" s="9">
        <v>-44</v>
      </c>
      <c r="C24" s="9">
        <v>-48.862819999999999</v>
      </c>
      <c r="D24" s="7">
        <v>-36.804135000000002</v>
      </c>
      <c r="E24" s="7">
        <v>-46.096321000000003</v>
      </c>
      <c r="F24" s="7">
        <v>-45.501111000000002</v>
      </c>
      <c r="G24" s="7">
        <v>-40.627170999999997</v>
      </c>
      <c r="H24" s="7">
        <v>-41.318272</v>
      </c>
      <c r="I24" s="7">
        <v>-42.968803999999999</v>
      </c>
      <c r="J24" s="7">
        <v>-43.423121000000002</v>
      </c>
      <c r="K24" s="9">
        <v>-41.55641</v>
      </c>
      <c r="L24" s="9">
        <v>-42.249569999999999</v>
      </c>
      <c r="M24" s="9">
        <v>-43.911589999999997</v>
      </c>
      <c r="N24" s="10"/>
    </row>
    <row r="25" spans="1:14" x14ac:dyDescent="0.25">
      <c r="A25" s="8" t="s">
        <v>160</v>
      </c>
      <c r="B25" s="9">
        <v>-45.9</v>
      </c>
      <c r="C25" s="9">
        <v>-54.668550000000003</v>
      </c>
      <c r="D25" s="7">
        <v>-37.752070000000003</v>
      </c>
      <c r="E25" s="7">
        <v>-50.462873999999999</v>
      </c>
      <c r="F25" s="7">
        <v>-49.574060000000003</v>
      </c>
      <c r="G25" s="7">
        <v>-44.419493000000003</v>
      </c>
      <c r="H25" s="7">
        <v>-45.293733000000003</v>
      </c>
      <c r="I25" s="7">
        <v>-45.879846000000001</v>
      </c>
      <c r="J25" s="7">
        <v>-46.095081</v>
      </c>
      <c r="K25" s="9">
        <v>-46.175829999999998</v>
      </c>
      <c r="L25" s="9">
        <v>-47.050539999999998</v>
      </c>
      <c r="M25" s="9">
        <v>-46.896050000000002</v>
      </c>
      <c r="N25" s="10"/>
    </row>
    <row r="26" spans="1:14" x14ac:dyDescent="0.25">
      <c r="A26" s="8" t="s">
        <v>161</v>
      </c>
      <c r="B26" s="9">
        <v>-29.4</v>
      </c>
      <c r="C26" s="9">
        <v>-31.569780000000002</v>
      </c>
      <c r="D26" s="7">
        <v>-18.107167</v>
      </c>
      <c r="E26" s="7">
        <v>-25.575555000000001</v>
      </c>
      <c r="F26" s="7">
        <v>-25.098976</v>
      </c>
      <c r="G26" s="7">
        <v>-22.961445000000001</v>
      </c>
      <c r="H26" s="7">
        <v>-23.950468999999998</v>
      </c>
      <c r="I26" s="7">
        <v>-28.195526999999998</v>
      </c>
      <c r="J26" s="7">
        <v>-28.010411999999999</v>
      </c>
      <c r="K26" s="9">
        <v>-24.657399999999999</v>
      </c>
      <c r="L26" s="9">
        <v>-25.646329999999999</v>
      </c>
      <c r="M26" s="9">
        <v>-27.729510000000001</v>
      </c>
      <c r="N26" s="10"/>
    </row>
    <row r="27" spans="1:14" x14ac:dyDescent="0.25">
      <c r="A27" s="8" t="s">
        <v>162</v>
      </c>
      <c r="B27" s="9">
        <v>46.8</v>
      </c>
      <c r="C27" s="9">
        <v>47.951430000000002</v>
      </c>
      <c r="D27" s="7">
        <v>46.313381</v>
      </c>
      <c r="E27" s="7">
        <v>45.262402000000002</v>
      </c>
      <c r="F27" s="7">
        <v>45.733269999999997</v>
      </c>
      <c r="G27" s="7">
        <v>45.254976999999997</v>
      </c>
      <c r="H27" s="7">
        <v>44.571348999999998</v>
      </c>
      <c r="I27" s="7">
        <v>44.351419999999997</v>
      </c>
      <c r="J27" s="7">
        <v>44.310631000000001</v>
      </c>
      <c r="K27" s="9">
        <v>43.918550000000003</v>
      </c>
      <c r="L27" s="9">
        <v>43.234940000000002</v>
      </c>
      <c r="M27" s="9">
        <v>44.445070000000001</v>
      </c>
      <c r="N27" s="10"/>
    </row>
    <row r="28" spans="1:14" x14ac:dyDescent="0.25">
      <c r="A28" s="8" t="s">
        <v>1278</v>
      </c>
      <c r="B28" s="9">
        <v>50.1</v>
      </c>
      <c r="C28" s="9">
        <v>47.257179999999998</v>
      </c>
      <c r="D28" s="7">
        <v>59.44088</v>
      </c>
      <c r="E28" s="7">
        <v>57.353881999999999</v>
      </c>
      <c r="F28" s="7">
        <v>59.564205999999999</v>
      </c>
      <c r="G28" s="7">
        <v>54.300136999999999</v>
      </c>
      <c r="H28" s="7">
        <v>53.723813999999997</v>
      </c>
      <c r="I28" s="7">
        <v>49.890445999999997</v>
      </c>
      <c r="J28" s="7">
        <v>49.353924999999997</v>
      </c>
      <c r="K28" s="9">
        <v>53.383659999999999</v>
      </c>
      <c r="L28" s="9">
        <v>52.807989999999997</v>
      </c>
      <c r="M28" s="9">
        <v>49.380040000000001</v>
      </c>
      <c r="N28" s="10"/>
    </row>
    <row r="29" spans="1:14" x14ac:dyDescent="0.25">
      <c r="A29" s="8" t="s">
        <v>163</v>
      </c>
      <c r="B29" s="9">
        <v>46.9</v>
      </c>
      <c r="C29" s="9">
        <v>50.035969999999999</v>
      </c>
      <c r="D29" s="7">
        <v>50.242218000000001</v>
      </c>
      <c r="E29" s="7">
        <v>49.973742999999999</v>
      </c>
      <c r="F29" s="7">
        <v>50.182312000000003</v>
      </c>
      <c r="G29" s="7">
        <v>50.028742999999999</v>
      </c>
      <c r="H29" s="7">
        <v>49.345855</v>
      </c>
      <c r="I29" s="7">
        <v>48.541927999999999</v>
      </c>
      <c r="J29" s="7">
        <v>48.726416</v>
      </c>
      <c r="K29" s="9">
        <v>48.657060000000001</v>
      </c>
      <c r="L29" s="9">
        <v>47.974290000000003</v>
      </c>
      <c r="M29" s="9">
        <v>48.713639999999998</v>
      </c>
      <c r="N29" s="10"/>
    </row>
    <row r="30" spans="1:14" x14ac:dyDescent="0.25">
      <c r="A30" s="8" t="s">
        <v>1280</v>
      </c>
      <c r="B30" s="9">
        <v>15.6</v>
      </c>
      <c r="C30" s="9">
        <v>10.857469999999999</v>
      </c>
      <c r="D30" s="7">
        <v>26.960529999999999</v>
      </c>
      <c r="E30" s="7">
        <v>24.484482</v>
      </c>
      <c r="F30" s="7">
        <v>24.800073000000001</v>
      </c>
      <c r="G30" s="7">
        <v>22.941175000000001</v>
      </c>
      <c r="H30" s="7">
        <v>22.485886000000001</v>
      </c>
      <c r="I30" s="7">
        <v>18.247630000000001</v>
      </c>
      <c r="J30" s="7">
        <v>18.153504000000002</v>
      </c>
      <c r="K30" s="9">
        <v>22.155519999999999</v>
      </c>
      <c r="L30" s="9">
        <v>21.699919999999999</v>
      </c>
      <c r="M30" s="9">
        <v>18.616599999999998</v>
      </c>
      <c r="N30" s="10"/>
    </row>
    <row r="31" spans="1:14" x14ac:dyDescent="0.25">
      <c r="A31" s="8" t="s">
        <v>1279</v>
      </c>
      <c r="B31" s="9">
        <v>-24</v>
      </c>
      <c r="C31" s="9">
        <v>-27.882729999999999</v>
      </c>
      <c r="D31" s="7">
        <v>-19.921475999999998</v>
      </c>
      <c r="E31" s="7">
        <v>-22.804843000000002</v>
      </c>
      <c r="F31" s="7">
        <v>-22.974442</v>
      </c>
      <c r="G31" s="7">
        <v>-21.593705</v>
      </c>
      <c r="H31" s="7">
        <v>-22.141295</v>
      </c>
      <c r="I31" s="7">
        <v>-24.856497999999998</v>
      </c>
      <c r="J31" s="7">
        <v>-24.806297000000001</v>
      </c>
      <c r="K31" s="9">
        <v>-22.286239999999999</v>
      </c>
      <c r="L31" s="9">
        <v>-22.83408</v>
      </c>
      <c r="M31" s="9">
        <v>-24.5227</v>
      </c>
      <c r="N31" s="10"/>
    </row>
    <row r="32" spans="1:14" x14ac:dyDescent="0.25">
      <c r="A32" s="8" t="s">
        <v>181</v>
      </c>
      <c r="B32" s="9">
        <v>-139.68800999999999</v>
      </c>
      <c r="C32" s="9">
        <v>-137.64931000000001</v>
      </c>
      <c r="D32" s="7">
        <v>-130.775023</v>
      </c>
      <c r="E32" s="7">
        <v>-140.27105</v>
      </c>
      <c r="F32" s="7">
        <v>-139.251801</v>
      </c>
      <c r="G32" s="7">
        <v>-135.56173699999999</v>
      </c>
      <c r="H32" s="7">
        <v>-136.351043</v>
      </c>
      <c r="I32" s="7">
        <v>-136.744956</v>
      </c>
      <c r="J32" s="7">
        <v>-137.999348</v>
      </c>
      <c r="K32" s="9">
        <v>-137.71055999999999</v>
      </c>
      <c r="L32" s="9">
        <v>-138.50577999999999</v>
      </c>
      <c r="M32" s="9">
        <v>-137.64931000000001</v>
      </c>
      <c r="N32" s="10"/>
    </row>
    <row r="33" spans="1:14" x14ac:dyDescent="0.25">
      <c r="A33" s="8" t="s">
        <v>1281</v>
      </c>
      <c r="B33" s="9">
        <v>5.6</v>
      </c>
      <c r="C33" s="9">
        <v>4.60893</v>
      </c>
      <c r="D33" s="7">
        <v>14.272516</v>
      </c>
      <c r="E33" s="7">
        <v>9.8049579999999992</v>
      </c>
      <c r="F33" s="7">
        <v>11.006302</v>
      </c>
      <c r="G33" s="7">
        <v>11.107521</v>
      </c>
      <c r="H33" s="7">
        <v>10.464769</v>
      </c>
      <c r="I33" s="7">
        <v>6.8663160000000003</v>
      </c>
      <c r="J33" s="7">
        <v>6.5431480000000004</v>
      </c>
      <c r="K33" s="9">
        <v>9.9920899999999993</v>
      </c>
      <c r="L33" s="9">
        <v>9.3489699999999996</v>
      </c>
      <c r="M33" s="9">
        <v>6.7623699999999998</v>
      </c>
      <c r="N33" s="10"/>
    </row>
    <row r="34" spans="1:14" x14ac:dyDescent="0.25">
      <c r="A34" s="8" t="s">
        <v>164</v>
      </c>
      <c r="B34" s="9">
        <v>-57.1</v>
      </c>
      <c r="C34" s="9">
        <v>-62.685490000000001</v>
      </c>
      <c r="D34" s="7">
        <v>-51.739488999999999</v>
      </c>
      <c r="E34" s="7">
        <v>-58.930773000000002</v>
      </c>
      <c r="F34" s="7">
        <v>-58.339956000000001</v>
      </c>
      <c r="G34" s="7">
        <v>-55.218581</v>
      </c>
      <c r="H34" s="7">
        <v>-55.889023999999999</v>
      </c>
      <c r="I34" s="7">
        <v>-56.605212999999999</v>
      </c>
      <c r="J34" s="7">
        <v>-56.935282999999998</v>
      </c>
      <c r="K34" s="9">
        <v>-56.178699999999999</v>
      </c>
      <c r="L34" s="9">
        <v>-56.849649999999997</v>
      </c>
      <c r="M34" s="9">
        <v>-56.765659999999997</v>
      </c>
      <c r="N34" s="10"/>
    </row>
    <row r="35" spans="1:14" x14ac:dyDescent="0.25">
      <c r="A35" s="8" t="s">
        <v>165</v>
      </c>
      <c r="B35" s="9">
        <v>-51.6</v>
      </c>
      <c r="C35" s="9">
        <v>-56.196129999999997</v>
      </c>
      <c r="D35" s="7">
        <v>-43.915073</v>
      </c>
      <c r="E35" s="7">
        <v>-51.095061999999999</v>
      </c>
      <c r="F35" s="7">
        <v>-50.900830999999997</v>
      </c>
      <c r="G35" s="7">
        <v>-47.013359999999999</v>
      </c>
      <c r="H35" s="7">
        <v>-47.703451000000001</v>
      </c>
      <c r="I35" s="7">
        <v>-50.537824000000001</v>
      </c>
      <c r="J35" s="7">
        <v>-50.739255</v>
      </c>
      <c r="K35" s="9">
        <v>-48.274070000000002</v>
      </c>
      <c r="L35" s="9">
        <v>-48.964709999999997</v>
      </c>
      <c r="M35" s="9">
        <v>-50.510660000000001</v>
      </c>
      <c r="N35" s="10"/>
    </row>
    <row r="36" spans="1:14" x14ac:dyDescent="0.25">
      <c r="A36" s="8" t="s">
        <v>166</v>
      </c>
      <c r="B36" s="9">
        <v>-75.5</v>
      </c>
      <c r="C36" s="9">
        <v>-79.267570000000006</v>
      </c>
      <c r="D36" s="7">
        <v>-68.036338999999998</v>
      </c>
      <c r="E36" s="7">
        <v>-78.116658999999999</v>
      </c>
      <c r="F36" s="7">
        <v>-77.376636000000005</v>
      </c>
      <c r="G36" s="7">
        <v>-71.936130000000006</v>
      </c>
      <c r="H36" s="7">
        <v>-72.775605999999996</v>
      </c>
      <c r="I36" s="7">
        <v>-74.995508999999998</v>
      </c>
      <c r="J36" s="7">
        <v>-75.934263000000001</v>
      </c>
      <c r="K36" s="9">
        <v>-72.424220000000005</v>
      </c>
      <c r="L36" s="9">
        <v>-73.26491</v>
      </c>
      <c r="M36" s="9">
        <v>-75.846519999999998</v>
      </c>
      <c r="N36" s="10"/>
    </row>
    <row r="37" spans="1:14" x14ac:dyDescent="0.25">
      <c r="A37" s="8" t="s">
        <v>167</v>
      </c>
      <c r="B37" s="9">
        <v>-0.8</v>
      </c>
      <c r="C37" s="9">
        <v>-0.73033999999999999</v>
      </c>
      <c r="D37" s="7">
        <v>7.5868859999999998</v>
      </c>
      <c r="E37" s="7">
        <v>-1.2268680000000001</v>
      </c>
      <c r="F37" s="7">
        <v>-0.63245099999999999</v>
      </c>
      <c r="G37" s="7">
        <v>1.4141699999999999</v>
      </c>
      <c r="H37" s="7">
        <v>0.62143700000000002</v>
      </c>
      <c r="I37" s="7">
        <v>-0.22378700000000001</v>
      </c>
      <c r="J37" s="7">
        <v>-0.42960999999999999</v>
      </c>
      <c r="K37" s="9">
        <v>0.26973000000000003</v>
      </c>
      <c r="L37" s="9">
        <v>-0.52353000000000005</v>
      </c>
      <c r="M37" s="9">
        <v>-1.33395</v>
      </c>
      <c r="N37" s="10"/>
    </row>
    <row r="38" spans="1:14" x14ac:dyDescent="0.25">
      <c r="A38" s="8" t="s">
        <v>168</v>
      </c>
      <c r="B38" s="9">
        <v>-39.1</v>
      </c>
      <c r="C38" s="9">
        <v>-37.991819999999997</v>
      </c>
      <c r="D38" s="7">
        <v>-32.023625000000003</v>
      </c>
      <c r="E38" s="7">
        <v>-41.753506999999999</v>
      </c>
      <c r="F38" s="7">
        <v>-40.836832999999999</v>
      </c>
      <c r="G38" s="7">
        <v>-36.854987000000001</v>
      </c>
      <c r="H38" s="7">
        <v>-37.927638999999999</v>
      </c>
      <c r="I38" s="7">
        <v>-38.866826000000003</v>
      </c>
      <c r="J38" s="7">
        <v>-40.492075999999997</v>
      </c>
      <c r="K38" s="9">
        <v>-38.232460000000003</v>
      </c>
      <c r="L38" s="9">
        <v>-39.30491</v>
      </c>
      <c r="M38" s="9">
        <v>-37.711579999999998</v>
      </c>
      <c r="N38" s="10"/>
    </row>
    <row r="39" spans="1:14" x14ac:dyDescent="0.25">
      <c r="A39" s="8" t="s">
        <v>106</v>
      </c>
      <c r="B39" s="9">
        <v>-60.3</v>
      </c>
      <c r="C39" s="9">
        <v>-60.193629999999999</v>
      </c>
      <c r="D39" s="7">
        <v>-55.724944999999998</v>
      </c>
      <c r="E39" s="7">
        <v>-61.933613999999999</v>
      </c>
      <c r="F39" s="7">
        <v>-61.511723000000003</v>
      </c>
      <c r="G39" s="7">
        <v>-55.530765000000002</v>
      </c>
      <c r="H39" s="7">
        <v>-57.169223000000002</v>
      </c>
      <c r="I39" s="7">
        <v>-59.813541999999998</v>
      </c>
      <c r="J39" s="7">
        <v>-60.434148999999998</v>
      </c>
      <c r="K39" s="9">
        <v>-57.834609999999998</v>
      </c>
      <c r="L39" s="9">
        <v>-58.581440000000001</v>
      </c>
      <c r="M39" s="9">
        <v>-60.504510000000003</v>
      </c>
      <c r="N39" s="10"/>
    </row>
    <row r="40" spans="1:14" x14ac:dyDescent="0.25">
      <c r="A40" s="8" t="s">
        <v>1283</v>
      </c>
      <c r="B40" s="9">
        <v>-93.1</v>
      </c>
      <c r="C40" s="9">
        <v>-97.628810000000001</v>
      </c>
      <c r="D40" s="7">
        <v>-86.569348000000005</v>
      </c>
      <c r="E40" s="7">
        <v>-94.988086999999993</v>
      </c>
      <c r="F40" s="7">
        <v>-94.746432999999996</v>
      </c>
      <c r="G40" s="7">
        <v>-88.243645000000001</v>
      </c>
      <c r="H40" s="7">
        <v>-89.720845999999995</v>
      </c>
      <c r="I40" s="7">
        <v>-92.850537000000003</v>
      </c>
      <c r="J40" s="7">
        <v>-94.049707999999995</v>
      </c>
      <c r="K40" s="9">
        <v>-89.788060000000002</v>
      </c>
      <c r="L40" s="9">
        <v>-90.7483</v>
      </c>
      <c r="M40" s="9">
        <v>-93.654290000000003</v>
      </c>
      <c r="N40" s="10"/>
    </row>
    <row r="41" spans="1:14" x14ac:dyDescent="0.25">
      <c r="A41" s="8" t="s">
        <v>169</v>
      </c>
      <c r="B41" s="9">
        <v>-28.9</v>
      </c>
      <c r="C41" s="9">
        <v>-27.420089999999998</v>
      </c>
      <c r="D41" s="7">
        <v>-16.664617</v>
      </c>
      <c r="E41" s="7">
        <v>-24.967015</v>
      </c>
      <c r="F41" s="7">
        <v>-24.779350000000001</v>
      </c>
      <c r="G41" s="7">
        <v>-24.337129999999998</v>
      </c>
      <c r="H41" s="7">
        <v>-25.283370000000001</v>
      </c>
      <c r="I41" s="7">
        <v>-28.780989000000002</v>
      </c>
      <c r="J41" s="7">
        <v>-28.932219</v>
      </c>
      <c r="K41" s="9">
        <v>-25.921720000000001</v>
      </c>
      <c r="L41" s="9">
        <v>-26.86871</v>
      </c>
      <c r="M41" s="9">
        <v>-29.127669999999998</v>
      </c>
      <c r="N41" s="10"/>
    </row>
    <row r="42" spans="1:14" x14ac:dyDescent="0.25">
      <c r="A42" s="8" t="s">
        <v>170</v>
      </c>
      <c r="B42" s="9">
        <v>24.6</v>
      </c>
      <c r="C42" s="9">
        <v>36.418779999999998</v>
      </c>
      <c r="D42" s="7">
        <v>32.565904000000003</v>
      </c>
      <c r="E42" s="7">
        <v>26.221519000000001</v>
      </c>
      <c r="F42" s="7">
        <v>26.443251</v>
      </c>
      <c r="G42" s="7">
        <v>25.876259000000001</v>
      </c>
      <c r="H42" s="7">
        <v>25.003806999999998</v>
      </c>
      <c r="I42" s="7">
        <v>24.002948</v>
      </c>
      <c r="J42" s="7">
        <v>24.279052</v>
      </c>
      <c r="K42" s="9">
        <v>24.453469999999999</v>
      </c>
      <c r="L42" s="9">
        <v>23.58013</v>
      </c>
      <c r="M42" s="9">
        <v>24.224229999999999</v>
      </c>
      <c r="N42" s="10"/>
    </row>
    <row r="43" spans="1:14" x14ac:dyDescent="0.25">
      <c r="A43" s="8" t="s">
        <v>171</v>
      </c>
      <c r="B43" s="9">
        <v>-53.4</v>
      </c>
      <c r="C43" s="9">
        <v>-54.53584</v>
      </c>
      <c r="D43" s="7">
        <v>-44.448994999999996</v>
      </c>
      <c r="E43" s="7">
        <v>-57.332428999999998</v>
      </c>
      <c r="F43" s="7">
        <v>-56.510255999999998</v>
      </c>
      <c r="G43" s="7">
        <v>-49.357959000000001</v>
      </c>
      <c r="H43" s="7">
        <v>-50.389836000000003</v>
      </c>
      <c r="I43" s="7">
        <v>-52.643016000000003</v>
      </c>
      <c r="J43" s="7">
        <v>-53.060308999999997</v>
      </c>
      <c r="K43" s="9">
        <v>-50.940570000000001</v>
      </c>
      <c r="L43" s="9">
        <v>-51.973550000000003</v>
      </c>
      <c r="M43" s="9">
        <v>-53.731589999999997</v>
      </c>
      <c r="N43" s="10"/>
    </row>
    <row r="44" spans="1:14" x14ac:dyDescent="0.25">
      <c r="A44" s="8" t="s">
        <v>172</v>
      </c>
      <c r="B44" s="9">
        <v>-61.6</v>
      </c>
      <c r="C44" s="9">
        <v>-66.907330000000002</v>
      </c>
      <c r="D44" s="7">
        <v>-55.414096000000001</v>
      </c>
      <c r="E44" s="7">
        <v>-65.639398999999997</v>
      </c>
      <c r="F44" s="7">
        <v>-64.739416000000006</v>
      </c>
      <c r="G44" s="7">
        <v>-59.540191999999998</v>
      </c>
      <c r="H44" s="7">
        <v>-60.484814</v>
      </c>
      <c r="I44" s="7">
        <v>-61.796497000000002</v>
      </c>
      <c r="J44" s="7">
        <v>-62.142882</v>
      </c>
      <c r="K44" s="9">
        <v>-60.423290000000001</v>
      </c>
      <c r="L44" s="9">
        <v>-61.368769999999998</v>
      </c>
      <c r="M44" s="9">
        <v>-61.897419999999997</v>
      </c>
      <c r="N44" s="10"/>
    </row>
    <row r="45" spans="1:14" x14ac:dyDescent="0.25">
      <c r="A45" s="8" t="s">
        <v>173</v>
      </c>
      <c r="B45" s="9">
        <v>-114.24347</v>
      </c>
      <c r="C45" s="9">
        <v>-114.69465</v>
      </c>
      <c r="D45" s="7">
        <v>-106.74354599999999</v>
      </c>
      <c r="E45" s="7">
        <v>-118.29476</v>
      </c>
      <c r="F45" s="7">
        <v>-117.370445</v>
      </c>
      <c r="G45" s="7">
        <v>-111.091573</v>
      </c>
      <c r="H45" s="7">
        <v>-112.19784</v>
      </c>
      <c r="I45" s="7">
        <v>-114.22918300000001</v>
      </c>
      <c r="J45" s="7">
        <v>-115.246376</v>
      </c>
      <c r="K45" s="9">
        <v>-112.75696000000001</v>
      </c>
      <c r="L45" s="9">
        <v>-113.86559</v>
      </c>
      <c r="M45" s="9">
        <v>-114.69465</v>
      </c>
      <c r="N45" s="10"/>
    </row>
    <row r="46" spans="1:14" x14ac:dyDescent="0.25">
      <c r="A46" s="8" t="s">
        <v>1284</v>
      </c>
      <c r="B46" s="9">
        <v>-11.3</v>
      </c>
      <c r="C46" s="9">
        <v>-5.7217399999999996</v>
      </c>
      <c r="D46" s="7">
        <v>-0.72313400000000005</v>
      </c>
      <c r="E46" s="7">
        <v>-13.145078</v>
      </c>
      <c r="F46" s="7">
        <v>-12.555249999999999</v>
      </c>
      <c r="G46" s="7">
        <v>-7.8004910000000001</v>
      </c>
      <c r="H46" s="7">
        <v>-8.9498999999999995</v>
      </c>
      <c r="I46" s="7">
        <v>-10.298976</v>
      </c>
      <c r="J46" s="7">
        <v>-10.465894</v>
      </c>
      <c r="K46" s="9">
        <v>-9.5040099999999992</v>
      </c>
      <c r="L46" s="9">
        <v>-10.65422</v>
      </c>
      <c r="M46" s="9">
        <v>-11.68923</v>
      </c>
      <c r="N46" s="10"/>
    </row>
    <row r="47" spans="1:14" x14ac:dyDescent="0.25">
      <c r="A47" s="8" t="s">
        <v>174</v>
      </c>
      <c r="B47" s="9">
        <v>-67.8</v>
      </c>
      <c r="C47" s="9">
        <v>-71.963009999999997</v>
      </c>
      <c r="D47" s="7">
        <v>-58.243679999999998</v>
      </c>
      <c r="E47" s="7">
        <v>-69.477456000000004</v>
      </c>
      <c r="F47" s="7">
        <v>-69.199460000000002</v>
      </c>
      <c r="G47" s="7">
        <v>-62.085751999999999</v>
      </c>
      <c r="H47" s="7">
        <v>-63.273847000000004</v>
      </c>
      <c r="I47" s="7">
        <v>-67.772769999999994</v>
      </c>
      <c r="J47" s="7">
        <v>-68.422241999999997</v>
      </c>
      <c r="K47" s="9">
        <v>-63.835009999999997</v>
      </c>
      <c r="L47" s="9">
        <v>-65.02467</v>
      </c>
      <c r="M47" s="9">
        <v>-68.183610000000002</v>
      </c>
      <c r="N47" s="10"/>
    </row>
    <row r="48" spans="1:14" x14ac:dyDescent="0.25">
      <c r="A48" s="8" t="s">
        <v>175</v>
      </c>
      <c r="B48" s="9">
        <v>-76.3</v>
      </c>
      <c r="C48" s="9">
        <v>-78.143029999999996</v>
      </c>
      <c r="D48" s="7">
        <v>-66.568133000000003</v>
      </c>
      <c r="E48" s="7">
        <v>-79.756611000000007</v>
      </c>
      <c r="F48" s="7">
        <v>-79.252279999999999</v>
      </c>
      <c r="G48" s="7">
        <v>-70.658030999999994</v>
      </c>
      <c r="H48" s="7">
        <v>-72.127871999999996</v>
      </c>
      <c r="I48" s="7">
        <v>-76.105366000000004</v>
      </c>
      <c r="J48" s="7">
        <v>-76.870926999999995</v>
      </c>
      <c r="K48" s="9">
        <v>-72.215710000000001</v>
      </c>
      <c r="L48" s="9">
        <v>-73.68683</v>
      </c>
      <c r="M48" s="9">
        <v>-76.604309999999998</v>
      </c>
      <c r="N48" s="10"/>
    </row>
    <row r="49" spans="1:14" ht="15.75" thickBot="1" x14ac:dyDescent="0.3">
      <c r="A49" s="8" t="s">
        <v>180</v>
      </c>
      <c r="B49" s="9">
        <v>81.2</v>
      </c>
      <c r="C49" s="9">
        <v>72.88158</v>
      </c>
      <c r="D49" s="7">
        <v>85.927790000000002</v>
      </c>
      <c r="E49" s="7">
        <v>81.042477000000005</v>
      </c>
      <c r="F49" s="7">
        <v>81.381538000000006</v>
      </c>
      <c r="G49" s="7">
        <v>82.674302999999995</v>
      </c>
      <c r="H49" s="7">
        <v>81.895156</v>
      </c>
      <c r="I49" s="7">
        <v>79.692622</v>
      </c>
      <c r="J49" s="7">
        <v>80.458184000000003</v>
      </c>
      <c r="K49" s="9">
        <v>77.605729999999994</v>
      </c>
      <c r="L49" s="9">
        <v>76.826250000000002</v>
      </c>
      <c r="M49" s="9">
        <v>71.968100000000007</v>
      </c>
      <c r="N49" s="10"/>
    </row>
    <row r="50" spans="1:14" x14ac:dyDescent="0.25">
      <c r="A50" s="21"/>
      <c r="B50" s="21" t="s">
        <v>1209</v>
      </c>
      <c r="C50" s="21">
        <v>3.04</v>
      </c>
      <c r="D50" s="32">
        <v>8.5299999999999994</v>
      </c>
      <c r="E50" s="32">
        <v>3.46</v>
      </c>
      <c r="F50" s="32">
        <v>3.22</v>
      </c>
      <c r="G50" s="32">
        <v>4.18</v>
      </c>
      <c r="H50" s="32">
        <v>3.2</v>
      </c>
      <c r="I50" s="32">
        <v>0.71</v>
      </c>
      <c r="J50" s="32">
        <v>0.65</v>
      </c>
      <c r="K50" s="21">
        <v>2.83</v>
      </c>
      <c r="L50" s="21">
        <v>2.06</v>
      </c>
      <c r="M50" s="21">
        <v>0.88</v>
      </c>
      <c r="N50" s="11"/>
    </row>
  </sheetData>
  <phoneticPr fontId="1" type="noConversion"/>
  <hyperlinks>
    <hyperlink ref="K2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="130" zoomScaleNormal="130" workbookViewId="0">
      <selection activeCell="H22" sqref="H22"/>
    </sheetView>
  </sheetViews>
  <sheetFormatPr defaultColWidth="9" defaultRowHeight="15" x14ac:dyDescent="0.2"/>
  <cols>
    <col min="1" max="1" width="16.875" style="2" bestFit="1" customWidth="1"/>
    <col min="2" max="2" width="5.625" style="2" bestFit="1" customWidth="1"/>
    <col min="3" max="3" width="9.125" style="2" bestFit="1" customWidth="1"/>
    <col min="4" max="4" width="13.5" style="15" customWidth="1"/>
    <col min="5" max="6" width="15.125" style="15" customWidth="1"/>
    <col min="7" max="7" width="17.875" style="15" customWidth="1"/>
    <col min="8" max="8" width="21.125" style="15" customWidth="1"/>
    <col min="9" max="9" width="11.625" style="15" customWidth="1"/>
    <col min="10" max="10" width="10" style="15" customWidth="1"/>
    <col min="11" max="11" width="13.875" style="15" customWidth="1"/>
    <col min="12" max="12" width="12.875" style="15" customWidth="1"/>
    <col min="13" max="13" width="9.125" style="2" bestFit="1" customWidth="1"/>
    <col min="14" max="15" width="9" style="2"/>
    <col min="16" max="16" width="16.375" style="2" bestFit="1" customWidth="1"/>
    <col min="17" max="17" width="5.625" style="2" bestFit="1" customWidth="1"/>
    <col min="18" max="19" width="9.125" style="2" bestFit="1" customWidth="1"/>
    <col min="20" max="16384" width="9" style="2"/>
  </cols>
  <sheetData>
    <row r="1" spans="1:19" ht="15.75" thickBot="1" x14ac:dyDescent="0.25">
      <c r="A1" s="19" t="s">
        <v>1181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5"/>
      <c r="O1" s="15"/>
      <c r="P1" s="15"/>
      <c r="Q1" s="15"/>
      <c r="R1" s="15"/>
      <c r="S1" s="15"/>
    </row>
    <row r="2" spans="1:19" s="15" customFormat="1" x14ac:dyDescent="0.2">
      <c r="A2" s="28" t="s">
        <v>8</v>
      </c>
      <c r="B2" s="28" t="s">
        <v>7</v>
      </c>
      <c r="C2" s="28" t="s">
        <v>145</v>
      </c>
      <c r="D2" s="28" t="s">
        <v>1191</v>
      </c>
      <c r="E2" s="28" t="s">
        <v>1202</v>
      </c>
      <c r="F2" s="28" t="s">
        <v>1211</v>
      </c>
      <c r="G2" s="28" t="s">
        <v>1193</v>
      </c>
      <c r="H2" s="28" t="s">
        <v>1149</v>
      </c>
      <c r="I2" s="28" t="s">
        <v>1208</v>
      </c>
      <c r="J2" s="28" t="s">
        <v>1207</v>
      </c>
      <c r="K2" s="29" t="s">
        <v>1195</v>
      </c>
      <c r="L2" s="29" t="s">
        <v>3</v>
      </c>
      <c r="M2" s="28" t="s">
        <v>6</v>
      </c>
    </row>
    <row r="3" spans="1:19" ht="16.5" x14ac:dyDescent="0.2">
      <c r="A3" s="2" t="s">
        <v>1322</v>
      </c>
      <c r="B3" s="13" t="s">
        <v>1113</v>
      </c>
      <c r="C3" s="6">
        <v>-34.67897</v>
      </c>
      <c r="D3" s="6">
        <v>-29.609992999999999</v>
      </c>
      <c r="E3" s="6">
        <v>-38.769868000000002</v>
      </c>
      <c r="F3" s="6">
        <v>-38.349913000000001</v>
      </c>
      <c r="G3" s="6">
        <v>-29.885753999999999</v>
      </c>
      <c r="H3" s="6">
        <v>-31.347819999999999</v>
      </c>
      <c r="I3" s="6">
        <v>-34.907713000000001</v>
      </c>
      <c r="J3" s="6">
        <v>-34.949756000000001</v>
      </c>
      <c r="K3" s="6">
        <v>-32.920670000000001</v>
      </c>
      <c r="L3" s="6">
        <v>-33.839880000000001</v>
      </c>
      <c r="M3" s="6">
        <v>-35.171529999999997</v>
      </c>
    </row>
    <row r="4" spans="1:19" ht="16.5" x14ac:dyDescent="0.2">
      <c r="A4" s="2" t="s">
        <v>182</v>
      </c>
      <c r="B4" s="13" t="s">
        <v>1114</v>
      </c>
      <c r="C4" s="6">
        <v>-36.09751</v>
      </c>
      <c r="D4" s="6">
        <v>-29.480726000000001</v>
      </c>
      <c r="E4" s="6">
        <v>-39.463265999999997</v>
      </c>
      <c r="F4" s="6">
        <v>-39.163165999999997</v>
      </c>
      <c r="G4" s="6">
        <v>-32.673684999999999</v>
      </c>
      <c r="H4" s="6">
        <v>-33.669279000000003</v>
      </c>
      <c r="I4" s="6">
        <v>-36.418754999999997</v>
      </c>
      <c r="J4" s="6">
        <v>-36.411853000000001</v>
      </c>
      <c r="K4" s="6">
        <v>-33.790019999999998</v>
      </c>
      <c r="L4" s="6">
        <v>-34.78593</v>
      </c>
      <c r="M4" s="6">
        <v>-36.384480000000003</v>
      </c>
    </row>
    <row r="5" spans="1:19" ht="16.5" x14ac:dyDescent="0.2">
      <c r="A5" s="2" t="s">
        <v>1315</v>
      </c>
      <c r="B5" s="13" t="s">
        <v>1115</v>
      </c>
      <c r="C5" s="6">
        <v>-40.185569999999998</v>
      </c>
      <c r="D5" s="6">
        <v>-31.196337</v>
      </c>
      <c r="E5" s="6">
        <v>-42.006562000000002</v>
      </c>
      <c r="F5" s="6">
        <v>-41.665674000000003</v>
      </c>
      <c r="G5" s="6">
        <v>-34.902146999999999</v>
      </c>
      <c r="H5" s="6">
        <v>-35.942858000000001</v>
      </c>
      <c r="I5" s="6">
        <v>-40.233386000000003</v>
      </c>
      <c r="J5" s="6">
        <v>-40.228366000000001</v>
      </c>
      <c r="K5" s="6">
        <v>-36.61824</v>
      </c>
      <c r="L5" s="6">
        <v>-37.65972</v>
      </c>
      <c r="M5" s="6">
        <v>-39.792610000000003</v>
      </c>
    </row>
    <row r="6" spans="1:19" ht="16.5" x14ac:dyDescent="0.2">
      <c r="A6" s="2" t="s">
        <v>1325</v>
      </c>
      <c r="B6" s="13" t="s">
        <v>1116</v>
      </c>
      <c r="C6" s="6">
        <v>-39.419589999999999</v>
      </c>
      <c r="D6" s="6">
        <v>-32.828400999999999</v>
      </c>
      <c r="E6" s="6">
        <v>-44.839689999999997</v>
      </c>
      <c r="F6" s="6">
        <v>-44.259289000000003</v>
      </c>
      <c r="G6" s="6">
        <v>-36.140352</v>
      </c>
      <c r="H6" s="6">
        <v>-37.329369999999997</v>
      </c>
      <c r="I6" s="6">
        <v>-40.018047000000003</v>
      </c>
      <c r="J6" s="6">
        <v>-40.034990000000001</v>
      </c>
      <c r="K6" s="6">
        <v>-37.625100000000003</v>
      </c>
      <c r="L6" s="6">
        <v>-38.815759999999997</v>
      </c>
      <c r="M6" s="6">
        <v>-40.365499999999997</v>
      </c>
    </row>
    <row r="7" spans="1:19" ht="16.5" x14ac:dyDescent="0.2">
      <c r="A7" s="2" t="s">
        <v>183</v>
      </c>
      <c r="B7" s="13" t="s">
        <v>1117</v>
      </c>
      <c r="C7" s="6">
        <v>-40.2226</v>
      </c>
      <c r="D7" s="6">
        <v>-31.610405</v>
      </c>
      <c r="E7" s="6">
        <v>-44.793253999999997</v>
      </c>
      <c r="F7" s="6">
        <v>-44.414910999999996</v>
      </c>
      <c r="G7" s="6">
        <v>-35.357553000000003</v>
      </c>
      <c r="H7" s="6">
        <v>-36.675637000000002</v>
      </c>
      <c r="I7" s="6">
        <v>-40.872714999999999</v>
      </c>
      <c r="J7" s="6">
        <v>-40.836320000000001</v>
      </c>
      <c r="K7" s="6">
        <v>-37.828380000000003</v>
      </c>
      <c r="L7" s="6">
        <v>-39.14781</v>
      </c>
      <c r="M7" s="6">
        <v>-40.850479999999997</v>
      </c>
    </row>
    <row r="8" spans="1:19" ht="16.5" x14ac:dyDescent="0.2">
      <c r="A8" s="2" t="s">
        <v>184</v>
      </c>
      <c r="B8" s="13" t="s">
        <v>1118</v>
      </c>
      <c r="C8" s="6">
        <v>-40.874220000000001</v>
      </c>
      <c r="D8" s="6">
        <v>-32.626970999999998</v>
      </c>
      <c r="E8" s="6">
        <v>-45.523674999999997</v>
      </c>
      <c r="F8" s="6">
        <v>-45.136547</v>
      </c>
      <c r="G8" s="6">
        <v>-36.120724000000003</v>
      </c>
      <c r="H8" s="6">
        <v>-37.412928999999998</v>
      </c>
      <c r="I8" s="6">
        <v>-41.512774999999998</v>
      </c>
      <c r="J8" s="6">
        <v>-41.482653999999997</v>
      </c>
      <c r="K8" s="6">
        <v>-38.462299999999999</v>
      </c>
      <c r="L8" s="6">
        <v>-39.750749999999996</v>
      </c>
      <c r="M8" s="6">
        <v>-41.565820000000002</v>
      </c>
    </row>
    <row r="9" spans="1:19" ht="16.5" x14ac:dyDescent="0.2">
      <c r="A9" s="2" t="s">
        <v>1316</v>
      </c>
      <c r="B9" s="13" t="s">
        <v>1119</v>
      </c>
      <c r="C9" s="6">
        <v>-41.70684</v>
      </c>
      <c r="D9" s="6">
        <v>-31.420897</v>
      </c>
      <c r="E9" s="6">
        <v>-45.326008999999999</v>
      </c>
      <c r="F9" s="6">
        <v>-45.048068000000001</v>
      </c>
      <c r="G9" s="6">
        <v>-36.467365999999998</v>
      </c>
      <c r="H9" s="6">
        <v>-37.845201000000003</v>
      </c>
      <c r="I9" s="6">
        <v>-42.269551</v>
      </c>
      <c r="J9" s="6">
        <v>-42.181699999999999</v>
      </c>
      <c r="K9" s="6">
        <v>-38.378250000000001</v>
      </c>
      <c r="L9" s="6">
        <v>-39.75676</v>
      </c>
      <c r="M9" s="6">
        <v>-41.914879999999997</v>
      </c>
    </row>
    <row r="10" spans="1:19" ht="16.5" x14ac:dyDescent="0.2">
      <c r="A10" s="2" t="s">
        <v>185</v>
      </c>
      <c r="B10" s="13" t="s">
        <v>1120</v>
      </c>
      <c r="C10" s="6">
        <v>-43.431829999999998</v>
      </c>
      <c r="D10" s="6">
        <v>-32.398556999999997</v>
      </c>
      <c r="E10" s="6">
        <v>-46.768653999999998</v>
      </c>
      <c r="F10" s="6">
        <v>-46.580446000000002</v>
      </c>
      <c r="G10" s="6">
        <v>-37.503529</v>
      </c>
      <c r="H10" s="6">
        <v>-38.848388</v>
      </c>
      <c r="I10" s="6">
        <v>-44.213576000000003</v>
      </c>
      <c r="J10" s="6">
        <v>-44.173414999999999</v>
      </c>
      <c r="K10" s="6">
        <v>-39.997750000000003</v>
      </c>
      <c r="L10" s="6">
        <v>-41.40757</v>
      </c>
      <c r="M10" s="6">
        <v>-43.524749999999997</v>
      </c>
    </row>
    <row r="11" spans="1:19" ht="16.5" x14ac:dyDescent="0.2">
      <c r="A11" s="2" t="s">
        <v>1317</v>
      </c>
      <c r="B11" s="13" t="s">
        <v>979</v>
      </c>
      <c r="C11" s="6">
        <v>0.14993000000000001</v>
      </c>
      <c r="D11" s="6">
        <v>5.4684710000000001</v>
      </c>
      <c r="E11" s="6">
        <v>1.670113</v>
      </c>
      <c r="F11" s="6">
        <v>1.8287169999999999</v>
      </c>
      <c r="G11" s="6">
        <v>3.9169299999999998</v>
      </c>
      <c r="H11" s="6">
        <v>3.3549639999999998</v>
      </c>
      <c r="I11" s="6">
        <v>-0.19725500000000001</v>
      </c>
      <c r="J11" s="6">
        <v>0.15666099999999999</v>
      </c>
      <c r="K11" s="6">
        <v>2.6400600000000001</v>
      </c>
      <c r="L11" s="6">
        <v>2.0787300000000002</v>
      </c>
      <c r="M11" s="6">
        <v>0.26435999999999998</v>
      </c>
    </row>
    <row r="12" spans="1:19" ht="16.5" x14ac:dyDescent="0.2">
      <c r="A12" s="2" t="s">
        <v>1318</v>
      </c>
      <c r="B12" s="13" t="s">
        <v>1121</v>
      </c>
      <c r="C12" s="6">
        <v>-1.9699899999999999</v>
      </c>
      <c r="D12" s="6">
        <v>3.0789140000000002</v>
      </c>
      <c r="E12" s="6">
        <v>-0.52742500000000003</v>
      </c>
      <c r="F12" s="6">
        <v>-0.272812</v>
      </c>
      <c r="G12" s="6">
        <v>3.06277</v>
      </c>
      <c r="H12" s="6">
        <v>1.2098409999999999</v>
      </c>
      <c r="I12" s="6">
        <v>-1.5325949999999999</v>
      </c>
      <c r="J12" s="6">
        <v>-1.1805619999999999</v>
      </c>
      <c r="K12" s="6">
        <v>0.54193999999999998</v>
      </c>
      <c r="L12" s="6">
        <v>-2.6630000000000001E-2</v>
      </c>
      <c r="M12" s="6">
        <v>-1.3520300000000001</v>
      </c>
    </row>
    <row r="13" spans="1:19" ht="16.5" x14ac:dyDescent="0.2">
      <c r="A13" s="2" t="s">
        <v>186</v>
      </c>
      <c r="B13" s="13" t="s">
        <v>1122</v>
      </c>
      <c r="C13" s="6">
        <v>-3.6919300000000002</v>
      </c>
      <c r="D13" s="6">
        <v>1.6130519999999999</v>
      </c>
      <c r="E13" s="6">
        <v>-1.7736590000000001</v>
      </c>
      <c r="F13" s="6">
        <v>-1.4795130000000001</v>
      </c>
      <c r="G13" s="6">
        <v>0.68918999999999997</v>
      </c>
      <c r="H13" s="6">
        <v>0.14291200000000001</v>
      </c>
      <c r="I13" s="6">
        <v>-2.7593760000000001</v>
      </c>
      <c r="J13" s="6">
        <v>-2.5027240000000002</v>
      </c>
      <c r="K13" s="6">
        <v>-0.51271999999999995</v>
      </c>
      <c r="L13" s="6">
        <v>-1.05948</v>
      </c>
      <c r="M13" s="6">
        <v>-2.2967</v>
      </c>
    </row>
    <row r="14" spans="1:19" ht="16.5" x14ac:dyDescent="0.2">
      <c r="A14" s="2" t="s">
        <v>1319</v>
      </c>
      <c r="B14" s="13" t="s">
        <v>1123</v>
      </c>
      <c r="C14" s="6">
        <v>-3.95384</v>
      </c>
      <c r="D14" s="6">
        <v>1.2785899999999999</v>
      </c>
      <c r="E14" s="6">
        <v>-2.5844019999999999</v>
      </c>
      <c r="F14" s="6">
        <v>-2.348614</v>
      </c>
      <c r="G14" s="6">
        <v>-0.271652</v>
      </c>
      <c r="H14" s="6">
        <v>0.24807000000000001</v>
      </c>
      <c r="I14" s="6">
        <v>-4.3030489999999997</v>
      </c>
      <c r="J14" s="6">
        <v>-3.999962</v>
      </c>
      <c r="K14" s="6">
        <v>-0.94206000000000001</v>
      </c>
      <c r="L14" s="6">
        <v>-1.52128</v>
      </c>
      <c r="M14" s="6">
        <v>-3.3062999999999998</v>
      </c>
    </row>
    <row r="15" spans="1:19" ht="16.5" x14ac:dyDescent="0.2">
      <c r="A15" s="2" t="s">
        <v>187</v>
      </c>
      <c r="B15" s="13" t="s">
        <v>1124</v>
      </c>
      <c r="C15" s="6">
        <v>39.319020000000002</v>
      </c>
      <c r="D15" s="6">
        <v>48.141143</v>
      </c>
      <c r="E15" s="6">
        <v>45.354394999999997</v>
      </c>
      <c r="F15" s="6">
        <v>45.907828000000002</v>
      </c>
      <c r="G15" s="6">
        <v>44.233058</v>
      </c>
      <c r="H15" s="6">
        <v>43.792026</v>
      </c>
      <c r="I15" s="6">
        <v>39.665159000000003</v>
      </c>
      <c r="J15" s="6">
        <v>39.873491999999999</v>
      </c>
      <c r="K15" s="6">
        <v>43.328580000000002</v>
      </c>
      <c r="L15" s="6">
        <v>42.887169999999998</v>
      </c>
      <c r="M15" s="6">
        <v>39.808979999999998</v>
      </c>
    </row>
    <row r="16" spans="1:19" ht="16.5" x14ac:dyDescent="0.2">
      <c r="A16" s="2" t="s">
        <v>188</v>
      </c>
      <c r="B16" s="13" t="s">
        <v>1125</v>
      </c>
      <c r="C16" s="6">
        <v>34.497639999999997</v>
      </c>
      <c r="D16" s="6">
        <v>40.823754000000001</v>
      </c>
      <c r="E16" s="6">
        <v>38.978270999999999</v>
      </c>
      <c r="F16" s="6">
        <v>39.628340999999999</v>
      </c>
      <c r="G16" s="6">
        <v>38.192067999999999</v>
      </c>
      <c r="H16" s="6">
        <v>37.778759000000001</v>
      </c>
      <c r="I16" s="6">
        <v>35.295183000000002</v>
      </c>
      <c r="J16" s="6">
        <v>35.341619000000001</v>
      </c>
      <c r="K16" s="6">
        <v>37.384259999999998</v>
      </c>
      <c r="L16" s="6">
        <v>36.970489999999998</v>
      </c>
      <c r="M16" s="6">
        <v>35.360509999999998</v>
      </c>
    </row>
    <row r="17" spans="1:13" ht="16.5" x14ac:dyDescent="0.2">
      <c r="A17" s="2" t="s">
        <v>189</v>
      </c>
      <c r="B17" s="13" t="s">
        <v>1126</v>
      </c>
      <c r="C17" s="6">
        <v>74.313360000000003</v>
      </c>
      <c r="D17" s="6">
        <v>87.038103000000007</v>
      </c>
      <c r="E17" s="6">
        <v>77.598022999999998</v>
      </c>
      <c r="F17" s="6">
        <v>78.041235</v>
      </c>
      <c r="G17" s="6">
        <v>78.614093999999994</v>
      </c>
      <c r="H17" s="6">
        <v>77.138807</v>
      </c>
      <c r="I17" s="6">
        <v>69.540288000000004</v>
      </c>
      <c r="J17" s="6">
        <v>71.400226000000004</v>
      </c>
      <c r="K17" s="6">
        <v>76.917079999999999</v>
      </c>
      <c r="L17" s="6">
        <v>75.439679999999996</v>
      </c>
      <c r="M17" s="6">
        <v>71.317670000000007</v>
      </c>
    </row>
    <row r="18" spans="1:13" ht="16.5" x14ac:dyDescent="0.2">
      <c r="A18" s="2" t="s">
        <v>190</v>
      </c>
      <c r="B18" s="13" t="s">
        <v>1127</v>
      </c>
      <c r="C18" s="6">
        <v>-4.1633199999999997</v>
      </c>
      <c r="D18" s="6">
        <v>-1.421333</v>
      </c>
      <c r="E18" s="6">
        <v>-1.710413</v>
      </c>
      <c r="F18" s="6">
        <v>-1.9634959999999999</v>
      </c>
      <c r="G18" s="6">
        <v>-2.2598950000000002</v>
      </c>
      <c r="H18" s="6">
        <v>-2.611218</v>
      </c>
      <c r="I18" s="6">
        <v>-3.4197709999999999</v>
      </c>
      <c r="J18" s="6">
        <v>-3.8182390000000002</v>
      </c>
      <c r="K18" s="6">
        <v>-2.8266</v>
      </c>
      <c r="L18" s="6">
        <v>-3.1786099999999999</v>
      </c>
      <c r="M18" s="6">
        <v>-3.9215200000000001</v>
      </c>
    </row>
    <row r="19" spans="1:13" ht="16.5" x14ac:dyDescent="0.2">
      <c r="A19" s="2" t="s">
        <v>191</v>
      </c>
      <c r="B19" s="13" t="s">
        <v>1128</v>
      </c>
      <c r="C19" s="6">
        <v>-10.879390000000001</v>
      </c>
      <c r="D19" s="6">
        <v>-6.1954250000000002</v>
      </c>
      <c r="E19" s="6">
        <v>-7.1603329999999996</v>
      </c>
      <c r="F19" s="6">
        <v>-7.451066</v>
      </c>
      <c r="G19" s="6">
        <v>-9.8157990000000002</v>
      </c>
      <c r="H19" s="6">
        <v>-10.162423</v>
      </c>
      <c r="I19" s="6">
        <v>-11.169513</v>
      </c>
      <c r="J19" s="6">
        <v>-11.353372999999999</v>
      </c>
      <c r="K19" s="6">
        <v>-10.34699</v>
      </c>
      <c r="L19" s="6">
        <v>-10.693910000000001</v>
      </c>
      <c r="M19" s="6">
        <v>-12.06274</v>
      </c>
    </row>
    <row r="20" spans="1:13" ht="16.5" x14ac:dyDescent="0.2">
      <c r="A20" s="2" t="s">
        <v>192</v>
      </c>
      <c r="B20" s="13" t="s">
        <v>1129</v>
      </c>
      <c r="C20" s="6">
        <v>17.329370000000001</v>
      </c>
      <c r="D20" s="6">
        <v>21.183101000000001</v>
      </c>
      <c r="E20" s="6">
        <v>22.414605999999999</v>
      </c>
      <c r="F20" s="6">
        <v>23.163906999999998</v>
      </c>
      <c r="G20" s="6">
        <v>20.242291000000002</v>
      </c>
      <c r="H20" s="6">
        <v>20.063928000000001</v>
      </c>
      <c r="I20" s="6">
        <v>17.677472000000002</v>
      </c>
      <c r="J20" s="6">
        <v>17.349912</v>
      </c>
      <c r="K20" s="6">
        <v>19.791509999999999</v>
      </c>
      <c r="L20" s="6">
        <v>19.613130000000002</v>
      </c>
      <c r="M20" s="6">
        <v>17.53546</v>
      </c>
    </row>
    <row r="21" spans="1:13" ht="16.5" x14ac:dyDescent="0.2">
      <c r="A21" s="2" t="s">
        <v>1320</v>
      </c>
      <c r="B21" s="13" t="s">
        <v>1130</v>
      </c>
      <c r="C21" s="6">
        <v>37.575539999999997</v>
      </c>
      <c r="D21" s="6">
        <v>45.288879000000001</v>
      </c>
      <c r="E21" s="6">
        <v>46.630198</v>
      </c>
      <c r="F21" s="6">
        <v>46.733164000000002</v>
      </c>
      <c r="G21" s="6">
        <v>44.281464999999997</v>
      </c>
      <c r="H21" s="6">
        <v>43.458579999999998</v>
      </c>
      <c r="I21" s="6">
        <v>41.204684999999998</v>
      </c>
      <c r="J21" s="6">
        <v>41.375995000000003</v>
      </c>
      <c r="K21" s="6">
        <v>38.408410000000003</v>
      </c>
      <c r="L21" s="6">
        <v>38.219090000000001</v>
      </c>
      <c r="M21" s="6">
        <v>39.265090000000001</v>
      </c>
    </row>
    <row r="22" spans="1:13" ht="16.5" x14ac:dyDescent="0.2">
      <c r="A22" s="2" t="s">
        <v>193</v>
      </c>
      <c r="B22" s="13" t="s">
        <v>1131</v>
      </c>
      <c r="C22" s="6">
        <v>-61.862729999999999</v>
      </c>
      <c r="D22" s="6">
        <v>-50.969138999999998</v>
      </c>
      <c r="E22" s="6">
        <v>-56.279831000000001</v>
      </c>
      <c r="F22" s="6">
        <v>-56.462662999999999</v>
      </c>
      <c r="G22" s="6">
        <v>-57.013798000000001</v>
      </c>
      <c r="H22" s="6">
        <v>-57.518377999999998</v>
      </c>
      <c r="I22" s="6">
        <v>-60.443036999999997</v>
      </c>
      <c r="J22" s="6">
        <v>-60.709100999999997</v>
      </c>
      <c r="K22" s="6">
        <v>-57.864269999999998</v>
      </c>
      <c r="L22" s="6">
        <v>-58.369709999999998</v>
      </c>
      <c r="M22" s="6">
        <v>-61.422280000000001</v>
      </c>
    </row>
    <row r="23" spans="1:13" ht="16.5" x14ac:dyDescent="0.2">
      <c r="A23" s="2" t="s">
        <v>194</v>
      </c>
      <c r="B23" s="13" t="s">
        <v>1132</v>
      </c>
      <c r="C23" s="6">
        <v>-68.700230000000005</v>
      </c>
      <c r="D23" s="6">
        <v>-55.097524</v>
      </c>
      <c r="E23" s="6">
        <v>-60.605254000000002</v>
      </c>
      <c r="F23" s="6">
        <v>-60.781810999999998</v>
      </c>
      <c r="G23" s="6">
        <v>-60.59234</v>
      </c>
      <c r="H23" s="6">
        <v>-61.114578999999999</v>
      </c>
      <c r="I23" s="6">
        <v>-64.479178000000005</v>
      </c>
      <c r="J23" s="6">
        <v>-64.826818000000003</v>
      </c>
      <c r="K23" s="6">
        <v>-61.816020000000002</v>
      </c>
      <c r="L23" s="6">
        <v>-62.338360000000002</v>
      </c>
      <c r="M23" s="6">
        <v>-65.49906</v>
      </c>
    </row>
    <row r="24" spans="1:13" ht="16.5" x14ac:dyDescent="0.2">
      <c r="A24" s="2" t="s">
        <v>195</v>
      </c>
      <c r="B24" s="13" t="s">
        <v>1133</v>
      </c>
      <c r="C24" s="6">
        <v>-67.991860000000003</v>
      </c>
      <c r="D24" s="6">
        <v>-54.434784999999998</v>
      </c>
      <c r="E24" s="6">
        <v>-62.556103</v>
      </c>
      <c r="F24" s="6">
        <v>-62.687047999999997</v>
      </c>
      <c r="G24" s="6">
        <v>-60.752879999999998</v>
      </c>
      <c r="H24" s="6">
        <v>-61.510860999999998</v>
      </c>
      <c r="I24" s="6">
        <v>-65.271619999999999</v>
      </c>
      <c r="J24" s="6">
        <v>-65.535801000000006</v>
      </c>
      <c r="K24" s="6">
        <v>-62.310160000000003</v>
      </c>
      <c r="L24" s="6">
        <v>-63.068689999999997</v>
      </c>
      <c r="M24" s="6">
        <v>-66.231920000000002</v>
      </c>
    </row>
    <row r="25" spans="1:13" ht="16.5" x14ac:dyDescent="0.2">
      <c r="A25" s="2" t="s">
        <v>196</v>
      </c>
      <c r="B25" s="13" t="s">
        <v>1134</v>
      </c>
      <c r="C25" s="6">
        <v>-69.563149999999993</v>
      </c>
      <c r="D25" s="6">
        <v>-55.22231</v>
      </c>
      <c r="E25" s="6">
        <v>-64.183863000000002</v>
      </c>
      <c r="F25" s="6">
        <v>-64.292845</v>
      </c>
      <c r="G25" s="6">
        <v>-62.133783999999999</v>
      </c>
      <c r="H25" s="6">
        <v>-62.958212000000003</v>
      </c>
      <c r="I25" s="6">
        <v>-67.086376999999999</v>
      </c>
      <c r="J25" s="6">
        <v>-67.336125999999993</v>
      </c>
      <c r="K25" s="6">
        <v>-63.761279999999999</v>
      </c>
      <c r="L25" s="6">
        <v>-64.58681</v>
      </c>
      <c r="M25" s="6">
        <v>-67.93768</v>
      </c>
    </row>
    <row r="26" spans="1:13" ht="16.5" x14ac:dyDescent="0.2">
      <c r="A26" s="2" t="s">
        <v>197</v>
      </c>
      <c r="B26" s="13" t="s">
        <v>1135</v>
      </c>
      <c r="C26" s="6">
        <v>-73.434629999999999</v>
      </c>
      <c r="D26" s="6">
        <v>-58.466534000000003</v>
      </c>
      <c r="E26" s="6">
        <v>-67.012675999999999</v>
      </c>
      <c r="F26" s="6">
        <v>-66.971682999999999</v>
      </c>
      <c r="G26" s="6">
        <v>-65.152191999999999</v>
      </c>
      <c r="H26" s="6">
        <v>-65.949330000000003</v>
      </c>
      <c r="I26" s="6">
        <v>-69.479071000000005</v>
      </c>
      <c r="J26" s="6">
        <v>-69.821064000000007</v>
      </c>
      <c r="K26" s="6">
        <v>-66.430999999999997</v>
      </c>
      <c r="L26" s="6">
        <v>-67.229240000000004</v>
      </c>
      <c r="M26" s="6">
        <v>-70.246359999999996</v>
      </c>
    </row>
    <row r="27" spans="1:13" ht="16.5" x14ac:dyDescent="0.2">
      <c r="A27" s="2" t="s">
        <v>198</v>
      </c>
      <c r="B27" s="13" t="s">
        <v>1136</v>
      </c>
      <c r="C27" s="6">
        <v>-78.120019999999997</v>
      </c>
      <c r="D27" s="6">
        <v>-61.283423999999997</v>
      </c>
      <c r="E27" s="6">
        <v>-70.605795000000001</v>
      </c>
      <c r="F27" s="6">
        <v>-70.441182999999995</v>
      </c>
      <c r="G27" s="6">
        <v>-68.878331000000003</v>
      </c>
      <c r="H27" s="6">
        <v>-69.713289000000003</v>
      </c>
      <c r="I27" s="6">
        <v>-74.432631000000001</v>
      </c>
      <c r="J27" s="6">
        <v>-74.859965000000003</v>
      </c>
      <c r="K27" s="6">
        <v>-70.623279999999994</v>
      </c>
      <c r="L27" s="6">
        <v>-71.458590000000001</v>
      </c>
      <c r="M27" s="6">
        <v>-75.14349</v>
      </c>
    </row>
    <row r="28" spans="1:13" ht="16.5" x14ac:dyDescent="0.2">
      <c r="A28" s="2" t="s">
        <v>1321</v>
      </c>
      <c r="B28" s="13" t="s">
        <v>1137</v>
      </c>
      <c r="C28" s="6">
        <v>-45.8735</v>
      </c>
      <c r="D28" s="6">
        <v>-42.26567</v>
      </c>
      <c r="E28" s="6">
        <v>-43.207630000000002</v>
      </c>
      <c r="F28" s="6">
        <v>-43.547144000000003</v>
      </c>
      <c r="G28" s="6">
        <v>-41.144568</v>
      </c>
      <c r="H28" s="6">
        <v>-40.254797000000003</v>
      </c>
      <c r="I28" s="6">
        <v>-43.706834000000001</v>
      </c>
      <c r="J28" s="6">
        <v>-44.267200000000003</v>
      </c>
      <c r="K28" s="6">
        <v>-41.694409999999998</v>
      </c>
      <c r="L28" s="6">
        <v>-41.98115</v>
      </c>
      <c r="M28" s="6">
        <v>-44.21875</v>
      </c>
    </row>
    <row r="29" spans="1:13" ht="17.25" thickBot="1" x14ac:dyDescent="0.25">
      <c r="A29" s="2" t="s">
        <v>101</v>
      </c>
      <c r="B29" s="13" t="s">
        <v>1138</v>
      </c>
      <c r="C29" s="6">
        <v>-56.72101</v>
      </c>
      <c r="D29" s="6">
        <v>-47.777085999999997</v>
      </c>
      <c r="E29" s="6">
        <v>-50.192439</v>
      </c>
      <c r="F29" s="6">
        <v>-50.610391</v>
      </c>
      <c r="G29" s="6">
        <v>-52.554046</v>
      </c>
      <c r="H29" s="6">
        <v>-52.835309000000002</v>
      </c>
      <c r="I29" s="6">
        <v>-55.712344999999999</v>
      </c>
      <c r="J29" s="6">
        <v>-56.011668</v>
      </c>
      <c r="K29" s="6">
        <v>-53.218699999999998</v>
      </c>
      <c r="L29" s="6">
        <v>-53.50047</v>
      </c>
      <c r="M29" s="6">
        <v>-56.641190000000002</v>
      </c>
    </row>
    <row r="30" spans="1:13" x14ac:dyDescent="0.2">
      <c r="A30" s="25"/>
      <c r="B30" s="25" t="s">
        <v>1201</v>
      </c>
      <c r="C30" s="25">
        <v>1.1599999999999999</v>
      </c>
      <c r="D30" s="25">
        <v>8.08</v>
      </c>
      <c r="E30" s="25">
        <v>3.57</v>
      </c>
      <c r="F30" s="25">
        <v>3.53</v>
      </c>
      <c r="G30" s="25">
        <v>4.5199999999999996</v>
      </c>
      <c r="H30" s="25">
        <v>3.78</v>
      </c>
      <c r="I30" s="36">
        <v>0.44</v>
      </c>
      <c r="J30" s="25">
        <v>0.37</v>
      </c>
      <c r="K30" s="32">
        <v>3</v>
      </c>
      <c r="L30" s="25">
        <v>2.27</v>
      </c>
      <c r="M30" s="25">
        <v>0.42</v>
      </c>
    </row>
  </sheetData>
  <phoneticPr fontId="1" type="noConversion"/>
  <hyperlinks>
    <hyperlink ref="K2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130" zoomScaleNormal="130" workbookViewId="0">
      <selection activeCell="G28" sqref="G28"/>
    </sheetView>
  </sheetViews>
  <sheetFormatPr defaultColWidth="15.5" defaultRowHeight="14.25" x14ac:dyDescent="0.2"/>
  <cols>
    <col min="1" max="1" width="27.375" bestFit="1" customWidth="1"/>
    <col min="2" max="2" width="5.625" customWidth="1"/>
    <col min="3" max="3" width="6.625" customWidth="1"/>
    <col min="4" max="4" width="13.5" customWidth="1"/>
    <col min="5" max="6" width="15.125" customWidth="1"/>
    <col min="7" max="7" width="17.875" customWidth="1"/>
    <col min="8" max="8" width="21.125" customWidth="1"/>
    <col min="9" max="9" width="7.125" customWidth="1"/>
    <col min="10" max="10" width="7" bestFit="1" customWidth="1"/>
    <col min="11" max="11" width="13.875" customWidth="1"/>
    <col min="12" max="12" width="12.875" customWidth="1"/>
    <col min="13" max="13" width="7.375" customWidth="1"/>
  </cols>
  <sheetData>
    <row r="1" spans="1:13" ht="15" thickBot="1" x14ac:dyDescent="0.25">
      <c r="A1" s="19" t="s">
        <v>1203</v>
      </c>
    </row>
    <row r="2" spans="1:13" s="34" customFormat="1" ht="18" x14ac:dyDescent="0.2">
      <c r="A2" s="28" t="s">
        <v>8</v>
      </c>
      <c r="B2" s="28" t="s">
        <v>1112</v>
      </c>
      <c r="C2" s="28" t="s">
        <v>145</v>
      </c>
      <c r="D2" s="28" t="s">
        <v>1191</v>
      </c>
      <c r="E2" s="28" t="s">
        <v>1192</v>
      </c>
      <c r="F2" s="28" t="s">
        <v>1211</v>
      </c>
      <c r="G2" s="28" t="s">
        <v>1193</v>
      </c>
      <c r="H2" s="28" t="s">
        <v>1149</v>
      </c>
      <c r="I2" s="28" t="s">
        <v>1219</v>
      </c>
      <c r="J2" s="28" t="s">
        <v>1220</v>
      </c>
      <c r="K2" s="29" t="s">
        <v>1195</v>
      </c>
      <c r="L2" s="29" t="s">
        <v>3</v>
      </c>
      <c r="M2" s="28" t="s">
        <v>6</v>
      </c>
    </row>
    <row r="3" spans="1:13" ht="15" x14ac:dyDescent="0.2">
      <c r="A3" s="41" t="s">
        <v>1323</v>
      </c>
      <c r="B3" s="14">
        <v>-1.6</v>
      </c>
      <c r="C3" s="7">
        <v>-1.41855</v>
      </c>
      <c r="D3" s="7">
        <v>0.12926699999999999</v>
      </c>
      <c r="E3" s="7">
        <v>-0.69339799999999996</v>
      </c>
      <c r="F3" s="7">
        <v>-0.813253</v>
      </c>
      <c r="G3" s="7">
        <v>-2.7879309999999999</v>
      </c>
      <c r="H3" s="7">
        <v>-2.3214589999999999</v>
      </c>
      <c r="I3" s="7">
        <v>-1.511042</v>
      </c>
      <c r="J3" s="7">
        <v>-1.462097</v>
      </c>
      <c r="K3" s="7">
        <v>-0.86934999999999996</v>
      </c>
      <c r="L3" s="7">
        <v>-0.94603999999999999</v>
      </c>
      <c r="M3" s="7">
        <v>-1.2129399999999999</v>
      </c>
    </row>
    <row r="4" spans="1:13" ht="15" x14ac:dyDescent="0.2">
      <c r="A4" s="41" t="s">
        <v>1324</v>
      </c>
      <c r="B4" s="14">
        <v>-5.0999999999999996</v>
      </c>
      <c r="C4" s="7">
        <v>-5.5065999999999997</v>
      </c>
      <c r="D4" s="7">
        <v>-1.586344</v>
      </c>
      <c r="E4" s="7">
        <v>-3.236694</v>
      </c>
      <c r="F4" s="7">
        <v>-3.3157610000000002</v>
      </c>
      <c r="G4" s="7">
        <v>-5.0163929999999999</v>
      </c>
      <c r="H4" s="7">
        <v>-4.5950379999999997</v>
      </c>
      <c r="I4" s="7">
        <v>-5.3256730000000001</v>
      </c>
      <c r="J4" s="7">
        <v>-5.2786099999999996</v>
      </c>
      <c r="K4" s="7">
        <v>-3.6975699999999998</v>
      </c>
      <c r="L4" s="7">
        <v>-3.8198300000000001</v>
      </c>
      <c r="M4" s="7">
        <v>-4.6210800000000001</v>
      </c>
    </row>
    <row r="5" spans="1:13" ht="15" x14ac:dyDescent="0.2">
      <c r="A5" s="41" t="s">
        <v>1326</v>
      </c>
      <c r="B5" s="14">
        <v>-1.2</v>
      </c>
      <c r="C5" s="7">
        <v>-0.80300000000000005</v>
      </c>
      <c r="D5" s="7">
        <v>1.2179960000000001</v>
      </c>
      <c r="E5" s="7">
        <v>4.6435999999999998E-2</v>
      </c>
      <c r="F5" s="7">
        <v>-0.15562200000000001</v>
      </c>
      <c r="G5" s="7">
        <v>0.78279900000000002</v>
      </c>
      <c r="H5" s="7">
        <v>0.65373300000000001</v>
      </c>
      <c r="I5" s="7">
        <v>-0.85466799999999998</v>
      </c>
      <c r="J5" s="7">
        <v>-0.80132999999999999</v>
      </c>
      <c r="K5" s="7">
        <v>-0.20327999999999999</v>
      </c>
      <c r="L5" s="7">
        <v>-0.33205000000000001</v>
      </c>
      <c r="M5" s="7">
        <v>-0.48498000000000002</v>
      </c>
    </row>
    <row r="6" spans="1:13" ht="15" x14ac:dyDescent="0.2">
      <c r="A6" s="41" t="s">
        <v>1327</v>
      </c>
      <c r="B6" s="14">
        <v>-1.8</v>
      </c>
      <c r="C6" s="7">
        <v>-1.45462</v>
      </c>
      <c r="D6" s="7">
        <v>0.20143</v>
      </c>
      <c r="E6" s="7">
        <v>-0.68398499999999995</v>
      </c>
      <c r="F6" s="7">
        <v>-0.87725799999999998</v>
      </c>
      <c r="G6" s="7">
        <v>1.9628E-2</v>
      </c>
      <c r="H6" s="7">
        <v>-8.3558999999999994E-2</v>
      </c>
      <c r="I6" s="7">
        <v>-1.4947280000000001</v>
      </c>
      <c r="J6" s="7">
        <v>-1.4476640000000001</v>
      </c>
      <c r="K6" s="7">
        <v>-0.83720000000000006</v>
      </c>
      <c r="L6" s="7">
        <v>-0.93498000000000003</v>
      </c>
      <c r="M6" s="7">
        <v>-1.2003200000000001</v>
      </c>
    </row>
    <row r="7" spans="1:13" ht="15" x14ac:dyDescent="0.2">
      <c r="A7" s="41" t="s">
        <v>1328</v>
      </c>
      <c r="B7" s="14">
        <v>-2.7</v>
      </c>
      <c r="C7" s="7">
        <v>-2.2872499999999998</v>
      </c>
      <c r="D7" s="7">
        <v>1.4075040000000001</v>
      </c>
      <c r="E7" s="7">
        <v>-0.486319</v>
      </c>
      <c r="F7" s="7">
        <v>-0.78877900000000001</v>
      </c>
      <c r="G7" s="7">
        <v>-0.32701400000000003</v>
      </c>
      <c r="H7" s="7">
        <v>-0.51583100000000004</v>
      </c>
      <c r="I7" s="7">
        <v>-2.2515040000000002</v>
      </c>
      <c r="J7" s="7">
        <v>-2.1467100000000001</v>
      </c>
      <c r="K7" s="7">
        <v>-0.75316000000000005</v>
      </c>
      <c r="L7" s="7">
        <v>-0.94099999999999995</v>
      </c>
      <c r="M7" s="7">
        <v>-1.54938</v>
      </c>
    </row>
    <row r="8" spans="1:13" ht="15" x14ac:dyDescent="0.2">
      <c r="A8" s="41" t="s">
        <v>1329</v>
      </c>
      <c r="B8" s="14">
        <v>-4.5</v>
      </c>
      <c r="C8" s="7">
        <v>-4.0122400000000003</v>
      </c>
      <c r="D8" s="7">
        <v>0.429844</v>
      </c>
      <c r="E8" s="7">
        <v>-1.9289639999999999</v>
      </c>
      <c r="F8" s="7">
        <v>-2.3211569999999999</v>
      </c>
      <c r="G8" s="7">
        <v>-1.3631770000000001</v>
      </c>
      <c r="H8" s="7">
        <v>-1.519018</v>
      </c>
      <c r="I8" s="7">
        <v>-4.1955289999999996</v>
      </c>
      <c r="J8" s="7">
        <v>-4.1384249999999998</v>
      </c>
      <c r="K8" s="7">
        <v>-2.3726600000000002</v>
      </c>
      <c r="L8" s="7">
        <v>-2.5918100000000002</v>
      </c>
      <c r="M8" s="7">
        <v>-3.1592500000000001</v>
      </c>
    </row>
    <row r="9" spans="1:13" ht="15" x14ac:dyDescent="0.2">
      <c r="A9" s="41" t="s">
        <v>1330</v>
      </c>
      <c r="B9" s="14">
        <v>-1.7</v>
      </c>
      <c r="C9" s="7">
        <v>-2.11992</v>
      </c>
      <c r="D9" s="7">
        <v>-2.3895569999999999</v>
      </c>
      <c r="E9" s="7">
        <v>-2.1975380000000002</v>
      </c>
      <c r="F9" s="7">
        <v>-2.1015290000000002</v>
      </c>
      <c r="G9" s="7">
        <v>-0.85416000000000003</v>
      </c>
      <c r="H9" s="7">
        <v>-2.1451229999999999</v>
      </c>
      <c r="I9" s="7">
        <v>-1.33534</v>
      </c>
      <c r="J9" s="7">
        <v>-1.3372230000000001</v>
      </c>
      <c r="K9" s="7">
        <v>-2.0981200000000002</v>
      </c>
      <c r="L9" s="7">
        <v>-2.1053600000000001</v>
      </c>
      <c r="M9" s="7">
        <v>-1.6164000000000001</v>
      </c>
    </row>
    <row r="10" spans="1:13" ht="15" x14ac:dyDescent="0.2">
      <c r="A10" s="41" t="s">
        <v>1331</v>
      </c>
      <c r="B10" s="14">
        <v>-2.7</v>
      </c>
      <c r="C10" s="7">
        <v>-3.8418600000000001</v>
      </c>
      <c r="D10" s="7">
        <v>-3.8554189999999999</v>
      </c>
      <c r="E10" s="7">
        <v>-3.4437720000000001</v>
      </c>
      <c r="F10" s="7">
        <v>-3.30823</v>
      </c>
      <c r="G10" s="7">
        <v>-3.2277399999999998</v>
      </c>
      <c r="H10" s="7">
        <v>-3.2120519999999999</v>
      </c>
      <c r="I10" s="7">
        <v>-2.5621209999999999</v>
      </c>
      <c r="J10" s="7">
        <v>-2.6593849999999999</v>
      </c>
      <c r="K10" s="7">
        <v>-3.1527799999999999</v>
      </c>
      <c r="L10" s="7">
        <v>-3.1382099999999999</v>
      </c>
      <c r="M10" s="7">
        <v>-2.5610599999999999</v>
      </c>
    </row>
    <row r="11" spans="1:13" ht="15" x14ac:dyDescent="0.2">
      <c r="A11" s="41" t="s">
        <v>1332</v>
      </c>
      <c r="B11" s="14">
        <v>-4</v>
      </c>
      <c r="C11" s="7">
        <v>-4.1037699999999999</v>
      </c>
      <c r="D11" s="7">
        <v>-4.1898809999999997</v>
      </c>
      <c r="E11" s="7">
        <v>-4.2545149999999996</v>
      </c>
      <c r="F11" s="7">
        <v>-4.1773309999999997</v>
      </c>
      <c r="G11" s="7">
        <v>-4.1885820000000002</v>
      </c>
      <c r="H11" s="7">
        <v>-3.106894</v>
      </c>
      <c r="I11" s="7">
        <v>-4.1057940000000004</v>
      </c>
      <c r="J11" s="7">
        <v>-4.1566229999999997</v>
      </c>
      <c r="K11" s="7">
        <v>-3.5821200000000002</v>
      </c>
      <c r="L11" s="7">
        <v>-3.6000100000000002</v>
      </c>
      <c r="M11" s="7">
        <v>-3.5706600000000002</v>
      </c>
    </row>
    <row r="12" spans="1:13" ht="15" x14ac:dyDescent="0.2">
      <c r="A12" s="41" t="s">
        <v>1333</v>
      </c>
      <c r="B12" s="14">
        <v>-4.7</v>
      </c>
      <c r="C12" s="7">
        <v>-4.8213800000000004</v>
      </c>
      <c r="D12" s="7">
        <v>-7.3173890000000004</v>
      </c>
      <c r="E12" s="7">
        <v>-6.3761239999999999</v>
      </c>
      <c r="F12" s="7">
        <v>-6.2794869999999996</v>
      </c>
      <c r="G12" s="7">
        <v>-6.0409899999999999</v>
      </c>
      <c r="H12" s="7">
        <v>-6.0132669999999999</v>
      </c>
      <c r="I12" s="7">
        <v>-4.3699760000000003</v>
      </c>
      <c r="J12" s="7">
        <v>-4.531873</v>
      </c>
      <c r="K12" s="7">
        <v>-5.9443200000000003</v>
      </c>
      <c r="L12" s="7">
        <v>-5.9166800000000004</v>
      </c>
      <c r="M12" s="7">
        <v>-4.4484599999999999</v>
      </c>
    </row>
    <row r="13" spans="1:13" ht="15" x14ac:dyDescent="0.2">
      <c r="A13" s="41" t="s">
        <v>1334</v>
      </c>
      <c r="B13" s="14">
        <v>-6.9</v>
      </c>
      <c r="C13" s="7">
        <v>-6.7160700000000002</v>
      </c>
      <c r="D13" s="7">
        <v>-4.7740919999999996</v>
      </c>
      <c r="E13" s="7">
        <v>-5.4499199999999997</v>
      </c>
      <c r="F13" s="7">
        <v>-5.4875699999999998</v>
      </c>
      <c r="G13" s="7">
        <v>-7.555904</v>
      </c>
      <c r="H13" s="7">
        <v>-7.5512050000000004</v>
      </c>
      <c r="I13" s="7">
        <v>-7.7497420000000004</v>
      </c>
      <c r="J13" s="7">
        <v>-7.5351340000000002</v>
      </c>
      <c r="K13" s="7">
        <v>-7.5203800000000003</v>
      </c>
      <c r="L13" s="7">
        <v>-7.5152999999999999</v>
      </c>
      <c r="M13" s="7">
        <v>-8.1412300000000002</v>
      </c>
    </row>
    <row r="14" spans="1:13" ht="15" x14ac:dyDescent="0.2">
      <c r="A14" s="41" t="s">
        <v>1335</v>
      </c>
      <c r="B14" s="14">
        <v>21.1</v>
      </c>
      <c r="C14" s="7">
        <v>20.246169999999999</v>
      </c>
      <c r="D14" s="7">
        <v>24.105778000000001</v>
      </c>
      <c r="E14" s="7">
        <v>24.215592000000001</v>
      </c>
      <c r="F14" s="7">
        <v>23.569257</v>
      </c>
      <c r="G14" s="7">
        <v>24.039173999999999</v>
      </c>
      <c r="H14" s="7">
        <v>23.394652000000001</v>
      </c>
      <c r="I14" s="7">
        <v>23.527213</v>
      </c>
      <c r="J14" s="7">
        <v>24.026083</v>
      </c>
      <c r="K14" s="7">
        <v>18.616900000000001</v>
      </c>
      <c r="L14" s="7">
        <v>18.60596</v>
      </c>
      <c r="M14" s="7">
        <v>21.72963</v>
      </c>
    </row>
    <row r="15" spans="1:13" ht="15" x14ac:dyDescent="0.2">
      <c r="A15" s="41" t="s">
        <v>1336</v>
      </c>
      <c r="B15" s="14">
        <v>-4.2</v>
      </c>
      <c r="C15" s="7">
        <v>-6.8375000000000004</v>
      </c>
      <c r="D15" s="7">
        <v>-4.1283849999999997</v>
      </c>
      <c r="E15" s="7">
        <v>-4.3254229999999998</v>
      </c>
      <c r="F15" s="7">
        <v>-4.3191480000000002</v>
      </c>
      <c r="G15" s="7">
        <v>-3.5785420000000001</v>
      </c>
      <c r="H15" s="7">
        <v>-3.5962010000000002</v>
      </c>
      <c r="I15" s="7">
        <v>-4.0361409999999998</v>
      </c>
      <c r="J15" s="7">
        <v>-4.1177169999999998</v>
      </c>
      <c r="K15" s="7">
        <v>-3.9517500000000001</v>
      </c>
      <c r="L15" s="7">
        <v>-3.9686499999999998</v>
      </c>
      <c r="M15" s="7">
        <v>-4.0767800000000003</v>
      </c>
    </row>
    <row r="16" spans="1:13" ht="15" x14ac:dyDescent="0.2">
      <c r="A16" s="41" t="s">
        <v>1337</v>
      </c>
      <c r="B16" s="14">
        <v>-2.1</v>
      </c>
      <c r="C16" s="7">
        <v>-1.5712999999999999</v>
      </c>
      <c r="D16" s="7">
        <v>-0.78752500000000003</v>
      </c>
      <c r="E16" s="7">
        <v>-1.6277600000000001</v>
      </c>
      <c r="F16" s="7">
        <v>-1.6057969999999999</v>
      </c>
      <c r="G16" s="7">
        <v>-1.3809039999999999</v>
      </c>
      <c r="H16" s="7">
        <v>-1.4473510000000001</v>
      </c>
      <c r="I16" s="7">
        <v>-1.814757</v>
      </c>
      <c r="J16" s="7">
        <v>-1.800325</v>
      </c>
      <c r="K16" s="7">
        <v>-1.45112</v>
      </c>
      <c r="L16" s="7">
        <v>-1.5181199999999999</v>
      </c>
      <c r="M16" s="7">
        <v>-1.7057500000000001</v>
      </c>
    </row>
    <row r="17" spans="1:13" ht="15" x14ac:dyDescent="0.2">
      <c r="A17" s="41" t="s">
        <v>1338</v>
      </c>
      <c r="B17" s="14">
        <v>-4.3</v>
      </c>
      <c r="C17" s="7">
        <v>-5.44278</v>
      </c>
      <c r="D17" s="7">
        <v>-4.0317489999999996</v>
      </c>
      <c r="E17" s="7">
        <v>-4.4565729999999997</v>
      </c>
      <c r="F17" s="7">
        <v>-4.2846349999999997</v>
      </c>
      <c r="G17" s="7">
        <v>-4.3993120000000001</v>
      </c>
      <c r="H17" s="7">
        <v>-4.4384690000000004</v>
      </c>
      <c r="I17" s="7">
        <v>-4.2074509999999998</v>
      </c>
      <c r="J17" s="7">
        <v>-4.2852629999999996</v>
      </c>
      <c r="K17" s="7">
        <v>-4.1208400000000003</v>
      </c>
      <c r="L17" s="7">
        <v>-4.1605600000000003</v>
      </c>
      <c r="M17" s="7">
        <v>-4.0144399999999996</v>
      </c>
    </row>
    <row r="18" spans="1:13" ht="15" x14ac:dyDescent="0.2">
      <c r="A18" s="41" t="s">
        <v>1339</v>
      </c>
      <c r="B18" s="14">
        <v>-9</v>
      </c>
      <c r="C18" s="7">
        <v>-10.128170000000001</v>
      </c>
      <c r="D18" s="7">
        <v>-6.8486390000000004</v>
      </c>
      <c r="E18" s="7">
        <v>-8.0496920000000003</v>
      </c>
      <c r="F18" s="7">
        <v>-7.7541349999999998</v>
      </c>
      <c r="G18" s="7">
        <v>-8.125451</v>
      </c>
      <c r="H18" s="7">
        <v>-8.2024279999999994</v>
      </c>
      <c r="I18" s="7">
        <v>-9.1610110000000002</v>
      </c>
      <c r="J18" s="7">
        <v>-9.3241639999999997</v>
      </c>
      <c r="K18" s="7">
        <v>-8.3131299999999992</v>
      </c>
      <c r="L18" s="7">
        <v>-8.3899000000000008</v>
      </c>
      <c r="M18" s="7">
        <v>-8.9115699999999993</v>
      </c>
    </row>
    <row r="19" spans="1:13" ht="15.75" thickBot="1" x14ac:dyDescent="0.25">
      <c r="A19" s="41" t="s">
        <v>1340</v>
      </c>
      <c r="B19" s="14">
        <v>-12.2</v>
      </c>
      <c r="C19" s="7">
        <v>-10.84751</v>
      </c>
      <c r="D19" s="7">
        <v>-5.5114159999999996</v>
      </c>
      <c r="E19" s="7">
        <v>-6.9848090000000003</v>
      </c>
      <c r="F19" s="7">
        <v>-7.0632469999999996</v>
      </c>
      <c r="G19" s="7">
        <v>-11.409478</v>
      </c>
      <c r="H19" s="7">
        <v>-12.580512000000001</v>
      </c>
      <c r="I19" s="7">
        <v>-12.005511</v>
      </c>
      <c r="J19" s="7">
        <v>-11.744467999999999</v>
      </c>
      <c r="K19" s="7">
        <v>-11.524279999999999</v>
      </c>
      <c r="L19" s="7">
        <v>-11.519310000000001</v>
      </c>
      <c r="M19" s="7">
        <v>-12.42244</v>
      </c>
    </row>
    <row r="20" spans="1:13" ht="15" x14ac:dyDescent="0.2">
      <c r="A20" s="33"/>
      <c r="B20" s="25" t="s">
        <v>1182</v>
      </c>
      <c r="C20" s="32">
        <v>0.7</v>
      </c>
      <c r="D20" s="32">
        <v>2.29</v>
      </c>
      <c r="E20" s="32">
        <v>1.45</v>
      </c>
      <c r="F20" s="32">
        <v>1.31</v>
      </c>
      <c r="G20" s="32">
        <v>1.19</v>
      </c>
      <c r="H20" s="32">
        <v>1.1000000000000001</v>
      </c>
      <c r="I20" s="32">
        <v>0.4</v>
      </c>
      <c r="J20" s="32">
        <v>0.44</v>
      </c>
      <c r="K20" s="32">
        <v>0.95</v>
      </c>
      <c r="L20" s="32">
        <v>0.89</v>
      </c>
      <c r="M20" s="32">
        <v>0.5</v>
      </c>
    </row>
    <row r="21" spans="1:13" ht="15" x14ac:dyDescent="0.2">
      <c r="B21" s="15"/>
    </row>
  </sheetData>
  <phoneticPr fontId="1" type="noConversion"/>
  <hyperlinks>
    <hyperlink ref="K2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140" zoomScaleNormal="140" workbookViewId="0">
      <selection activeCell="H21" sqref="H21"/>
    </sheetView>
  </sheetViews>
  <sheetFormatPr defaultColWidth="11" defaultRowHeight="15" x14ac:dyDescent="0.2"/>
  <cols>
    <col min="1" max="1" width="8" style="1" bestFit="1" customWidth="1"/>
    <col min="2" max="2" width="5.625" style="1" bestFit="1" customWidth="1"/>
    <col min="3" max="3" width="6.625" style="15" bestFit="1" customWidth="1"/>
    <col min="4" max="4" width="13.5" style="15" customWidth="1"/>
    <col min="5" max="5" width="15.125" style="15" bestFit="1" customWidth="1"/>
    <col min="6" max="6" width="15.125" customWidth="1"/>
    <col min="7" max="7" width="17.875" style="15" customWidth="1"/>
    <col min="8" max="8" width="21.125" style="1" bestFit="1" customWidth="1"/>
    <col min="9" max="9" width="17.875" style="15" bestFit="1" customWidth="1"/>
    <col min="10" max="10" width="9" style="15" bestFit="1" customWidth="1"/>
    <col min="11" max="11" width="14.625" style="1" bestFit="1" customWidth="1"/>
    <col min="12" max="12" width="12.875" style="15" bestFit="1" customWidth="1"/>
    <col min="13" max="13" width="7.375" style="15" bestFit="1" customWidth="1"/>
    <col min="14" max="16384" width="11" style="1"/>
  </cols>
  <sheetData>
    <row r="1" spans="1:13" s="15" customFormat="1" ht="15.75" thickBot="1" x14ac:dyDescent="0.25">
      <c r="A1" s="19" t="s">
        <v>1184</v>
      </c>
      <c r="F1"/>
    </row>
    <row r="2" spans="1:13" s="15" customFormat="1" ht="18" x14ac:dyDescent="0.2">
      <c r="A2" s="28" t="s">
        <v>147</v>
      </c>
      <c r="B2" s="28" t="s">
        <v>1112</v>
      </c>
      <c r="C2" s="28" t="s">
        <v>2</v>
      </c>
      <c r="D2" s="28" t="s">
        <v>1191</v>
      </c>
      <c r="E2" s="28" t="s">
        <v>1218</v>
      </c>
      <c r="F2" s="28" t="s">
        <v>1211</v>
      </c>
      <c r="G2" s="28" t="s">
        <v>1193</v>
      </c>
      <c r="H2" s="28" t="s">
        <v>1149</v>
      </c>
      <c r="I2" s="28" t="s">
        <v>1212</v>
      </c>
      <c r="J2" s="28" t="s">
        <v>1148</v>
      </c>
      <c r="K2" s="29" t="s">
        <v>1195</v>
      </c>
      <c r="L2" s="29" t="s">
        <v>3</v>
      </c>
      <c r="M2" s="29" t="s">
        <v>0</v>
      </c>
    </row>
    <row r="3" spans="1:13" x14ac:dyDescent="0.2">
      <c r="A3" s="1">
        <v>1</v>
      </c>
      <c r="B3" s="7">
        <v>6.82</v>
      </c>
      <c r="C3" s="7">
        <v>4.6667199999999998</v>
      </c>
      <c r="D3" s="7">
        <v>-0.95723999999999998</v>
      </c>
      <c r="E3" s="7">
        <v>1.0597099999999999</v>
      </c>
      <c r="F3" s="7">
        <v>2.0691099999999998</v>
      </c>
      <c r="G3" s="7">
        <v>4.4663000000000004</v>
      </c>
      <c r="H3" s="7">
        <v>4.5381499999999999</v>
      </c>
      <c r="I3" s="7">
        <v>6.39</v>
      </c>
      <c r="J3" s="7">
        <v>3.8164699999999998</v>
      </c>
      <c r="K3" s="7">
        <v>4.2320799999999998</v>
      </c>
      <c r="L3" s="7">
        <v>4.3039300000000003</v>
      </c>
      <c r="M3" s="7">
        <v>6.8893300000000002</v>
      </c>
    </row>
    <row r="4" spans="1:13" x14ac:dyDescent="0.2">
      <c r="A4" s="1">
        <v>2</v>
      </c>
      <c r="B4" s="7">
        <v>33.520000000000003</v>
      </c>
      <c r="C4" s="7">
        <v>34.19491</v>
      </c>
      <c r="D4" s="7">
        <v>26.307200000000002</v>
      </c>
      <c r="E4" s="7">
        <v>26.467269999999999</v>
      </c>
      <c r="F4" s="7">
        <v>27.098310000000001</v>
      </c>
      <c r="G4" s="7">
        <v>30.235130000000002</v>
      </c>
      <c r="H4" s="7">
        <v>30.334790000000002</v>
      </c>
      <c r="I4" s="7">
        <v>33.299999999999997</v>
      </c>
      <c r="J4" s="7">
        <v>35.357259999999997</v>
      </c>
      <c r="K4" s="7">
        <v>30.944710000000001</v>
      </c>
      <c r="L4" s="7">
        <v>31.04439</v>
      </c>
      <c r="M4" s="7">
        <v>34.953569999999999</v>
      </c>
    </row>
    <row r="5" spans="1:13" x14ac:dyDescent="0.2">
      <c r="A5" s="1">
        <v>3</v>
      </c>
      <c r="B5" s="7">
        <v>5.3</v>
      </c>
      <c r="C5" s="7">
        <v>8.17272</v>
      </c>
      <c r="D5" s="7">
        <v>0.32833000000000001</v>
      </c>
      <c r="E5" s="7">
        <v>0.40031</v>
      </c>
      <c r="F5" s="7">
        <v>1.4031199999999999</v>
      </c>
      <c r="G5" s="7">
        <v>3.8571800000000001</v>
      </c>
      <c r="H5" s="7">
        <v>3.9732599999999998</v>
      </c>
      <c r="I5" s="7">
        <v>5.62</v>
      </c>
      <c r="J5" s="7">
        <v>6.8739100000000004</v>
      </c>
      <c r="K5" s="7">
        <v>3.0768499999999999</v>
      </c>
      <c r="L5" s="7">
        <v>3.1929500000000002</v>
      </c>
      <c r="M5" s="7">
        <v>4.8642399999999997</v>
      </c>
    </row>
    <row r="6" spans="1:13" x14ac:dyDescent="0.2">
      <c r="A6" s="1">
        <v>4</v>
      </c>
      <c r="B6" s="7">
        <v>9.77</v>
      </c>
      <c r="C6" s="7">
        <v>10.57321</v>
      </c>
      <c r="D6" s="7">
        <v>6.30145</v>
      </c>
      <c r="E6" s="7">
        <v>9.32484</v>
      </c>
      <c r="F6" s="7">
        <v>8.6660500000000003</v>
      </c>
      <c r="G6" s="7">
        <v>10.01407</v>
      </c>
      <c r="H6" s="7">
        <v>10.05682</v>
      </c>
      <c r="I6" s="7">
        <v>10.45</v>
      </c>
      <c r="J6" s="7">
        <v>9.1559100000000004</v>
      </c>
      <c r="K6" s="7">
        <v>9.1400199999999998</v>
      </c>
      <c r="L6" s="7">
        <v>9.1827500000000004</v>
      </c>
      <c r="M6" s="7">
        <v>10.08671</v>
      </c>
    </row>
    <row r="7" spans="1:13" ht="15.75" thickBot="1" x14ac:dyDescent="0.25">
      <c r="A7" s="1">
        <v>5</v>
      </c>
      <c r="B7" s="7">
        <v>21.76</v>
      </c>
      <c r="C7" s="7">
        <v>22.65991</v>
      </c>
      <c r="D7" s="7">
        <v>18.88964</v>
      </c>
      <c r="E7" s="7">
        <v>20.75121</v>
      </c>
      <c r="F7" s="7">
        <v>21.151450000000001</v>
      </c>
      <c r="G7" s="7">
        <v>20.318290000000001</v>
      </c>
      <c r="H7" s="7">
        <v>20.63119</v>
      </c>
      <c r="I7" s="7">
        <v>21.07</v>
      </c>
      <c r="J7" s="7">
        <v>21.479600000000001</v>
      </c>
      <c r="K7" s="7">
        <v>21.502420000000001</v>
      </c>
      <c r="L7" s="7">
        <v>21.81532</v>
      </c>
      <c r="M7" s="7">
        <v>22.60932</v>
      </c>
    </row>
    <row r="8" spans="1:13" x14ac:dyDescent="0.2">
      <c r="A8" s="25"/>
      <c r="B8" s="25" t="s">
        <v>1182</v>
      </c>
      <c r="C8" s="25">
        <v>1.48</v>
      </c>
      <c r="D8" s="25">
        <v>5.26</v>
      </c>
      <c r="E8" s="25">
        <v>3.83</v>
      </c>
      <c r="F8" s="32">
        <v>3.36</v>
      </c>
      <c r="G8" s="25">
        <v>1.75</v>
      </c>
      <c r="H8" s="25">
        <v>1.64</v>
      </c>
      <c r="I8" s="39">
        <v>0.47</v>
      </c>
      <c r="J8" s="25">
        <v>1.46</v>
      </c>
      <c r="K8" s="25">
        <v>1.65</v>
      </c>
      <c r="L8" s="25">
        <v>1.55</v>
      </c>
      <c r="M8" s="25">
        <v>0.62</v>
      </c>
    </row>
    <row r="9" spans="1:13" x14ac:dyDescent="0.2">
      <c r="F9" s="7"/>
    </row>
    <row r="10" spans="1:13" ht="15.75" x14ac:dyDescent="0.2">
      <c r="C10" s="4"/>
      <c r="D10" s="4"/>
      <c r="E10" s="5"/>
      <c r="F10" s="7"/>
      <c r="G10" s="4"/>
      <c r="K10" s="5"/>
      <c r="L10" s="5"/>
    </row>
    <row r="11" spans="1:13" x14ac:dyDescent="0.2">
      <c r="F11" s="7"/>
    </row>
    <row r="12" spans="1:13" x14ac:dyDescent="0.2">
      <c r="F12" s="7"/>
    </row>
    <row r="13" spans="1:13" x14ac:dyDescent="0.2">
      <c r="F13" s="7"/>
    </row>
    <row r="14" spans="1:13" x14ac:dyDescent="0.2">
      <c r="E14" s="22"/>
      <c r="F14" s="7"/>
      <c r="I14" s="23"/>
    </row>
    <row r="15" spans="1:13" x14ac:dyDescent="0.2">
      <c r="E15" s="22"/>
      <c r="F15" s="7"/>
      <c r="I15" s="23"/>
    </row>
    <row r="16" spans="1:13" x14ac:dyDescent="0.2">
      <c r="E16" s="22"/>
      <c r="F16" s="7"/>
      <c r="I16" s="23"/>
    </row>
    <row r="17" spans="3:14" ht="15.75" x14ac:dyDescent="0.2">
      <c r="C17" s="4"/>
      <c r="D17" s="4"/>
      <c r="E17" s="22"/>
      <c r="F17" s="7"/>
      <c r="G17" s="4"/>
      <c r="I17" s="23"/>
      <c r="K17" s="5"/>
      <c r="L17" s="5"/>
    </row>
    <row r="18" spans="3:14" x14ac:dyDescent="0.2">
      <c r="E18" s="22"/>
      <c r="F18" s="7"/>
      <c r="I18" s="23"/>
    </row>
    <row r="19" spans="3:14" x14ac:dyDescent="0.2">
      <c r="E19" s="24"/>
      <c r="F19" s="7"/>
    </row>
    <row r="20" spans="3:14" x14ac:dyDescent="0.2">
      <c r="F20" s="7"/>
    </row>
    <row r="24" spans="3:14" x14ac:dyDescent="0.2">
      <c r="C24" s="6"/>
      <c r="D24" s="6"/>
      <c r="E24" s="6"/>
      <c r="G24" s="6"/>
      <c r="H24" s="6"/>
      <c r="I24" s="6"/>
      <c r="J24" s="6"/>
      <c r="K24" s="6"/>
      <c r="L24" s="6"/>
      <c r="M24" s="6"/>
      <c r="N24" s="6"/>
    </row>
  </sheetData>
  <phoneticPr fontId="1" type="noConversion"/>
  <hyperlinks>
    <hyperlink ref="K2" r:id="rId1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120" zoomScaleNormal="120" workbookViewId="0">
      <selection activeCell="I16" sqref="I16"/>
    </sheetView>
  </sheetViews>
  <sheetFormatPr defaultColWidth="11" defaultRowHeight="15" x14ac:dyDescent="0.2"/>
  <cols>
    <col min="1" max="1" width="33.625" style="1" bestFit="1" customWidth="1"/>
    <col min="2" max="2" width="6.625" style="1" bestFit="1" customWidth="1"/>
    <col min="3" max="3" width="6.625" style="15" customWidth="1"/>
    <col min="4" max="4" width="13.5" style="15" bestFit="1" customWidth="1"/>
    <col min="5" max="5" width="13" style="15" bestFit="1" customWidth="1"/>
    <col min="6" max="6" width="15.125" style="15" bestFit="1" customWidth="1"/>
    <col min="7" max="7" width="17.875" style="15" customWidth="1"/>
    <col min="8" max="8" width="21.125" style="1" bestFit="1" customWidth="1"/>
    <col min="9" max="9" width="17.875" style="1" bestFit="1" customWidth="1"/>
    <col min="10" max="10" width="9" style="1" bestFit="1" customWidth="1"/>
    <col min="11" max="11" width="12.875" style="1" bestFit="1" customWidth="1"/>
    <col min="12" max="12" width="12.875" style="15" customWidth="1"/>
    <col min="13" max="13" width="7.375" style="15" bestFit="1" customWidth="1"/>
    <col min="14" max="14" width="6.625" style="1" bestFit="1" customWidth="1"/>
    <col min="15" max="16384" width="11" style="1"/>
  </cols>
  <sheetData>
    <row r="1" spans="1:14" s="15" customFormat="1" ht="15.75" thickBot="1" x14ac:dyDescent="0.25">
      <c r="A1" s="19" t="s">
        <v>1183</v>
      </c>
    </row>
    <row r="2" spans="1:14" s="15" customFormat="1" ht="18" x14ac:dyDescent="0.2">
      <c r="A2" s="28" t="s">
        <v>146</v>
      </c>
      <c r="B2" s="28" t="s">
        <v>1112</v>
      </c>
      <c r="C2" s="28" t="s">
        <v>2</v>
      </c>
      <c r="D2" s="28" t="s">
        <v>1191</v>
      </c>
      <c r="E2" s="28" t="s">
        <v>1217</v>
      </c>
      <c r="F2" s="28" t="s">
        <v>1211</v>
      </c>
      <c r="G2" s="28" t="s">
        <v>1193</v>
      </c>
      <c r="H2" s="28" t="s">
        <v>1149</v>
      </c>
      <c r="I2" s="28" t="s">
        <v>1147</v>
      </c>
      <c r="J2" s="28" t="s">
        <v>1</v>
      </c>
      <c r="K2" s="29" t="s">
        <v>1199</v>
      </c>
      <c r="L2" s="29" t="s">
        <v>3</v>
      </c>
      <c r="M2" s="29" t="s">
        <v>0</v>
      </c>
    </row>
    <row r="3" spans="1:14" x14ac:dyDescent="0.2">
      <c r="A3" s="1" t="s">
        <v>1139</v>
      </c>
      <c r="B3" s="1">
        <v>14.34</v>
      </c>
      <c r="C3" s="7">
        <v>21.664709999999999</v>
      </c>
      <c r="D3" s="7">
        <v>7.8619700000000003</v>
      </c>
      <c r="E3" s="7">
        <v>28.774719999999999</v>
      </c>
      <c r="F3" s="7">
        <v>23.677299999999999</v>
      </c>
      <c r="G3" s="7">
        <v>20.67895</v>
      </c>
      <c r="H3" s="7">
        <v>20.635729999999999</v>
      </c>
      <c r="I3" s="7">
        <v>13.72</v>
      </c>
      <c r="J3" s="7">
        <v>15.84193</v>
      </c>
      <c r="K3" s="7">
        <v>26.38918</v>
      </c>
      <c r="L3" s="7">
        <v>26.345759999999999</v>
      </c>
      <c r="M3" s="7">
        <v>16.42586</v>
      </c>
      <c r="N3" s="7"/>
    </row>
    <row r="4" spans="1:14" x14ac:dyDescent="0.2">
      <c r="A4" s="1" t="s">
        <v>1141</v>
      </c>
      <c r="B4" s="1">
        <v>25.02</v>
      </c>
      <c r="C4" s="7">
        <v>37.108339999999998</v>
      </c>
      <c r="D4" s="7">
        <v>12.74146</v>
      </c>
      <c r="E4" s="7">
        <v>41.115859999999998</v>
      </c>
      <c r="F4" s="7">
        <v>34.349530000000001</v>
      </c>
      <c r="G4" s="7">
        <v>30.595369999999999</v>
      </c>
      <c r="H4" s="7">
        <v>30.60407</v>
      </c>
      <c r="I4" s="7">
        <v>23.23</v>
      </c>
      <c r="J4" s="7">
        <v>30.707830000000001</v>
      </c>
      <c r="K4" s="7">
        <v>37.796790000000001</v>
      </c>
      <c r="L4" s="7">
        <v>37.805230000000002</v>
      </c>
      <c r="M4" s="7">
        <v>28.09956</v>
      </c>
      <c r="N4" s="7"/>
    </row>
    <row r="5" spans="1:14" x14ac:dyDescent="0.2">
      <c r="A5" s="1" t="s">
        <v>1142</v>
      </c>
      <c r="B5" s="1">
        <v>1.9</v>
      </c>
      <c r="C5" s="7">
        <v>7.5772300000000001</v>
      </c>
      <c r="D5" s="7">
        <v>-7.58697</v>
      </c>
      <c r="E5" s="7">
        <v>-1.84687</v>
      </c>
      <c r="F5" s="7">
        <v>-0.51041999999999998</v>
      </c>
      <c r="G5" s="7">
        <v>-1.76118</v>
      </c>
      <c r="H5" s="7">
        <v>-1.1249899999999999</v>
      </c>
      <c r="I5" s="7">
        <v>-1.36</v>
      </c>
      <c r="J5" s="7">
        <v>-0.22423999999999999</v>
      </c>
      <c r="K5" s="7">
        <v>-2.3934000000000002</v>
      </c>
      <c r="L5" s="7">
        <v>-1.75732</v>
      </c>
      <c r="M5" s="7">
        <v>0.30567</v>
      </c>
      <c r="N5" s="7"/>
    </row>
    <row r="6" spans="1:14" x14ac:dyDescent="0.2">
      <c r="A6" s="1" t="s">
        <v>1143</v>
      </c>
      <c r="B6" s="1">
        <v>9.81</v>
      </c>
      <c r="C6" s="7">
        <v>12.31399</v>
      </c>
      <c r="D6" s="7">
        <v>4.2695600000000002</v>
      </c>
      <c r="E6" s="7">
        <v>6.1623799999999997</v>
      </c>
      <c r="F6" s="7">
        <v>6.9663500000000003</v>
      </c>
      <c r="G6" s="7">
        <v>6.8106099999999996</v>
      </c>
      <c r="H6" s="7">
        <v>7.2463699999999998</v>
      </c>
      <c r="I6" s="7">
        <v>8.74</v>
      </c>
      <c r="J6" s="7">
        <v>7.7165400000000002</v>
      </c>
      <c r="K6" s="7">
        <v>5.7511599999999996</v>
      </c>
      <c r="L6" s="7">
        <v>6.1868600000000002</v>
      </c>
      <c r="M6" s="7">
        <v>9.4374000000000002</v>
      </c>
      <c r="N6" s="7"/>
    </row>
    <row r="7" spans="1:14" x14ac:dyDescent="0.2">
      <c r="A7" s="1" t="s">
        <v>1144</v>
      </c>
      <c r="B7" s="1">
        <v>14.84</v>
      </c>
      <c r="C7" s="7">
        <v>18.620509999999999</v>
      </c>
      <c r="D7" s="7">
        <v>6.3462699999999996</v>
      </c>
      <c r="E7" s="7">
        <v>9.2108799999999995</v>
      </c>
      <c r="F7" s="7">
        <v>10.517720000000001</v>
      </c>
      <c r="G7" s="7">
        <v>10.16832</v>
      </c>
      <c r="H7" s="7">
        <v>10.877879999999999</v>
      </c>
      <c r="I7" s="7">
        <v>13.09</v>
      </c>
      <c r="J7" s="7">
        <v>11.668049999999999</v>
      </c>
      <c r="K7" s="7">
        <v>8.5620499999999993</v>
      </c>
      <c r="L7" s="7">
        <v>9.2715200000000006</v>
      </c>
      <c r="M7" s="7">
        <v>14.349679999999999</v>
      </c>
      <c r="N7" s="7"/>
    </row>
    <row r="8" spans="1:14" x14ac:dyDescent="0.2">
      <c r="A8" s="1" t="s">
        <v>1145</v>
      </c>
      <c r="B8" s="1">
        <v>193.99</v>
      </c>
      <c r="C8" s="7">
        <v>191.26948999999999</v>
      </c>
      <c r="D8" s="7">
        <v>195.86126999999999</v>
      </c>
      <c r="E8" s="7">
        <v>238.37008</v>
      </c>
      <c r="F8" s="7">
        <v>235.80832000000001</v>
      </c>
      <c r="G8" s="7">
        <v>209.16775000000001</v>
      </c>
      <c r="H8" s="7">
        <v>211.40506999999999</v>
      </c>
      <c r="I8" s="7">
        <v>196.27</v>
      </c>
      <c r="J8" s="7">
        <v>196.47166000000001</v>
      </c>
      <c r="K8" s="7">
        <v>208.21195</v>
      </c>
      <c r="L8" s="7">
        <v>210.44874999999999</v>
      </c>
      <c r="M8" s="7">
        <v>196.22740999999999</v>
      </c>
      <c r="N8" s="7"/>
    </row>
    <row r="9" spans="1:14" ht="15.75" thickBot="1" x14ac:dyDescent="0.25">
      <c r="A9" s="26" t="s">
        <v>1146</v>
      </c>
      <c r="B9" s="26">
        <v>127.22</v>
      </c>
      <c r="C9" s="27">
        <v>123.74</v>
      </c>
      <c r="D9" s="27">
        <v>126.3058</v>
      </c>
      <c r="E9" s="27">
        <v>157.61257000000001</v>
      </c>
      <c r="F9" s="27">
        <v>155.04487</v>
      </c>
      <c r="G9" s="27">
        <v>136.57549</v>
      </c>
      <c r="H9" s="27">
        <v>138.04973000000001</v>
      </c>
      <c r="I9" s="7">
        <v>127.43</v>
      </c>
      <c r="J9" s="27">
        <v>127.85568000000001</v>
      </c>
      <c r="K9" s="27">
        <v>135.74941000000001</v>
      </c>
      <c r="L9" s="27">
        <v>137.22326000000001</v>
      </c>
      <c r="M9" s="27">
        <v>127.07069</v>
      </c>
      <c r="N9" s="7"/>
    </row>
    <row r="10" spans="1:14" x14ac:dyDescent="0.2">
      <c r="B10" s="1" t="s">
        <v>1200</v>
      </c>
      <c r="C10" s="15">
        <v>5.37</v>
      </c>
      <c r="D10" s="15">
        <v>6.44</v>
      </c>
      <c r="E10" s="7">
        <v>16.899999999999999</v>
      </c>
      <c r="F10" s="15">
        <v>13.98</v>
      </c>
      <c r="G10" s="15">
        <v>6.83</v>
      </c>
      <c r="H10" s="7">
        <v>7.1</v>
      </c>
      <c r="I10" s="39">
        <v>1.57</v>
      </c>
      <c r="J10" s="1">
        <v>2.5299999999999998</v>
      </c>
      <c r="K10" s="1">
        <v>8.89</v>
      </c>
      <c r="L10" s="15">
        <v>9.16</v>
      </c>
      <c r="M10" s="15">
        <v>1.43</v>
      </c>
    </row>
    <row r="12" spans="1:14" ht="15.75" x14ac:dyDescent="0.2">
      <c r="N12" s="4"/>
    </row>
    <row r="16" spans="1:14" x14ac:dyDescent="0.2">
      <c r="E16" s="22"/>
      <c r="F16" s="22"/>
      <c r="I16" s="23"/>
    </row>
    <row r="17" spans="5:15" x14ac:dyDescent="0.2">
      <c r="E17" s="22"/>
      <c r="F17" s="22"/>
      <c r="I17" s="23"/>
    </row>
    <row r="18" spans="5:15" x14ac:dyDescent="0.2">
      <c r="E18" s="22"/>
      <c r="F18" s="22"/>
      <c r="I18" s="23"/>
    </row>
    <row r="19" spans="5:15" x14ac:dyDescent="0.2">
      <c r="E19" s="22"/>
      <c r="F19" s="22"/>
      <c r="I19" s="23"/>
    </row>
    <row r="20" spans="5:15" x14ac:dyDescent="0.2">
      <c r="E20" s="22"/>
      <c r="F20" s="22"/>
      <c r="I20" s="23"/>
    </row>
    <row r="21" spans="5:15" x14ac:dyDescent="0.2">
      <c r="E21" s="22"/>
      <c r="F21" s="22"/>
      <c r="I21" s="23"/>
    </row>
    <row r="22" spans="5:15" ht="15.75" x14ac:dyDescent="0.2">
      <c r="E22" s="22"/>
      <c r="F22" s="22"/>
      <c r="I22" s="23"/>
      <c r="N22" s="4"/>
    </row>
    <row r="23" spans="5:15" x14ac:dyDescent="0.2">
      <c r="E23" s="22"/>
      <c r="F23" s="22"/>
      <c r="I23" s="23"/>
    </row>
    <row r="31" spans="5:15" x14ac:dyDescent="0.2">
      <c r="H31" s="6"/>
      <c r="I31" s="6"/>
      <c r="J31" s="6"/>
      <c r="K31" s="6"/>
      <c r="L31" s="6"/>
      <c r="M31" s="6"/>
      <c r="N31" s="6"/>
      <c r="O31" s="6"/>
    </row>
  </sheetData>
  <phoneticPr fontId="1" type="noConversion"/>
  <hyperlinks>
    <hyperlink ref="K2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S1. Summary</vt:lpstr>
      <vt:lpstr>S2. Atomic energies</vt:lpstr>
      <vt:lpstr>S3. Overview</vt:lpstr>
      <vt:lpstr>S4. CHNO (heats of formation)</vt:lpstr>
      <vt:lpstr>S5. G3</vt:lpstr>
      <vt:lpstr>S6. ISOMERS44 (heats of form.)</vt:lpstr>
      <vt:lpstr>S7. ISOMERS44 (isom. enthalpy)</vt:lpstr>
      <vt:lpstr>S8. IsoL6</vt:lpstr>
      <vt:lpstr> S9. HC7</vt:lpstr>
      <vt:lpstr>S10. Torsion</vt:lpstr>
      <vt:lpstr>S11. S66x8</vt:lpstr>
      <vt:lpstr>S12. WATER27</vt:lpstr>
      <vt:lpstr>S13. PA</vt:lpstr>
      <vt:lpstr>S14. G21IP</vt:lpstr>
      <vt:lpstr>S15. G21EA</vt:lpstr>
      <vt:lpstr>S16. Thiel's set</vt:lpstr>
      <vt:lpstr>S17. CHNO (geo)</vt:lpstr>
      <vt:lpstr>S18. MGHBL9</vt:lpstr>
      <vt:lpstr>S19. MGNHBL11</vt:lpstr>
      <vt:lpstr>S20. CATIONS41</vt:lpstr>
      <vt:lpstr>S21. C60</vt:lpstr>
      <vt:lpstr>S22. C18</vt:lpstr>
      <vt:lpstr>S23. 1b</vt:lpstr>
      <vt:lpstr>S24. ExGeom (CC2 ref)</vt:lpstr>
      <vt:lpstr>S25. ExGeom (TDDFT ref)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2021-10-28T01:00:34Z</dcterms:modified>
</cp:coreProperties>
</file>