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k_tigsindia/Desktop/bhagyashree personal/IR paper/Submission/NComm/resubmit/upload3/upload finale/upload finale 2/Final upload - 25112021/"/>
    </mc:Choice>
  </mc:AlternateContent>
  <xr:revisionPtr revIDLastSave="0" documentId="13_ncr:1_{51BEA61A-2FC2-F942-BB2F-71C7FAF8D557}" xr6:coauthVersionLast="47" xr6:coauthVersionMax="47" xr10:uidLastSave="{00000000-0000-0000-0000-000000000000}"/>
  <bookViews>
    <workbookView xWindow="1580" yWindow="460" windowWidth="27220" windowHeight="17040" activeTab="1" xr2:uid="{CA54D0BA-B0F0-744E-9EEE-2F5E5FDC9033}"/>
  </bookViews>
  <sheets>
    <sheet name="Figure 1 and suppFig2" sheetId="1" r:id="rId1"/>
    <sheet name="Sup,Fig3" sheetId="6" r:id="rId2"/>
    <sheet name="Fig2 and SupFig4,5" sheetId="2" r:id="rId3"/>
    <sheet name="Fig3, Sup.Fig6" sheetId="5" r:id="rId4"/>
    <sheet name="SupFig8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2" l="1"/>
  <c r="G15" i="2"/>
  <c r="U53" i="5"/>
  <c r="U52" i="5"/>
  <c r="U51" i="5"/>
  <c r="U50" i="5"/>
  <c r="U49" i="5"/>
  <c r="U48" i="5"/>
  <c r="U47" i="5"/>
  <c r="U46" i="5"/>
  <c r="U45" i="5"/>
  <c r="U44" i="5"/>
  <c r="Q53" i="5"/>
  <c r="Q45" i="5"/>
  <c r="Q46" i="5"/>
  <c r="Q47" i="5"/>
  <c r="Q48" i="5"/>
  <c r="Q49" i="5"/>
  <c r="Q50" i="5"/>
  <c r="Q51" i="5"/>
  <c r="Q52" i="5"/>
  <c r="Q44" i="5"/>
  <c r="G425" i="1"/>
  <c r="H425" i="1"/>
  <c r="I425" i="1"/>
  <c r="F425" i="1"/>
  <c r="R15" i="2"/>
  <c r="Q15" i="2"/>
</calcChain>
</file>

<file path=xl/sharedStrings.xml><?xml version="1.0" encoding="utf-8"?>
<sst xmlns="http://schemas.openxmlformats.org/spreadsheetml/2006/main" count="2535" uniqueCount="115">
  <si>
    <t>Means</t>
  </si>
  <si>
    <t>wt</t>
  </si>
  <si>
    <t>L1014F</t>
  </si>
  <si>
    <t>I1011M</t>
  </si>
  <si>
    <t>I1011V</t>
  </si>
  <si>
    <t>0ppm</t>
  </si>
  <si>
    <t>50ppm</t>
  </si>
  <si>
    <t>100ppm</t>
  </si>
  <si>
    <t>200ppm</t>
  </si>
  <si>
    <t>10ppm</t>
  </si>
  <si>
    <t>20ppm</t>
  </si>
  <si>
    <t>40ppm</t>
  </si>
  <si>
    <t xml:space="preserve">Means </t>
  </si>
  <si>
    <t>SEM</t>
  </si>
  <si>
    <t>Fig2D: dsRed transmission</t>
  </si>
  <si>
    <t xml:space="preserve">Control females </t>
  </si>
  <si>
    <t xml:space="preserve">Cas9 females </t>
  </si>
  <si>
    <t>Control males</t>
  </si>
  <si>
    <t xml:space="preserve">Cas9 males </t>
  </si>
  <si>
    <t>Fig1E: %Survival (Oxidative stress)</t>
  </si>
  <si>
    <t>Fig1F: %Survival (Temperature stress)</t>
  </si>
  <si>
    <t>Fig1D: %Hachability</t>
  </si>
  <si>
    <t>Sup.Fig2A: Permethrin %Survival</t>
  </si>
  <si>
    <t>Sup.Fig2B: Deltamethrin %Survival</t>
  </si>
  <si>
    <t>Fig2F: %Conversion males</t>
  </si>
  <si>
    <t>Sup.Fig5C: %Conversion females</t>
  </si>
  <si>
    <t>Control females</t>
  </si>
  <si>
    <t>Fig3F: %Conversion males</t>
  </si>
  <si>
    <t>Fig3E: %Conversion females</t>
  </si>
  <si>
    <t>Sup.Fig4: %Receivers/Total</t>
  </si>
  <si>
    <t>Generation</t>
  </si>
  <si>
    <t>Sup.Fig8</t>
  </si>
  <si>
    <r>
      <t>w</t>
    </r>
    <r>
      <rPr>
        <b/>
        <vertAlign val="superscript"/>
        <sz val="12"/>
        <color rgb="FF000000"/>
        <rFont val="Arial"/>
        <family val="2"/>
      </rPr>
      <t>1118</t>
    </r>
  </si>
  <si>
    <r>
      <t>para</t>
    </r>
    <r>
      <rPr>
        <b/>
        <vertAlign val="superscript"/>
        <sz val="12"/>
        <color rgb="FF000000"/>
        <rFont val="Arial"/>
        <family val="2"/>
      </rPr>
      <t>L1014F/L1014F</t>
    </r>
  </si>
  <si>
    <r>
      <t>para</t>
    </r>
    <r>
      <rPr>
        <b/>
        <vertAlign val="superscript"/>
        <sz val="12"/>
        <color rgb="FF000000"/>
        <rFont val="Arial"/>
        <family val="2"/>
      </rPr>
      <t>I1014F/+</t>
    </r>
  </si>
  <si>
    <t>dsRED 1</t>
  </si>
  <si>
    <t>dsRED 3</t>
  </si>
  <si>
    <t>Average dsRED</t>
  </si>
  <si>
    <t>Control 2</t>
  </si>
  <si>
    <t>Control 3</t>
  </si>
  <si>
    <t>Average Control</t>
  </si>
  <si>
    <t>Fig3B</t>
  </si>
  <si>
    <t>Average</t>
  </si>
  <si>
    <t>Supp.Fig6A</t>
  </si>
  <si>
    <t>Raw data deposited online</t>
  </si>
  <si>
    <t>Fig1C: Lifespan</t>
  </si>
  <si>
    <t>Days post eclosion</t>
  </si>
  <si>
    <r>
      <t>w</t>
    </r>
    <r>
      <rPr>
        <vertAlign val="superscript"/>
        <sz val="12"/>
        <rFont val="Arial"/>
        <family val="2"/>
      </rPr>
      <t>1118</t>
    </r>
  </si>
  <si>
    <r>
      <t>para</t>
    </r>
    <r>
      <rPr>
        <vertAlign val="superscript"/>
        <sz val="12"/>
        <rFont val="Arial"/>
        <family val="2"/>
      </rPr>
      <t>L1014F</t>
    </r>
  </si>
  <si>
    <r>
      <t>para</t>
    </r>
    <r>
      <rPr>
        <vertAlign val="superscript"/>
        <sz val="12"/>
        <rFont val="Arial"/>
        <family val="2"/>
      </rPr>
      <t>I1011M</t>
    </r>
  </si>
  <si>
    <r>
      <t>para</t>
    </r>
    <r>
      <rPr>
        <vertAlign val="superscript"/>
        <sz val="12"/>
        <rFont val="Arial"/>
        <family val="2"/>
      </rPr>
      <t>I1011V</t>
    </r>
  </si>
  <si>
    <t>Fig1B: DDT %Survival</t>
  </si>
  <si>
    <t>Sup5B</t>
  </si>
  <si>
    <t xml:space="preserve">%Mortality (50ppm DDT) </t>
  </si>
  <si>
    <t>Control (-Cas9)</t>
  </si>
  <si>
    <t>Drive (+Cas9)</t>
  </si>
  <si>
    <t>Females</t>
  </si>
  <si>
    <t>Fig2E</t>
  </si>
  <si>
    <t>Males</t>
  </si>
  <si>
    <t>Drive 2</t>
  </si>
  <si>
    <t>Dead</t>
  </si>
  <si>
    <t>Alive</t>
  </si>
  <si>
    <t>Total</t>
  </si>
  <si>
    <t>♀</t>
  </si>
  <si>
    <t>♂</t>
  </si>
  <si>
    <t>Drive 3</t>
  </si>
  <si>
    <t>Gen.9</t>
  </si>
  <si>
    <t>Control 1</t>
  </si>
  <si>
    <t>Gen10</t>
  </si>
  <si>
    <t>Gen11</t>
  </si>
  <si>
    <t>Gen12</t>
  </si>
  <si>
    <t>Drive 1</t>
  </si>
  <si>
    <t>Fig3C: %survival (50ppmDDT) for every generation</t>
  </si>
  <si>
    <t>dsRED 2</t>
  </si>
  <si>
    <t>Sup,Fig6B</t>
  </si>
  <si>
    <t>Supplementary Fig 6E, 6F</t>
  </si>
  <si>
    <t>60ppm</t>
  </si>
  <si>
    <t>n</t>
  </si>
  <si>
    <t>I1011M I</t>
  </si>
  <si>
    <t>Fig1E: Sleep profile females</t>
  </si>
  <si>
    <t>Fig1F: Sleep profile males</t>
  </si>
  <si>
    <r>
      <t>w</t>
    </r>
    <r>
      <rPr>
        <b/>
        <vertAlign val="superscript"/>
        <sz val="12"/>
        <rFont val="Arial"/>
        <family val="2"/>
      </rPr>
      <t>1118</t>
    </r>
  </si>
  <si>
    <t>daytime_latency</t>
  </si>
  <si>
    <t>daytime_first_bout_length</t>
  </si>
  <si>
    <t>daytime_latency_to_longest_bout</t>
  </si>
  <si>
    <t>daytime_longest_bout_length</t>
  </si>
  <si>
    <t>daytime_mean_bout_length</t>
  </si>
  <si>
    <t>nighttime_latency</t>
  </si>
  <si>
    <t>nighttime_first_bout_length</t>
  </si>
  <si>
    <t>nighttime_latency_to_longest_bout</t>
  </si>
  <si>
    <t>nighttime_longest_bout_length</t>
  </si>
  <si>
    <t>nighttime_mean_bout_length</t>
  </si>
  <si>
    <t>Total_bouts</t>
  </si>
  <si>
    <t>mean_bout_length</t>
  </si>
  <si>
    <t>n_bouts_light</t>
  </si>
  <si>
    <t>n_bouts_dark</t>
  </si>
  <si>
    <t>mean_bout_length_light</t>
  </si>
  <si>
    <t>mean_bout_length_dark</t>
  </si>
  <si>
    <t>daytime_sleep</t>
  </si>
  <si>
    <t>nighttime_sleep</t>
  </si>
  <si>
    <t>total_sleep</t>
  </si>
  <si>
    <t>start_datetime</t>
  </si>
  <si>
    <t>stop_datetime</t>
  </si>
  <si>
    <t>region_id</t>
  </si>
  <si>
    <t>genotype</t>
  </si>
  <si>
    <t>light</t>
  </si>
  <si>
    <t>age</t>
  </si>
  <si>
    <t>sex</t>
  </si>
  <si>
    <t>mated</t>
  </si>
  <si>
    <t>replicate</t>
  </si>
  <si>
    <t>wl+uv</t>
  </si>
  <si>
    <t>f</t>
  </si>
  <si>
    <t>y</t>
  </si>
  <si>
    <t>w1118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</si>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</sst>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2"/>
      <name val="Arial"/>
      <family val="2"/>
    </font>
    <font>
      <b/>
      <sz val="10"/>
      <color indexed="8"/>
      <name val="Helvetica Neue"/>
      <family val="2"/>
    </font>
    <font>
      <sz val="10"/>
      <color rgb="FF00000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9" fillId="0" borderId="7" xfId="0" applyFont="1" applyBorder="1"/>
    <xf numFmtId="0" fontId="10" fillId="0" borderId="7" xfId="0" applyFont="1" applyBorder="1"/>
    <xf numFmtId="0" fontId="11" fillId="0" borderId="7" xfId="0" applyFont="1" applyBorder="1"/>
    <xf numFmtId="0" fontId="0" fillId="0" borderId="10" xfId="0" applyBorder="1"/>
    <xf numFmtId="0" fontId="0" fillId="0" borderId="11" xfId="0" applyBorder="1"/>
    <xf numFmtId="0" fontId="9" fillId="0" borderId="12" xfId="0" applyFont="1" applyBorder="1"/>
    <xf numFmtId="0" fontId="10" fillId="0" borderId="13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8" fillId="0" borderId="9" xfId="0" applyFont="1" applyBorder="1"/>
    <xf numFmtId="0" fontId="10" fillId="0" borderId="12" xfId="0" applyFont="1" applyBorder="1"/>
    <xf numFmtId="0" fontId="8" fillId="0" borderId="10" xfId="0" applyFont="1" applyBorder="1"/>
    <xf numFmtId="0" fontId="8" fillId="0" borderId="11" xfId="0" applyFont="1" applyBorder="1"/>
    <xf numFmtId="0" fontId="12" fillId="0" borderId="13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2" xfId="0" applyFont="1" applyBorder="1" applyAlignment="1">
      <alignment horizontal="left"/>
    </xf>
    <xf numFmtId="0" fontId="1" fillId="0" borderId="9" xfId="0" applyFont="1" applyFill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1" fillId="0" borderId="9" xfId="0" applyFont="1" applyBorder="1"/>
    <xf numFmtId="0" fontId="14" fillId="0" borderId="10" xfId="0" applyFont="1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1" fillId="0" borderId="12" xfId="0" applyFont="1" applyFill="1" applyBorder="1"/>
    <xf numFmtId="0" fontId="8" fillId="0" borderId="12" xfId="0" applyFont="1" applyBorder="1"/>
    <xf numFmtId="0" fontId="0" fillId="0" borderId="13" xfId="0" applyBorder="1"/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0" xfId="0" applyFont="1"/>
    <xf numFmtId="0" fontId="0" fillId="0" borderId="0" xfId="0" applyFont="1"/>
    <xf numFmtId="0" fontId="11" fillId="2" borderId="7" xfId="0" applyFont="1" applyFill="1" applyBorder="1"/>
    <xf numFmtId="0" fontId="15" fillId="2" borderId="7" xfId="0" applyFont="1" applyFill="1" applyBorder="1"/>
    <xf numFmtId="0" fontId="0" fillId="2" borderId="7" xfId="0" applyFill="1" applyBorder="1"/>
    <xf numFmtId="0" fontId="11" fillId="2" borderId="15" xfId="0" applyFont="1" applyFill="1" applyBorder="1"/>
    <xf numFmtId="0" fontId="11" fillId="3" borderId="7" xfId="0" applyFont="1" applyFill="1" applyBorder="1"/>
    <xf numFmtId="0" fontId="11" fillId="3" borderId="13" xfId="0" applyFont="1" applyFill="1" applyBorder="1"/>
    <xf numFmtId="0" fontId="10" fillId="3" borderId="7" xfId="0" applyFont="1" applyFill="1" applyBorder="1"/>
    <xf numFmtId="0" fontId="0" fillId="3" borderId="7" xfId="0" applyFill="1" applyBorder="1"/>
    <xf numFmtId="0" fontId="0" fillId="3" borderId="13" xfId="0" applyFill="1" applyBorder="1"/>
    <xf numFmtId="0" fontId="11" fillId="3" borderId="15" xfId="0" applyFont="1" applyFill="1" applyBorder="1"/>
    <xf numFmtId="0" fontId="11" fillId="3" borderId="16" xfId="0" applyFont="1" applyFill="1" applyBorder="1"/>
    <xf numFmtId="0" fontId="12" fillId="0" borderId="12" xfId="0" applyFont="1" applyBorder="1"/>
    <xf numFmtId="0" fontId="8" fillId="0" borderId="14" xfId="0" applyFont="1" applyBorder="1"/>
    <xf numFmtId="0" fontId="1" fillId="0" borderId="12" xfId="0" applyFont="1" applyBorder="1"/>
    <xf numFmtId="0" fontId="1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1" fillId="0" borderId="24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1" fillId="0" borderId="0" xfId="0" applyFont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3" fillId="0" borderId="37" xfId="0" applyFont="1" applyBorder="1"/>
    <xf numFmtId="0" fontId="1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/>
    <xf numFmtId="0" fontId="3" fillId="0" borderId="7" xfId="0" applyFont="1" applyBorder="1" applyAlignment="1"/>
    <xf numFmtId="0" fontId="3" fillId="0" borderId="13" xfId="0" applyFont="1" applyBorder="1" applyAlignment="1"/>
    <xf numFmtId="0" fontId="2" fillId="0" borderId="0" xfId="0" applyFont="1" applyBorder="1" applyAlignment="1">
      <alignment vertic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1" fillId="0" borderId="8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0" xfId="0" applyFont="1" applyBorder="1"/>
    <xf numFmtId="0" fontId="0" fillId="0" borderId="0" xfId="0" applyBorder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4" fillId="0" borderId="8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25" xfId="0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2" fillId="0" borderId="39" xfId="0" applyFont="1" applyBorder="1"/>
    <xf numFmtId="0" fontId="4" fillId="0" borderId="40" xfId="0" applyFont="1" applyBorder="1" applyAlignment="1">
      <alignment horizontal="center"/>
    </xf>
    <xf numFmtId="0" fontId="3" fillId="0" borderId="40" xfId="0" applyFont="1" applyBorder="1"/>
    <xf numFmtId="0" fontId="2" fillId="0" borderId="24" xfId="0" applyFont="1" applyBorder="1"/>
    <xf numFmtId="0" fontId="2" fillId="0" borderId="41" xfId="0" applyFont="1" applyBorder="1"/>
    <xf numFmtId="0" fontId="14" fillId="0" borderId="13" xfId="0" applyFont="1" applyBorder="1" applyAlignment="1">
      <alignment vertical="top" wrapText="1"/>
    </xf>
    <xf numFmtId="0" fontId="14" fillId="0" borderId="26" xfId="0" applyFont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14" fillId="0" borderId="13" xfId="0" applyFont="1" applyBorder="1" applyAlignment="1">
      <alignment vertical="top"/>
    </xf>
    <xf numFmtId="0" fontId="14" fillId="0" borderId="33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4" fillId="0" borderId="0" xfId="0" applyFont="1" applyBorder="1" applyAlignment="1">
      <alignment vertical="top"/>
    </xf>
    <xf numFmtId="0" fontId="0" fillId="0" borderId="32" xfId="0" applyBorder="1" applyAlignment="1">
      <alignment vertical="top"/>
    </xf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17" fillId="0" borderId="0" xfId="0" applyFont="1"/>
    <xf numFmtId="0" fontId="17" fillId="0" borderId="7" xfId="0" applyFont="1" applyBorder="1"/>
    <xf numFmtId="22" fontId="17" fillId="0" borderId="7" xfId="0" applyNumberFormat="1" applyFont="1" applyBorder="1"/>
    <xf numFmtId="0" fontId="17" fillId="0" borderId="12" xfId="0" applyFont="1" applyBorder="1"/>
    <xf numFmtId="0" fontId="17" fillId="0" borderId="13" xfId="0" applyFont="1" applyBorder="1"/>
    <xf numFmtId="0" fontId="17" fillId="0" borderId="14" xfId="0" applyFont="1" applyBorder="1"/>
    <xf numFmtId="0" fontId="17" fillId="0" borderId="15" xfId="0" applyFont="1" applyBorder="1"/>
    <xf numFmtId="22" fontId="17" fillId="0" borderId="15" xfId="0" applyNumberFormat="1" applyFont="1" applyBorder="1"/>
    <xf numFmtId="0" fontId="17" fillId="0" borderId="16" xfId="0" applyFont="1" applyBorder="1"/>
    <xf numFmtId="22" fontId="0" fillId="0" borderId="7" xfId="0" applyNumberForma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22" fontId="0" fillId="0" borderId="15" xfId="0" applyNumberFormat="1" applyBorder="1"/>
    <xf numFmtId="0" fontId="0" fillId="0" borderId="16" xfId="0" applyBorder="1"/>
    <xf numFmtId="0" fontId="18" fillId="0" borderId="12" xfId="0" applyFont="1" applyBorder="1"/>
    <xf numFmtId="0" fontId="18" fillId="0" borderId="7" xfId="0" applyFont="1" applyBorder="1"/>
    <xf numFmtId="0" fontId="18" fillId="0" borderId="13" xfId="0" applyFont="1" applyBorder="1"/>
    <xf numFmtId="0" fontId="8" fillId="0" borderId="7" xfId="0" applyFont="1" applyBorder="1"/>
    <xf numFmtId="0" fontId="8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22511-6FF6-BF4E-B7D2-BC5F150419CF}">
  <dimension ref="A2:AW425"/>
  <sheetViews>
    <sheetView topLeftCell="AA19" zoomScale="111" workbookViewId="0">
      <selection activeCell="W26" sqref="W26"/>
    </sheetView>
  </sheetViews>
  <sheetFormatPr baseColWidth="10" defaultRowHeight="16" x14ac:dyDescent="0.2"/>
  <cols>
    <col min="1" max="1" width="26.5" style="92" customWidth="1"/>
    <col min="2" max="2" width="18.6640625" style="93" customWidth="1"/>
    <col min="3" max="3" width="17.83203125" style="93" customWidth="1"/>
    <col min="4" max="4" width="16.33203125" style="93" customWidth="1"/>
    <col min="5" max="5" width="17.83203125" style="93" customWidth="1"/>
    <col min="6" max="6" width="17.83203125" style="94" customWidth="1"/>
    <col min="7" max="56" width="10.83203125" style="93"/>
    <col min="57" max="57" width="15.1640625" style="93" customWidth="1"/>
    <col min="58" max="58" width="13.83203125" style="93" customWidth="1"/>
    <col min="59" max="59" width="14.33203125" style="93" customWidth="1"/>
    <col min="60" max="60" width="12.5" style="93" customWidth="1"/>
    <col min="61" max="16384" width="10.83203125" style="93"/>
  </cols>
  <sheetData>
    <row r="2" spans="1:49" ht="17" thickBot="1" x14ac:dyDescent="0.25">
      <c r="A2" s="6" t="s">
        <v>51</v>
      </c>
      <c r="F2" s="93"/>
    </row>
    <row r="3" spans="1:49" x14ac:dyDescent="0.2">
      <c r="A3" s="99"/>
      <c r="B3" s="152" t="s">
        <v>1</v>
      </c>
      <c r="C3" s="153"/>
      <c r="D3" s="153"/>
      <c r="E3" s="153"/>
      <c r="F3" s="153"/>
      <c r="G3" s="153"/>
      <c r="H3" s="153"/>
      <c r="I3" s="154"/>
      <c r="J3" s="152" t="s">
        <v>2</v>
      </c>
      <c r="K3" s="153"/>
      <c r="L3" s="153"/>
      <c r="M3" s="153"/>
      <c r="N3" s="153"/>
      <c r="O3" s="153"/>
      <c r="P3" s="153"/>
      <c r="Q3" s="154"/>
      <c r="R3" s="152" t="s">
        <v>3</v>
      </c>
      <c r="S3" s="153"/>
      <c r="T3" s="153"/>
      <c r="U3" s="153"/>
      <c r="V3" s="153"/>
      <c r="W3" s="153"/>
      <c r="X3" s="153"/>
      <c r="Y3" s="154"/>
      <c r="Z3" s="152" t="s">
        <v>4</v>
      </c>
      <c r="AA3" s="153"/>
      <c r="AB3" s="153"/>
      <c r="AC3" s="153"/>
      <c r="AD3" s="153"/>
      <c r="AE3" s="153"/>
      <c r="AF3" s="153"/>
      <c r="AG3" s="155"/>
    </row>
    <row r="4" spans="1:49" x14ac:dyDescent="0.2">
      <c r="A4" s="86" t="s">
        <v>5</v>
      </c>
      <c r="B4" s="87">
        <v>100</v>
      </c>
      <c r="C4" s="87">
        <v>100</v>
      </c>
      <c r="D4" s="87">
        <v>100</v>
      </c>
      <c r="E4" s="87">
        <v>100</v>
      </c>
      <c r="F4" s="87">
        <v>100</v>
      </c>
      <c r="G4" s="87">
        <v>100</v>
      </c>
      <c r="H4" s="87">
        <v>100</v>
      </c>
      <c r="I4" s="87">
        <v>80</v>
      </c>
      <c r="J4" s="87">
        <v>100</v>
      </c>
      <c r="K4" s="87">
        <v>100</v>
      </c>
      <c r="L4" s="87">
        <v>100</v>
      </c>
      <c r="M4" s="87">
        <v>100</v>
      </c>
      <c r="N4" s="87">
        <v>100</v>
      </c>
      <c r="O4" s="87">
        <v>100</v>
      </c>
      <c r="P4" s="87">
        <v>100</v>
      </c>
      <c r="Q4" s="87">
        <v>100</v>
      </c>
      <c r="R4" s="87">
        <v>100</v>
      </c>
      <c r="S4" s="87">
        <v>100</v>
      </c>
      <c r="T4" s="87">
        <v>100</v>
      </c>
      <c r="U4" s="87">
        <v>100</v>
      </c>
      <c r="V4" s="87">
        <v>100</v>
      </c>
      <c r="W4" s="87">
        <v>100</v>
      </c>
      <c r="X4" s="87">
        <v>95</v>
      </c>
      <c r="Y4" s="87">
        <v>100</v>
      </c>
      <c r="Z4" s="87">
        <v>100</v>
      </c>
      <c r="AA4" s="87">
        <v>100</v>
      </c>
      <c r="AB4" s="87">
        <v>100</v>
      </c>
      <c r="AC4" s="87">
        <v>100</v>
      </c>
      <c r="AD4" s="87">
        <v>100</v>
      </c>
      <c r="AE4" s="87">
        <v>100</v>
      </c>
      <c r="AF4" s="87">
        <v>100</v>
      </c>
      <c r="AG4" s="88">
        <v>90</v>
      </c>
    </row>
    <row r="5" spans="1:49" x14ac:dyDescent="0.2">
      <c r="A5" s="86" t="s">
        <v>6</v>
      </c>
      <c r="B5" s="87">
        <v>35</v>
      </c>
      <c r="C5" s="87">
        <v>4.7619047619048001</v>
      </c>
      <c r="D5" s="87">
        <v>14.285714285714301</v>
      </c>
      <c r="E5" s="87">
        <v>0</v>
      </c>
      <c r="F5" s="87">
        <v>0</v>
      </c>
      <c r="G5" s="87">
        <v>0</v>
      </c>
      <c r="H5" s="87">
        <v>0</v>
      </c>
      <c r="I5" s="87">
        <v>13.3333333333333</v>
      </c>
      <c r="J5" s="87">
        <v>100</v>
      </c>
      <c r="K5" s="87">
        <v>100</v>
      </c>
      <c r="L5" s="87">
        <v>100</v>
      </c>
      <c r="M5" s="87">
        <v>100</v>
      </c>
      <c r="N5" s="87">
        <v>100</v>
      </c>
      <c r="O5" s="87">
        <v>100</v>
      </c>
      <c r="P5" s="87">
        <v>100</v>
      </c>
      <c r="Q5" s="87">
        <v>100</v>
      </c>
      <c r="R5" s="87">
        <v>45</v>
      </c>
      <c r="S5" s="87">
        <v>80</v>
      </c>
      <c r="T5" s="87">
        <v>85</v>
      </c>
      <c r="U5" s="87">
        <v>85</v>
      </c>
      <c r="V5" s="87">
        <v>70</v>
      </c>
      <c r="W5" s="87">
        <v>40</v>
      </c>
      <c r="X5" s="87">
        <v>60</v>
      </c>
      <c r="Y5" s="87">
        <v>60</v>
      </c>
      <c r="Z5" s="87">
        <v>0</v>
      </c>
      <c r="AA5" s="87">
        <v>0</v>
      </c>
      <c r="AB5" s="87">
        <v>0</v>
      </c>
      <c r="AC5" s="87">
        <v>0</v>
      </c>
      <c r="AD5" s="87">
        <v>20</v>
      </c>
      <c r="AE5" s="87">
        <v>15</v>
      </c>
      <c r="AF5" s="87">
        <v>10</v>
      </c>
      <c r="AG5" s="88">
        <v>25</v>
      </c>
    </row>
    <row r="6" spans="1:49" x14ac:dyDescent="0.2">
      <c r="A6" s="86" t="s">
        <v>7</v>
      </c>
      <c r="B6" s="87">
        <v>25</v>
      </c>
      <c r="C6" s="87">
        <v>10.526315789473699</v>
      </c>
      <c r="D6" s="87">
        <v>0</v>
      </c>
      <c r="E6" s="87">
        <v>25</v>
      </c>
      <c r="F6" s="87">
        <v>0</v>
      </c>
      <c r="G6" s="87">
        <v>0</v>
      </c>
      <c r="H6" s="87">
        <v>0</v>
      </c>
      <c r="I6" s="87">
        <v>0</v>
      </c>
      <c r="J6" s="87">
        <v>92</v>
      </c>
      <c r="K6" s="87">
        <v>88</v>
      </c>
      <c r="L6" s="87">
        <v>100</v>
      </c>
      <c r="M6" s="87">
        <v>88</v>
      </c>
      <c r="N6" s="87">
        <v>100</v>
      </c>
      <c r="O6" s="87">
        <v>100</v>
      </c>
      <c r="P6" s="87">
        <v>100</v>
      </c>
      <c r="Q6" s="87">
        <v>100</v>
      </c>
      <c r="R6" s="87">
        <v>50</v>
      </c>
      <c r="S6" s="87">
        <v>10</v>
      </c>
      <c r="T6" s="87">
        <v>25</v>
      </c>
      <c r="U6" s="87">
        <v>25</v>
      </c>
      <c r="V6" s="87">
        <v>35</v>
      </c>
      <c r="W6" s="87">
        <v>80</v>
      </c>
      <c r="X6" s="87">
        <v>65</v>
      </c>
      <c r="Y6" s="87">
        <v>65</v>
      </c>
      <c r="Z6" s="87">
        <v>37.5</v>
      </c>
      <c r="AA6" s="87">
        <v>4</v>
      </c>
      <c r="AB6" s="87">
        <v>0</v>
      </c>
      <c r="AC6" s="87">
        <v>12</v>
      </c>
      <c r="AD6" s="87">
        <v>5</v>
      </c>
      <c r="AE6" s="87">
        <v>25</v>
      </c>
      <c r="AF6" s="87">
        <v>25</v>
      </c>
      <c r="AG6" s="88">
        <v>0</v>
      </c>
    </row>
    <row r="7" spans="1:49" ht="17" thickBot="1" x14ac:dyDescent="0.25">
      <c r="A7" s="89" t="s">
        <v>8</v>
      </c>
      <c r="B7" s="90">
        <v>38.095238095238102</v>
      </c>
      <c r="C7" s="90">
        <v>5.5555555555555998</v>
      </c>
      <c r="D7" s="90">
        <v>20</v>
      </c>
      <c r="E7" s="90">
        <v>0</v>
      </c>
      <c r="F7" s="90">
        <v>0</v>
      </c>
      <c r="G7" s="90">
        <v>0</v>
      </c>
      <c r="H7" s="90">
        <v>0</v>
      </c>
      <c r="I7" s="90">
        <v>0</v>
      </c>
      <c r="J7" s="90">
        <v>100</v>
      </c>
      <c r="K7" s="90">
        <v>100</v>
      </c>
      <c r="L7" s="90">
        <v>88</v>
      </c>
      <c r="M7" s="90">
        <v>96</v>
      </c>
      <c r="N7" s="90">
        <v>90</v>
      </c>
      <c r="O7" s="90">
        <v>100</v>
      </c>
      <c r="P7" s="90">
        <v>95</v>
      </c>
      <c r="Q7" s="90">
        <v>90</v>
      </c>
      <c r="R7" s="90">
        <v>72.2222222222222</v>
      </c>
      <c r="S7" s="90">
        <v>19.047619047619101</v>
      </c>
      <c r="T7" s="90">
        <v>0</v>
      </c>
      <c r="U7" s="90">
        <v>89.473684210526301</v>
      </c>
      <c r="V7" s="90">
        <v>35</v>
      </c>
      <c r="W7" s="90">
        <v>10</v>
      </c>
      <c r="X7" s="90">
        <v>0</v>
      </c>
      <c r="Y7" s="90">
        <v>30</v>
      </c>
      <c r="Z7" s="90">
        <v>4</v>
      </c>
      <c r="AA7" s="90">
        <v>4.1666666666666998</v>
      </c>
      <c r="AB7" s="90">
        <v>16</v>
      </c>
      <c r="AC7" s="90">
        <v>0</v>
      </c>
      <c r="AD7" s="90">
        <v>0</v>
      </c>
      <c r="AE7" s="90">
        <v>0</v>
      </c>
      <c r="AF7" s="90">
        <v>5</v>
      </c>
      <c r="AG7" s="91">
        <v>0</v>
      </c>
    </row>
    <row r="8" spans="1:49" x14ac:dyDescent="0.2">
      <c r="A8" s="93"/>
      <c r="F8" s="93"/>
    </row>
    <row r="9" spans="1:49" x14ac:dyDescent="0.2">
      <c r="A9" s="93"/>
      <c r="F9" s="93"/>
    </row>
    <row r="10" spans="1:49" ht="17" thickBot="1" x14ac:dyDescent="0.25">
      <c r="A10" s="93"/>
      <c r="F10" s="93"/>
    </row>
    <row r="11" spans="1:49" x14ac:dyDescent="0.2">
      <c r="A11" s="39" t="s">
        <v>22</v>
      </c>
      <c r="B11" s="100"/>
      <c r="C11" s="85"/>
      <c r="D11" s="101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5"/>
    </row>
    <row r="12" spans="1:49" ht="19" thickBot="1" x14ac:dyDescent="0.25">
      <c r="A12" s="102"/>
      <c r="B12" s="159" t="s">
        <v>47</v>
      </c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1"/>
      <c r="N12" s="162" t="s">
        <v>48</v>
      </c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4"/>
      <c r="Z12" s="162" t="s">
        <v>49</v>
      </c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4"/>
      <c r="AL12" s="162" t="s">
        <v>50</v>
      </c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5"/>
    </row>
    <row r="13" spans="1:49" x14ac:dyDescent="0.2">
      <c r="A13" s="103" t="s">
        <v>5</v>
      </c>
      <c r="B13" s="103">
        <v>100</v>
      </c>
      <c r="C13" s="104">
        <v>100</v>
      </c>
      <c r="D13" s="87">
        <v>100</v>
      </c>
      <c r="E13" s="87">
        <v>100</v>
      </c>
      <c r="F13" s="87">
        <v>100</v>
      </c>
      <c r="G13" s="87">
        <v>100</v>
      </c>
      <c r="H13" s="87">
        <v>100</v>
      </c>
      <c r="I13" s="87">
        <v>80</v>
      </c>
      <c r="J13" s="87">
        <v>100</v>
      </c>
      <c r="K13" s="87">
        <v>100</v>
      </c>
      <c r="L13" s="87">
        <v>100</v>
      </c>
      <c r="M13" s="87">
        <v>100</v>
      </c>
      <c r="N13" s="87">
        <v>100</v>
      </c>
      <c r="O13" s="87">
        <v>100</v>
      </c>
      <c r="P13" s="87">
        <v>100</v>
      </c>
      <c r="Q13" s="87">
        <v>100</v>
      </c>
      <c r="R13" s="87">
        <v>100</v>
      </c>
      <c r="S13" s="87">
        <v>35</v>
      </c>
      <c r="T13" s="87">
        <v>95</v>
      </c>
      <c r="U13" s="87">
        <v>100</v>
      </c>
      <c r="V13" s="87">
        <v>100</v>
      </c>
      <c r="W13" s="87">
        <v>100</v>
      </c>
      <c r="X13" s="87">
        <v>100</v>
      </c>
      <c r="Y13" s="87">
        <v>100</v>
      </c>
      <c r="Z13" s="87">
        <v>100</v>
      </c>
      <c r="AA13" s="87">
        <v>100</v>
      </c>
      <c r="AB13" s="87">
        <v>100</v>
      </c>
      <c r="AC13" s="87">
        <v>100</v>
      </c>
      <c r="AD13" s="87">
        <v>0</v>
      </c>
      <c r="AE13" s="87">
        <v>100</v>
      </c>
      <c r="AF13" s="87">
        <v>100</v>
      </c>
      <c r="AG13" s="87">
        <v>100</v>
      </c>
      <c r="AH13" s="87">
        <v>100</v>
      </c>
      <c r="AI13" s="87">
        <v>100</v>
      </c>
      <c r="AJ13" s="87">
        <v>100</v>
      </c>
      <c r="AK13" s="87">
        <v>100</v>
      </c>
      <c r="AL13" s="87">
        <v>100</v>
      </c>
      <c r="AM13" s="87">
        <v>100</v>
      </c>
      <c r="AN13" s="87">
        <v>100</v>
      </c>
      <c r="AO13" s="87">
        <v>100</v>
      </c>
      <c r="AP13" s="87">
        <v>100</v>
      </c>
      <c r="AQ13" s="87">
        <v>45</v>
      </c>
      <c r="AR13" s="87">
        <v>0</v>
      </c>
      <c r="AS13" s="87">
        <v>0</v>
      </c>
      <c r="AT13" s="87">
        <v>100</v>
      </c>
      <c r="AU13" s="87">
        <v>100</v>
      </c>
      <c r="AV13" s="87">
        <v>100</v>
      </c>
      <c r="AW13" s="88">
        <v>100</v>
      </c>
    </row>
    <row r="14" spans="1:49" x14ac:dyDescent="0.2">
      <c r="A14" s="86" t="s">
        <v>9</v>
      </c>
      <c r="B14" s="86">
        <v>85</v>
      </c>
      <c r="C14" s="87">
        <v>78.260869565217405</v>
      </c>
      <c r="D14" s="87">
        <v>80.952380952381006</v>
      </c>
      <c r="E14" s="87">
        <v>78.260869565217405</v>
      </c>
      <c r="F14" s="87">
        <v>20</v>
      </c>
      <c r="G14" s="87">
        <v>60</v>
      </c>
      <c r="H14" s="87">
        <v>80</v>
      </c>
      <c r="I14" s="87">
        <v>30</v>
      </c>
      <c r="J14" s="87">
        <v>100</v>
      </c>
      <c r="K14" s="87">
        <v>100</v>
      </c>
      <c r="L14" s="87">
        <v>85</v>
      </c>
      <c r="M14" s="87">
        <v>75</v>
      </c>
      <c r="N14" s="87">
        <v>100</v>
      </c>
      <c r="O14" s="87">
        <v>100</v>
      </c>
      <c r="P14" s="87">
        <v>100</v>
      </c>
      <c r="Q14" s="87">
        <v>100</v>
      </c>
      <c r="R14" s="87">
        <v>5</v>
      </c>
      <c r="S14" s="87">
        <v>100</v>
      </c>
      <c r="T14" s="87">
        <v>100</v>
      </c>
      <c r="U14" s="87">
        <v>100</v>
      </c>
      <c r="V14" s="87">
        <v>100</v>
      </c>
      <c r="W14" s="87">
        <v>100</v>
      </c>
      <c r="X14" s="87">
        <v>100</v>
      </c>
      <c r="Y14" s="87">
        <v>95</v>
      </c>
      <c r="Z14" s="87">
        <v>84.210526315789494</v>
      </c>
      <c r="AA14" s="87">
        <v>95</v>
      </c>
      <c r="AB14" s="87">
        <v>90</v>
      </c>
      <c r="AC14" s="87">
        <v>95</v>
      </c>
      <c r="AD14" s="87">
        <v>100</v>
      </c>
      <c r="AE14" s="87">
        <v>85</v>
      </c>
      <c r="AF14" s="87">
        <v>0</v>
      </c>
      <c r="AG14" s="87">
        <v>100</v>
      </c>
      <c r="AH14" s="87">
        <v>95</v>
      </c>
      <c r="AI14" s="87">
        <v>100</v>
      </c>
      <c r="AJ14" s="87">
        <v>100</v>
      </c>
      <c r="AK14" s="87">
        <v>95</v>
      </c>
      <c r="AL14" s="87">
        <v>62.5</v>
      </c>
      <c r="AM14" s="87">
        <v>81.818181818181799</v>
      </c>
      <c r="AN14" s="87">
        <v>50</v>
      </c>
      <c r="AO14" s="87">
        <v>96</v>
      </c>
      <c r="AP14" s="87">
        <v>60</v>
      </c>
      <c r="AQ14" s="87">
        <v>35</v>
      </c>
      <c r="AR14" s="87">
        <v>50</v>
      </c>
      <c r="AS14" s="87">
        <v>0</v>
      </c>
      <c r="AT14" s="87">
        <v>75</v>
      </c>
      <c r="AU14" s="87">
        <v>80</v>
      </c>
      <c r="AV14" s="87">
        <v>75</v>
      </c>
      <c r="AW14" s="88">
        <v>80</v>
      </c>
    </row>
    <row r="15" spans="1:49" x14ac:dyDescent="0.2">
      <c r="A15" s="86" t="s">
        <v>10</v>
      </c>
      <c r="B15" s="86">
        <v>0</v>
      </c>
      <c r="C15" s="87">
        <v>69.565217391304301</v>
      </c>
      <c r="D15" s="87">
        <v>72</v>
      </c>
      <c r="E15" s="87">
        <v>100</v>
      </c>
      <c r="F15" s="87">
        <v>10</v>
      </c>
      <c r="G15" s="87">
        <v>50</v>
      </c>
      <c r="H15" s="87">
        <v>0</v>
      </c>
      <c r="I15" s="87">
        <v>70</v>
      </c>
      <c r="J15" s="87">
        <v>75</v>
      </c>
      <c r="K15" s="87">
        <v>60</v>
      </c>
      <c r="L15" s="87">
        <v>80</v>
      </c>
      <c r="M15" s="87">
        <v>50</v>
      </c>
      <c r="N15" s="87">
        <v>100</v>
      </c>
      <c r="O15" s="87">
        <v>100</v>
      </c>
      <c r="P15" s="87">
        <v>100</v>
      </c>
      <c r="Q15" s="87">
        <v>96</v>
      </c>
      <c r="R15" s="87">
        <v>95</v>
      </c>
      <c r="S15" s="87">
        <v>95</v>
      </c>
      <c r="T15" s="87">
        <v>65.517241379310306</v>
      </c>
      <c r="U15" s="87">
        <v>100</v>
      </c>
      <c r="V15" s="87">
        <v>100</v>
      </c>
      <c r="W15" s="87">
        <v>100</v>
      </c>
      <c r="X15" s="87">
        <v>100</v>
      </c>
      <c r="Y15" s="87">
        <v>95</v>
      </c>
      <c r="Z15" s="87">
        <v>75</v>
      </c>
      <c r="AA15" s="87">
        <v>95</v>
      </c>
      <c r="AB15" s="87">
        <v>100</v>
      </c>
      <c r="AC15" s="87">
        <v>60</v>
      </c>
      <c r="AD15" s="87">
        <v>80</v>
      </c>
      <c r="AE15" s="87">
        <v>95</v>
      </c>
      <c r="AF15" s="87">
        <v>14.285714285714301</v>
      </c>
      <c r="AG15" s="87">
        <v>90</v>
      </c>
      <c r="AH15" s="87">
        <v>80</v>
      </c>
      <c r="AI15" s="87">
        <v>80</v>
      </c>
      <c r="AJ15" s="87">
        <v>85</v>
      </c>
      <c r="AK15" s="87">
        <v>80</v>
      </c>
      <c r="AL15" s="87">
        <v>77.7777777777778</v>
      </c>
      <c r="AM15" s="87">
        <v>64</v>
      </c>
      <c r="AN15" s="87">
        <v>20</v>
      </c>
      <c r="AO15" s="87">
        <v>62.5</v>
      </c>
      <c r="AP15" s="87">
        <v>20</v>
      </c>
      <c r="AQ15" s="87">
        <v>0</v>
      </c>
      <c r="AR15" s="87">
        <v>0</v>
      </c>
      <c r="AS15" s="87">
        <v>55</v>
      </c>
      <c r="AT15" s="87">
        <v>10</v>
      </c>
      <c r="AU15" s="87">
        <v>15</v>
      </c>
      <c r="AV15" s="87">
        <v>25</v>
      </c>
      <c r="AW15" s="88">
        <v>35</v>
      </c>
    </row>
    <row r="16" spans="1:49" ht="17" thickBot="1" x14ac:dyDescent="0.25">
      <c r="A16" s="89" t="s">
        <v>11</v>
      </c>
      <c r="B16" s="89">
        <v>45.8333333333333</v>
      </c>
      <c r="C16" s="90">
        <v>40</v>
      </c>
      <c r="D16" s="90">
        <v>40</v>
      </c>
      <c r="E16" s="90">
        <v>42.857142857142897</v>
      </c>
      <c r="F16" s="90">
        <v>0</v>
      </c>
      <c r="G16" s="90">
        <v>0</v>
      </c>
      <c r="H16" s="90">
        <v>60</v>
      </c>
      <c r="I16" s="90">
        <v>80</v>
      </c>
      <c r="J16" s="90">
        <v>20</v>
      </c>
      <c r="K16" s="90">
        <v>10</v>
      </c>
      <c r="L16" s="90">
        <v>15</v>
      </c>
      <c r="M16" s="90">
        <v>10</v>
      </c>
      <c r="N16" s="90">
        <v>96</v>
      </c>
      <c r="O16" s="90">
        <v>68</v>
      </c>
      <c r="P16" s="90">
        <v>100</v>
      </c>
      <c r="Q16" s="90">
        <v>92</v>
      </c>
      <c r="R16" s="90">
        <v>95</v>
      </c>
      <c r="S16" s="90">
        <v>100</v>
      </c>
      <c r="T16" s="90">
        <v>5</v>
      </c>
      <c r="U16" s="90">
        <v>90</v>
      </c>
      <c r="V16" s="90">
        <v>95</v>
      </c>
      <c r="W16" s="90">
        <v>90</v>
      </c>
      <c r="X16" s="90">
        <v>90</v>
      </c>
      <c r="Y16" s="90">
        <v>80</v>
      </c>
      <c r="Z16" s="90">
        <v>100</v>
      </c>
      <c r="AA16" s="90">
        <v>100</v>
      </c>
      <c r="AB16" s="90">
        <v>90</v>
      </c>
      <c r="AC16" s="90">
        <v>80</v>
      </c>
      <c r="AD16" s="90">
        <v>20</v>
      </c>
      <c r="AE16" s="90">
        <v>5</v>
      </c>
      <c r="AF16" s="90">
        <v>30</v>
      </c>
      <c r="AG16" s="90">
        <v>80</v>
      </c>
      <c r="AH16" s="90">
        <v>35</v>
      </c>
      <c r="AI16" s="90">
        <v>70</v>
      </c>
      <c r="AJ16" s="90">
        <v>75</v>
      </c>
      <c r="AK16" s="90">
        <v>75</v>
      </c>
      <c r="AL16" s="90">
        <v>4</v>
      </c>
      <c r="AM16" s="90">
        <v>73.913043478260903</v>
      </c>
      <c r="AN16" s="90">
        <v>75</v>
      </c>
      <c r="AO16" s="90">
        <v>33.3333333333333</v>
      </c>
      <c r="AP16" s="90">
        <v>0</v>
      </c>
      <c r="AQ16" s="90">
        <v>15</v>
      </c>
      <c r="AR16" s="90">
        <v>15</v>
      </c>
      <c r="AS16" s="90">
        <v>0</v>
      </c>
      <c r="AT16" s="90">
        <v>5</v>
      </c>
      <c r="AU16" s="90">
        <v>0</v>
      </c>
      <c r="AV16" s="90">
        <v>0</v>
      </c>
      <c r="AW16" s="91">
        <v>0</v>
      </c>
    </row>
    <row r="17" spans="1:49" ht="17" thickBot="1" x14ac:dyDescent="0.25">
      <c r="A17" s="93"/>
      <c r="F17" s="93"/>
    </row>
    <row r="18" spans="1:49" x14ac:dyDescent="0.2">
      <c r="A18" s="81" t="s">
        <v>23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5"/>
      <c r="AL18" s="106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5"/>
    </row>
    <row r="19" spans="1:49" ht="18" x14ac:dyDescent="0.2">
      <c r="A19" s="86"/>
      <c r="B19" s="156" t="s">
        <v>47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 t="s">
        <v>48</v>
      </c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 t="s">
        <v>49</v>
      </c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7"/>
      <c r="AL19" s="158" t="s">
        <v>50</v>
      </c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7"/>
    </row>
    <row r="20" spans="1:49" x14ac:dyDescent="0.2">
      <c r="A20" s="86" t="s">
        <v>5</v>
      </c>
      <c r="B20" s="87">
        <v>100</v>
      </c>
      <c r="C20" s="87">
        <v>100</v>
      </c>
      <c r="D20" s="87">
        <v>100</v>
      </c>
      <c r="E20" s="87">
        <v>100</v>
      </c>
      <c r="F20" s="87">
        <v>100</v>
      </c>
      <c r="G20" s="87">
        <v>100</v>
      </c>
      <c r="H20" s="87">
        <v>100</v>
      </c>
      <c r="I20" s="87">
        <v>100</v>
      </c>
      <c r="J20" s="87">
        <v>100</v>
      </c>
      <c r="K20" s="87">
        <v>100</v>
      </c>
      <c r="L20" s="87">
        <v>100</v>
      </c>
      <c r="M20" s="87">
        <v>100</v>
      </c>
      <c r="N20" s="87">
        <v>95</v>
      </c>
      <c r="O20" s="87">
        <v>90</v>
      </c>
      <c r="P20" s="87">
        <v>95</v>
      </c>
      <c r="Q20" s="87">
        <v>100</v>
      </c>
      <c r="R20" s="87">
        <v>100</v>
      </c>
      <c r="S20" s="87">
        <v>100</v>
      </c>
      <c r="T20" s="87">
        <v>100</v>
      </c>
      <c r="U20" s="87">
        <v>100</v>
      </c>
      <c r="V20" s="87">
        <v>100</v>
      </c>
      <c r="W20" s="87">
        <v>100</v>
      </c>
      <c r="X20" s="87">
        <v>100</v>
      </c>
      <c r="Y20" s="87">
        <v>100</v>
      </c>
      <c r="Z20" s="87">
        <v>100</v>
      </c>
      <c r="AA20" s="87">
        <v>100</v>
      </c>
      <c r="AB20" s="87">
        <v>100</v>
      </c>
      <c r="AC20" s="87">
        <v>100</v>
      </c>
      <c r="AD20" s="87">
        <v>100</v>
      </c>
      <c r="AE20" s="87">
        <v>100</v>
      </c>
      <c r="AF20" s="87">
        <v>100</v>
      </c>
      <c r="AG20" s="87">
        <v>100</v>
      </c>
      <c r="AH20" s="87">
        <v>100</v>
      </c>
      <c r="AI20" s="87">
        <v>100</v>
      </c>
      <c r="AJ20" s="87">
        <v>100</v>
      </c>
      <c r="AK20" s="88">
        <v>100</v>
      </c>
      <c r="AL20" s="86">
        <v>100</v>
      </c>
      <c r="AM20" s="87">
        <v>100</v>
      </c>
      <c r="AN20" s="87">
        <v>100</v>
      </c>
      <c r="AO20" s="87">
        <v>100</v>
      </c>
      <c r="AP20" s="87">
        <v>100</v>
      </c>
      <c r="AQ20" s="87">
        <v>100</v>
      </c>
      <c r="AR20" s="87">
        <v>100</v>
      </c>
      <c r="AS20" s="87">
        <v>100</v>
      </c>
      <c r="AT20" s="87">
        <v>100</v>
      </c>
      <c r="AU20" s="87">
        <v>100</v>
      </c>
      <c r="AV20" s="87">
        <v>20</v>
      </c>
      <c r="AW20" s="88">
        <v>10</v>
      </c>
    </row>
    <row r="21" spans="1:49" x14ac:dyDescent="0.2">
      <c r="A21" s="86" t="s">
        <v>9</v>
      </c>
      <c r="B21" s="87">
        <v>30</v>
      </c>
      <c r="C21" s="87">
        <v>100</v>
      </c>
      <c r="D21" s="87">
        <v>50</v>
      </c>
      <c r="E21" s="87">
        <v>78.947368421052602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10</v>
      </c>
      <c r="P21" s="87">
        <v>23.076923076923102</v>
      </c>
      <c r="Q21" s="87">
        <v>16.6666666666667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0</v>
      </c>
      <c r="Y21" s="87">
        <v>0</v>
      </c>
      <c r="Z21" s="87">
        <v>40</v>
      </c>
      <c r="AA21" s="87">
        <v>66.6666666666667</v>
      </c>
      <c r="AB21" s="87">
        <v>35</v>
      </c>
      <c r="AC21" s="87">
        <v>25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8">
        <v>0</v>
      </c>
      <c r="AL21" s="86">
        <v>0</v>
      </c>
      <c r="AM21" s="87">
        <v>4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8">
        <v>0</v>
      </c>
    </row>
    <row r="22" spans="1:49" x14ac:dyDescent="0.2">
      <c r="A22" s="86" t="s">
        <v>10</v>
      </c>
      <c r="B22" s="87">
        <v>100</v>
      </c>
      <c r="C22" s="87">
        <v>23.076923076923102</v>
      </c>
      <c r="D22" s="87">
        <v>37.5</v>
      </c>
      <c r="E22" s="87">
        <v>42.857142857142897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15</v>
      </c>
      <c r="O22" s="87">
        <v>10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0</v>
      </c>
      <c r="Y22" s="87">
        <v>0</v>
      </c>
      <c r="Z22" s="87">
        <v>45</v>
      </c>
      <c r="AA22" s="87">
        <v>27.7777777777778</v>
      </c>
      <c r="AB22" s="87">
        <v>40</v>
      </c>
      <c r="AC22" s="87">
        <v>57.894736842105303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8">
        <v>0</v>
      </c>
      <c r="AL22" s="86">
        <v>0</v>
      </c>
      <c r="AM22" s="87">
        <v>4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8">
        <v>0</v>
      </c>
    </row>
    <row r="23" spans="1:49" x14ac:dyDescent="0.2">
      <c r="A23" s="86" t="s">
        <v>11</v>
      </c>
      <c r="B23" s="87">
        <v>22.2222222222222</v>
      </c>
      <c r="C23" s="87">
        <v>22.2222222222222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5.1921079958503903E-2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10.526315789473699</v>
      </c>
      <c r="AA23" s="87">
        <v>52.631578947368403</v>
      </c>
      <c r="AB23" s="87">
        <v>30</v>
      </c>
      <c r="AC23" s="87">
        <v>30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8">
        <v>0</v>
      </c>
      <c r="AL23" s="86">
        <v>0</v>
      </c>
      <c r="AM23" s="87">
        <v>40.909090909090899</v>
      </c>
      <c r="AN23" s="87">
        <v>16.6666666666667</v>
      </c>
      <c r="AO23" s="87">
        <v>25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8">
        <v>0</v>
      </c>
    </row>
    <row r="24" spans="1:49" ht="17" thickBot="1" x14ac:dyDescent="0.25">
      <c r="A24" s="89" t="s">
        <v>76</v>
      </c>
      <c r="B24" s="90">
        <v>0</v>
      </c>
      <c r="C24" s="90">
        <v>0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27.7777777777778</v>
      </c>
      <c r="K24" s="90">
        <v>23.8095238095238</v>
      </c>
      <c r="L24" s="90">
        <v>16</v>
      </c>
      <c r="M24" s="90">
        <v>40</v>
      </c>
      <c r="N24" s="90">
        <v>0</v>
      </c>
      <c r="O24" s="90">
        <v>5</v>
      </c>
      <c r="P24" s="90">
        <v>20</v>
      </c>
      <c r="Q24" s="90">
        <v>20</v>
      </c>
      <c r="R24" s="90">
        <v>0</v>
      </c>
      <c r="S24" s="90">
        <v>0</v>
      </c>
      <c r="T24" s="90">
        <v>0</v>
      </c>
      <c r="U24" s="90">
        <v>0</v>
      </c>
      <c r="V24" s="90">
        <v>27.7777777777778</v>
      </c>
      <c r="W24" s="90">
        <v>23.8095238095238</v>
      </c>
      <c r="X24" s="90">
        <v>16</v>
      </c>
      <c r="Y24" s="90">
        <v>40</v>
      </c>
      <c r="Z24" s="90">
        <v>31.578947368421101</v>
      </c>
      <c r="AA24" s="90">
        <v>60</v>
      </c>
      <c r="AB24" s="90">
        <v>35</v>
      </c>
      <c r="AC24" s="90">
        <v>70</v>
      </c>
      <c r="AD24" s="90">
        <v>0</v>
      </c>
      <c r="AE24" s="90">
        <v>0</v>
      </c>
      <c r="AF24" s="90">
        <v>0</v>
      </c>
      <c r="AG24" s="90">
        <v>0</v>
      </c>
      <c r="AH24" s="90">
        <v>27.7777777777778</v>
      </c>
      <c r="AI24" s="90">
        <v>23.8095238095238</v>
      </c>
      <c r="AJ24" s="90">
        <v>16</v>
      </c>
      <c r="AK24" s="91">
        <v>40</v>
      </c>
      <c r="AL24" s="89">
        <v>8</v>
      </c>
      <c r="AM24" s="90">
        <v>0</v>
      </c>
      <c r="AN24" s="90">
        <v>0</v>
      </c>
      <c r="AO24" s="90">
        <v>12</v>
      </c>
      <c r="AP24" s="90">
        <v>0</v>
      </c>
      <c r="AQ24" s="90">
        <v>0</v>
      </c>
      <c r="AR24" s="90">
        <v>0</v>
      </c>
      <c r="AS24" s="90">
        <v>0</v>
      </c>
      <c r="AT24" s="90">
        <v>27.7777777777778</v>
      </c>
      <c r="AU24" s="90">
        <v>23.8095238095238</v>
      </c>
      <c r="AV24" s="90">
        <v>16</v>
      </c>
      <c r="AW24" s="91">
        <v>40</v>
      </c>
    </row>
    <row r="25" spans="1:49" ht="17" thickBot="1" x14ac:dyDescent="0.25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</row>
    <row r="26" spans="1:49" ht="17" thickBot="1" x14ac:dyDescent="0.25">
      <c r="A26" s="83" t="s">
        <v>21</v>
      </c>
      <c r="B26" s="84"/>
      <c r="C26" s="85"/>
      <c r="E26" s="115" t="s">
        <v>45</v>
      </c>
      <c r="F26" s="95"/>
      <c r="G26" s="95"/>
      <c r="H26" s="95"/>
      <c r="I26" s="95"/>
      <c r="K26" s="83" t="s">
        <v>79</v>
      </c>
      <c r="L26" s="84"/>
      <c r="M26" s="84"/>
      <c r="N26" s="84"/>
      <c r="O26" s="84"/>
      <c r="P26" s="84"/>
      <c r="Q26" s="84"/>
      <c r="R26" s="84"/>
      <c r="S26" s="84"/>
      <c r="T26" s="84"/>
      <c r="U26" s="85"/>
      <c r="W26" s="83" t="s">
        <v>80</v>
      </c>
      <c r="X26" s="84"/>
      <c r="Y26" s="84"/>
      <c r="Z26" s="84"/>
      <c r="AA26" s="84"/>
      <c r="AB26" s="84"/>
      <c r="AC26" s="84"/>
      <c r="AD26" s="84"/>
      <c r="AE26" s="84"/>
      <c r="AF26" s="84"/>
      <c r="AG26" s="85"/>
    </row>
    <row r="27" spans="1:49" ht="34" x14ac:dyDescent="0.2">
      <c r="A27" s="108" t="s">
        <v>1</v>
      </c>
      <c r="B27" s="109" t="s">
        <v>2</v>
      </c>
      <c r="C27" s="110" t="s">
        <v>3</v>
      </c>
      <c r="D27" s="111"/>
      <c r="E27" s="96" t="s">
        <v>46</v>
      </c>
      <c r="F27" s="97" t="s">
        <v>1</v>
      </c>
      <c r="G27" s="97" t="s">
        <v>2</v>
      </c>
      <c r="H27" s="97" t="s">
        <v>3</v>
      </c>
      <c r="I27" s="98" t="s">
        <v>4</v>
      </c>
      <c r="K27" s="53"/>
      <c r="L27" s="54"/>
      <c r="M27" s="150" t="s">
        <v>81</v>
      </c>
      <c r="N27" s="150"/>
      <c r="O27" s="150"/>
      <c r="P27" s="150" t="s">
        <v>78</v>
      </c>
      <c r="Q27" s="150"/>
      <c r="R27" s="150"/>
      <c r="S27" s="150" t="s">
        <v>2</v>
      </c>
      <c r="T27" s="150"/>
      <c r="U27" s="151"/>
      <c r="W27" s="53"/>
      <c r="X27" s="54"/>
      <c r="Y27" s="150" t="s">
        <v>81</v>
      </c>
      <c r="Z27" s="150"/>
      <c r="AA27" s="150"/>
      <c r="AB27" s="150" t="s">
        <v>78</v>
      </c>
      <c r="AC27" s="150"/>
      <c r="AD27" s="150"/>
      <c r="AE27" s="150" t="s">
        <v>2</v>
      </c>
      <c r="AF27" s="150"/>
      <c r="AG27" s="151"/>
    </row>
    <row r="28" spans="1:49" x14ac:dyDescent="0.2">
      <c r="A28" s="108">
        <v>92.55</v>
      </c>
      <c r="B28" s="109">
        <v>91.666666699999993</v>
      </c>
      <c r="C28" s="110">
        <v>93.55</v>
      </c>
      <c r="D28" s="111"/>
      <c r="E28" s="86">
        <v>1</v>
      </c>
      <c r="F28" s="87">
        <v>0</v>
      </c>
      <c r="G28" s="87">
        <v>1</v>
      </c>
      <c r="H28" s="87">
        <v>1</v>
      </c>
      <c r="I28" s="88">
        <v>1</v>
      </c>
      <c r="K28" s="38">
        <v>0</v>
      </c>
      <c r="L28" s="32"/>
      <c r="M28" s="32">
        <v>4.05</v>
      </c>
      <c r="N28" s="32">
        <v>1.3</v>
      </c>
      <c r="O28" s="32">
        <v>170</v>
      </c>
      <c r="P28" s="32">
        <v>1.25</v>
      </c>
      <c r="Q28" s="32">
        <v>0.5</v>
      </c>
      <c r="R28" s="32">
        <v>85</v>
      </c>
      <c r="S28" s="32">
        <v>5.75</v>
      </c>
      <c r="T28" s="32">
        <v>1.3333330000000001</v>
      </c>
      <c r="U28" s="34">
        <v>91</v>
      </c>
      <c r="W28" s="38">
        <v>0</v>
      </c>
      <c r="X28" s="32"/>
      <c r="Y28" s="32">
        <v>20.41667</v>
      </c>
      <c r="Z28" s="32">
        <v>1.9166669999999999</v>
      </c>
      <c r="AA28" s="32">
        <v>81</v>
      </c>
      <c r="AB28" s="32">
        <v>5.9166670000000003</v>
      </c>
      <c r="AC28" s="32">
        <v>1.5</v>
      </c>
      <c r="AD28" s="32">
        <v>89</v>
      </c>
      <c r="AE28" s="32">
        <v>20.875</v>
      </c>
      <c r="AF28" s="32">
        <v>1.875</v>
      </c>
      <c r="AG28" s="34">
        <v>60</v>
      </c>
    </row>
    <row r="29" spans="1:49" x14ac:dyDescent="0.2">
      <c r="A29" s="108">
        <v>96</v>
      </c>
      <c r="B29" s="109">
        <v>97.5</v>
      </c>
      <c r="C29" s="110">
        <v>92.592592600000003</v>
      </c>
      <c r="D29" s="80"/>
      <c r="E29" s="86">
        <v>1</v>
      </c>
      <c r="F29" s="87">
        <v>0</v>
      </c>
      <c r="G29" s="87">
        <v>1</v>
      </c>
      <c r="H29" s="87">
        <v>0</v>
      </c>
      <c r="I29" s="88">
        <v>0</v>
      </c>
      <c r="K29" s="38"/>
      <c r="L29" s="32"/>
      <c r="M29" s="32">
        <v>7.55</v>
      </c>
      <c r="N29" s="32">
        <v>1.5</v>
      </c>
      <c r="O29" s="32">
        <v>170</v>
      </c>
      <c r="P29" s="32">
        <v>1</v>
      </c>
      <c r="Q29" s="32">
        <v>0.58333299999999999</v>
      </c>
      <c r="R29" s="32">
        <v>85</v>
      </c>
      <c r="S29" s="32">
        <v>9.75</v>
      </c>
      <c r="T29" s="32">
        <v>1.8333330000000001</v>
      </c>
      <c r="U29" s="34">
        <v>91</v>
      </c>
      <c r="W29" s="38"/>
      <c r="X29" s="32"/>
      <c r="Y29" s="32">
        <v>25.83333</v>
      </c>
      <c r="Z29" s="32">
        <v>1.5</v>
      </c>
      <c r="AA29" s="32">
        <v>81</v>
      </c>
      <c r="AB29" s="32">
        <v>10.25</v>
      </c>
      <c r="AC29" s="32">
        <v>2</v>
      </c>
      <c r="AD29" s="32">
        <v>89</v>
      </c>
      <c r="AE29" s="32">
        <v>25.25</v>
      </c>
      <c r="AF29" s="32">
        <v>1.5</v>
      </c>
      <c r="AG29" s="34">
        <v>60</v>
      </c>
    </row>
    <row r="30" spans="1:49" x14ac:dyDescent="0.2">
      <c r="A30" s="108">
        <v>96.666666699999993</v>
      </c>
      <c r="B30" s="109">
        <v>94.444444399999995</v>
      </c>
      <c r="C30" s="110">
        <v>93.333333300000007</v>
      </c>
      <c r="D30" s="107"/>
      <c r="E30" s="86">
        <v>2</v>
      </c>
      <c r="F30" s="87">
        <v>0</v>
      </c>
      <c r="G30" s="87">
        <v>1</v>
      </c>
      <c r="H30" s="87">
        <v>0</v>
      </c>
      <c r="I30" s="88">
        <v>0</v>
      </c>
      <c r="K30" s="38"/>
      <c r="L30" s="32"/>
      <c r="M30" s="32">
        <v>10.6</v>
      </c>
      <c r="N30" s="32">
        <v>1.5</v>
      </c>
      <c r="O30" s="32">
        <v>170</v>
      </c>
      <c r="P30" s="32">
        <v>1.6666669999999999</v>
      </c>
      <c r="Q30" s="32">
        <v>0.75</v>
      </c>
      <c r="R30" s="32">
        <v>85</v>
      </c>
      <c r="S30" s="32">
        <v>13.33333</v>
      </c>
      <c r="T30" s="32">
        <v>2</v>
      </c>
      <c r="U30" s="34">
        <v>91</v>
      </c>
      <c r="W30" s="38"/>
      <c r="X30" s="32"/>
      <c r="Y30" s="32">
        <v>27.33333</v>
      </c>
      <c r="Z30" s="32">
        <v>1.1666669999999999</v>
      </c>
      <c r="AA30" s="32">
        <v>81</v>
      </c>
      <c r="AB30" s="32">
        <v>14.91667</v>
      </c>
      <c r="AC30" s="32">
        <v>2</v>
      </c>
      <c r="AD30" s="32">
        <v>89</v>
      </c>
      <c r="AE30" s="32">
        <v>27.125</v>
      </c>
      <c r="AF30" s="32">
        <v>1.125</v>
      </c>
      <c r="AG30" s="34">
        <v>60</v>
      </c>
    </row>
    <row r="31" spans="1:49" ht="17" thickBot="1" x14ac:dyDescent="0.25">
      <c r="A31" s="112">
        <v>98.387096799999995</v>
      </c>
      <c r="B31" s="113">
        <v>98.333333300000007</v>
      </c>
      <c r="C31" s="114">
        <v>96</v>
      </c>
      <c r="D31" s="107"/>
      <c r="E31" s="86">
        <v>3</v>
      </c>
      <c r="F31" s="87">
        <v>0</v>
      </c>
      <c r="G31" s="87">
        <v>0</v>
      </c>
      <c r="H31" s="87">
        <v>0</v>
      </c>
      <c r="I31" s="88">
        <v>0</v>
      </c>
      <c r="K31" s="38"/>
      <c r="L31" s="32"/>
      <c r="M31" s="32">
        <v>13.85</v>
      </c>
      <c r="N31" s="32">
        <v>1.45</v>
      </c>
      <c r="O31" s="32">
        <v>170</v>
      </c>
      <c r="P31" s="32">
        <v>3.4166669999999999</v>
      </c>
      <c r="Q31" s="32">
        <v>1.0833330000000001</v>
      </c>
      <c r="R31" s="32">
        <v>85</v>
      </c>
      <c r="S31" s="32">
        <v>17.58333</v>
      </c>
      <c r="T31" s="32">
        <v>2</v>
      </c>
      <c r="U31" s="34">
        <v>91</v>
      </c>
      <c r="W31" s="38"/>
      <c r="X31" s="32"/>
      <c r="Y31" s="32">
        <v>27.41667</v>
      </c>
      <c r="Z31" s="32">
        <v>1.1666669999999999</v>
      </c>
      <c r="AA31" s="32">
        <v>81</v>
      </c>
      <c r="AB31" s="32">
        <v>21.08333</v>
      </c>
      <c r="AC31" s="32">
        <v>1.75</v>
      </c>
      <c r="AD31" s="32">
        <v>89</v>
      </c>
      <c r="AE31" s="32">
        <v>27.875</v>
      </c>
      <c r="AF31" s="32">
        <v>1</v>
      </c>
      <c r="AG31" s="34">
        <v>60</v>
      </c>
    </row>
    <row r="32" spans="1:49" x14ac:dyDescent="0.2">
      <c r="D32" s="111"/>
      <c r="E32" s="86">
        <v>4</v>
      </c>
      <c r="F32" s="87">
        <v>0</v>
      </c>
      <c r="G32" s="87">
        <v>1</v>
      </c>
      <c r="H32" s="87">
        <v>0</v>
      </c>
      <c r="I32" s="88">
        <v>1</v>
      </c>
      <c r="K32" s="38"/>
      <c r="L32" s="32"/>
      <c r="M32" s="32">
        <v>16</v>
      </c>
      <c r="N32" s="32">
        <v>1.4</v>
      </c>
      <c r="O32" s="32">
        <v>170</v>
      </c>
      <c r="P32" s="32">
        <v>5.1666670000000003</v>
      </c>
      <c r="Q32" s="32">
        <v>1.1666669999999999</v>
      </c>
      <c r="R32" s="32">
        <v>85</v>
      </c>
      <c r="S32" s="32">
        <v>20.41667</v>
      </c>
      <c r="T32" s="32">
        <v>1.9166669999999999</v>
      </c>
      <c r="U32" s="34">
        <v>91</v>
      </c>
      <c r="W32" s="38"/>
      <c r="X32" s="32"/>
      <c r="Y32" s="32">
        <v>28.16667</v>
      </c>
      <c r="Z32" s="32">
        <v>0.83333299999999999</v>
      </c>
      <c r="AA32" s="32">
        <v>81</v>
      </c>
      <c r="AB32" s="32">
        <v>23.91667</v>
      </c>
      <c r="AC32" s="32">
        <v>1.25</v>
      </c>
      <c r="AD32" s="32">
        <v>89</v>
      </c>
      <c r="AE32" s="32">
        <v>28</v>
      </c>
      <c r="AF32" s="32">
        <v>1</v>
      </c>
      <c r="AG32" s="34">
        <v>60</v>
      </c>
    </row>
    <row r="33" spans="1:33" ht="17" thickBot="1" x14ac:dyDescent="0.25">
      <c r="A33" s="93"/>
      <c r="D33" s="111"/>
      <c r="E33" s="86">
        <v>4</v>
      </c>
      <c r="F33" s="87">
        <v>0</v>
      </c>
      <c r="G33" s="87">
        <v>1</v>
      </c>
      <c r="H33" s="87">
        <v>0</v>
      </c>
      <c r="I33" s="88">
        <v>0</v>
      </c>
      <c r="K33" s="38">
        <v>3</v>
      </c>
      <c r="L33" s="32"/>
      <c r="M33" s="32">
        <v>18.350000000000001</v>
      </c>
      <c r="N33" s="32">
        <v>1.2</v>
      </c>
      <c r="O33" s="32">
        <v>170</v>
      </c>
      <c r="P33" s="32">
        <v>8.4166670000000003</v>
      </c>
      <c r="Q33" s="32">
        <v>1.75</v>
      </c>
      <c r="R33" s="32">
        <v>85</v>
      </c>
      <c r="S33" s="32">
        <v>22.83333</v>
      </c>
      <c r="T33" s="32">
        <v>1.5</v>
      </c>
      <c r="U33" s="34">
        <v>91</v>
      </c>
      <c r="W33" s="38">
        <v>3</v>
      </c>
      <c r="X33" s="32"/>
      <c r="Y33" s="32">
        <v>28.08333</v>
      </c>
      <c r="Z33" s="32">
        <v>0.91666700000000001</v>
      </c>
      <c r="AA33" s="32">
        <v>81</v>
      </c>
      <c r="AB33" s="32">
        <v>26.91667</v>
      </c>
      <c r="AC33" s="32">
        <v>1</v>
      </c>
      <c r="AD33" s="32">
        <v>89</v>
      </c>
      <c r="AE33" s="32">
        <v>28.75</v>
      </c>
      <c r="AF33" s="32">
        <v>0.5</v>
      </c>
      <c r="AG33" s="34">
        <v>60</v>
      </c>
    </row>
    <row r="34" spans="1:33" x14ac:dyDescent="0.2">
      <c r="A34" s="83" t="s">
        <v>19</v>
      </c>
      <c r="B34" s="84"/>
      <c r="C34" s="85"/>
      <c r="D34" s="80"/>
      <c r="E34" s="86">
        <v>5</v>
      </c>
      <c r="F34" s="87">
        <v>1</v>
      </c>
      <c r="G34" s="87">
        <v>1</v>
      </c>
      <c r="H34" s="87">
        <v>1</v>
      </c>
      <c r="I34" s="88">
        <v>1</v>
      </c>
      <c r="K34" s="38"/>
      <c r="L34" s="32"/>
      <c r="M34" s="32">
        <v>20.3</v>
      </c>
      <c r="N34" s="32">
        <v>1.4</v>
      </c>
      <c r="O34" s="32">
        <v>170</v>
      </c>
      <c r="P34" s="32">
        <v>12.16667</v>
      </c>
      <c r="Q34" s="32">
        <v>1.75</v>
      </c>
      <c r="R34" s="32">
        <v>85</v>
      </c>
      <c r="S34" s="32">
        <v>24.41667</v>
      </c>
      <c r="T34" s="32">
        <v>1.3333330000000001</v>
      </c>
      <c r="U34" s="34">
        <v>91</v>
      </c>
      <c r="W34" s="38"/>
      <c r="X34" s="32"/>
      <c r="Y34" s="32">
        <v>28.5</v>
      </c>
      <c r="Z34" s="32">
        <v>0.58333299999999999</v>
      </c>
      <c r="AA34" s="32">
        <v>81</v>
      </c>
      <c r="AB34" s="32">
        <v>28.25</v>
      </c>
      <c r="AC34" s="32">
        <v>0.91666700000000001</v>
      </c>
      <c r="AD34" s="32">
        <v>89</v>
      </c>
      <c r="AE34" s="32">
        <v>28.5</v>
      </c>
      <c r="AF34" s="32">
        <v>0.875</v>
      </c>
      <c r="AG34" s="34">
        <v>60</v>
      </c>
    </row>
    <row r="35" spans="1:33" ht="18" x14ac:dyDescent="0.2">
      <c r="A35" s="86" t="s">
        <v>47</v>
      </c>
      <c r="B35" s="87" t="s">
        <v>48</v>
      </c>
      <c r="C35" s="88" t="s">
        <v>49</v>
      </c>
      <c r="D35" s="107"/>
      <c r="E35" s="86">
        <v>5</v>
      </c>
      <c r="F35" s="87">
        <v>1</v>
      </c>
      <c r="G35" s="87">
        <v>0</v>
      </c>
      <c r="H35" s="87">
        <v>0</v>
      </c>
      <c r="I35" s="88">
        <v>0</v>
      </c>
      <c r="K35" s="38"/>
      <c r="L35" s="32"/>
      <c r="M35" s="32">
        <v>21.7</v>
      </c>
      <c r="N35" s="32">
        <v>1.25</v>
      </c>
      <c r="O35" s="32">
        <v>170</v>
      </c>
      <c r="P35" s="32">
        <v>17.33333</v>
      </c>
      <c r="Q35" s="32">
        <v>1.9166669999999999</v>
      </c>
      <c r="R35" s="32">
        <v>85</v>
      </c>
      <c r="S35" s="32">
        <v>25.75</v>
      </c>
      <c r="T35" s="32">
        <v>1.1666669999999999</v>
      </c>
      <c r="U35" s="34">
        <v>91</v>
      </c>
      <c r="W35" s="38"/>
      <c r="X35" s="32"/>
      <c r="Y35" s="32">
        <v>27.91667</v>
      </c>
      <c r="Z35" s="32">
        <v>0.91666700000000001</v>
      </c>
      <c r="AA35" s="32">
        <v>81</v>
      </c>
      <c r="AB35" s="32">
        <v>28.58333</v>
      </c>
      <c r="AC35" s="32">
        <v>0.75</v>
      </c>
      <c r="AD35" s="32">
        <v>89</v>
      </c>
      <c r="AE35" s="32">
        <v>28.875</v>
      </c>
      <c r="AF35" s="32">
        <v>0.5</v>
      </c>
      <c r="AG35" s="34">
        <v>60</v>
      </c>
    </row>
    <row r="36" spans="1:33" x14ac:dyDescent="0.2">
      <c r="A36" s="86">
        <v>9</v>
      </c>
      <c r="B36" s="87">
        <v>56</v>
      </c>
      <c r="C36" s="88">
        <v>18.75</v>
      </c>
      <c r="D36" s="107"/>
      <c r="E36" s="86">
        <v>6</v>
      </c>
      <c r="F36" s="87">
        <v>1</v>
      </c>
      <c r="G36" s="87">
        <v>0</v>
      </c>
      <c r="H36" s="87">
        <v>0</v>
      </c>
      <c r="I36" s="88">
        <v>1</v>
      </c>
      <c r="K36" s="38"/>
      <c r="L36" s="32"/>
      <c r="M36" s="32">
        <v>23.8</v>
      </c>
      <c r="N36" s="32">
        <v>1.25</v>
      </c>
      <c r="O36" s="32">
        <v>170</v>
      </c>
      <c r="P36" s="32">
        <v>20.16667</v>
      </c>
      <c r="Q36" s="32">
        <v>1.8333330000000001</v>
      </c>
      <c r="R36" s="32">
        <v>85</v>
      </c>
      <c r="S36" s="32">
        <v>26.75</v>
      </c>
      <c r="T36" s="32">
        <v>1.1666669999999999</v>
      </c>
      <c r="U36" s="34">
        <v>91</v>
      </c>
      <c r="W36" s="38"/>
      <c r="X36" s="32"/>
      <c r="Y36" s="32">
        <v>28.58333</v>
      </c>
      <c r="Z36" s="32">
        <v>0.75</v>
      </c>
      <c r="AA36" s="32">
        <v>81</v>
      </c>
      <c r="AB36" s="32">
        <v>28.75</v>
      </c>
      <c r="AC36" s="32">
        <v>0.58333299999999999</v>
      </c>
      <c r="AD36" s="32">
        <v>89</v>
      </c>
      <c r="AE36" s="32">
        <v>28.875</v>
      </c>
      <c r="AF36" s="32">
        <v>0.5</v>
      </c>
      <c r="AG36" s="34">
        <v>60</v>
      </c>
    </row>
    <row r="37" spans="1:33" x14ac:dyDescent="0.2">
      <c r="A37" s="86">
        <v>0</v>
      </c>
      <c r="B37" s="87">
        <v>67</v>
      </c>
      <c r="C37" s="88">
        <v>20</v>
      </c>
      <c r="D37" s="111"/>
      <c r="E37" s="86">
        <v>6</v>
      </c>
      <c r="F37" s="87">
        <v>1</v>
      </c>
      <c r="G37" s="87"/>
      <c r="H37" s="87"/>
      <c r="I37" s="88"/>
      <c r="K37" s="38"/>
      <c r="L37" s="32"/>
      <c r="M37" s="32">
        <v>24.9</v>
      </c>
      <c r="N37" s="32">
        <v>1.2</v>
      </c>
      <c r="O37" s="32">
        <v>170</v>
      </c>
      <c r="P37" s="32">
        <v>23.25</v>
      </c>
      <c r="Q37" s="32">
        <v>1.4166669999999999</v>
      </c>
      <c r="R37" s="32">
        <v>85</v>
      </c>
      <c r="S37" s="32">
        <v>27.25</v>
      </c>
      <c r="T37" s="32">
        <v>0.91666700000000001</v>
      </c>
      <c r="U37" s="34">
        <v>91</v>
      </c>
      <c r="W37" s="38"/>
      <c r="X37" s="32"/>
      <c r="Y37" s="32">
        <v>28.91667</v>
      </c>
      <c r="Z37" s="32">
        <v>0.66666700000000001</v>
      </c>
      <c r="AA37" s="32">
        <v>81</v>
      </c>
      <c r="AB37" s="32">
        <v>29</v>
      </c>
      <c r="AC37" s="32">
        <v>0.41666700000000001</v>
      </c>
      <c r="AD37" s="32">
        <v>89</v>
      </c>
      <c r="AE37" s="32">
        <v>29.375</v>
      </c>
      <c r="AF37" s="32">
        <v>0.375</v>
      </c>
      <c r="AG37" s="34">
        <v>60</v>
      </c>
    </row>
    <row r="38" spans="1:33" x14ac:dyDescent="0.2">
      <c r="A38" s="86">
        <v>0</v>
      </c>
      <c r="B38" s="87">
        <v>76.5</v>
      </c>
      <c r="C38" s="88">
        <v>0</v>
      </c>
      <c r="D38" s="111"/>
      <c r="E38" s="86">
        <v>6</v>
      </c>
      <c r="F38" s="87">
        <v>1</v>
      </c>
      <c r="G38" s="87"/>
      <c r="H38" s="87"/>
      <c r="I38" s="88"/>
      <c r="K38" s="38"/>
      <c r="L38" s="32"/>
      <c r="M38" s="32">
        <v>26.3</v>
      </c>
      <c r="N38" s="32">
        <v>1.05</v>
      </c>
      <c r="O38" s="32">
        <v>170</v>
      </c>
      <c r="P38" s="32">
        <v>24.83333</v>
      </c>
      <c r="Q38" s="32">
        <v>1.1666669999999999</v>
      </c>
      <c r="R38" s="32">
        <v>85</v>
      </c>
      <c r="S38" s="32">
        <v>27</v>
      </c>
      <c r="T38" s="32">
        <v>0.91666700000000001</v>
      </c>
      <c r="U38" s="34">
        <v>91</v>
      </c>
      <c r="W38" s="38"/>
      <c r="X38" s="32"/>
      <c r="Y38" s="32">
        <v>28.91667</v>
      </c>
      <c r="Z38" s="32">
        <v>0.75</v>
      </c>
      <c r="AA38" s="32">
        <v>81</v>
      </c>
      <c r="AB38" s="32">
        <v>29.08333</v>
      </c>
      <c r="AC38" s="32">
        <v>0.41666700000000001</v>
      </c>
      <c r="AD38" s="32">
        <v>89</v>
      </c>
      <c r="AE38" s="32">
        <v>29.125</v>
      </c>
      <c r="AF38" s="32">
        <v>0.75</v>
      </c>
      <c r="AG38" s="34">
        <v>60</v>
      </c>
    </row>
    <row r="39" spans="1:33" x14ac:dyDescent="0.2">
      <c r="A39" s="86">
        <v>3.25</v>
      </c>
      <c r="B39" s="87">
        <v>76.5</v>
      </c>
      <c r="C39" s="88">
        <v>12.4</v>
      </c>
      <c r="D39" s="111"/>
      <c r="E39" s="86">
        <v>6</v>
      </c>
      <c r="F39" s="87">
        <v>1</v>
      </c>
      <c r="G39" s="87"/>
      <c r="H39" s="87"/>
      <c r="I39" s="88"/>
      <c r="K39" s="38">
        <v>6</v>
      </c>
      <c r="L39" s="32"/>
      <c r="M39" s="32">
        <v>26.15</v>
      </c>
      <c r="N39" s="32">
        <v>1.1000000000000001</v>
      </c>
      <c r="O39" s="32">
        <v>170</v>
      </c>
      <c r="P39" s="32">
        <v>25.75</v>
      </c>
      <c r="Q39" s="32">
        <v>1</v>
      </c>
      <c r="R39" s="32">
        <v>85</v>
      </c>
      <c r="S39" s="32">
        <v>27.25</v>
      </c>
      <c r="T39" s="32">
        <v>0.83333299999999999</v>
      </c>
      <c r="U39" s="34">
        <v>91</v>
      </c>
      <c r="W39" s="38">
        <v>6</v>
      </c>
      <c r="X39" s="32"/>
      <c r="Y39" s="32">
        <v>28.75</v>
      </c>
      <c r="Z39" s="32">
        <v>0.66666700000000001</v>
      </c>
      <c r="AA39" s="32">
        <v>81</v>
      </c>
      <c r="AB39" s="32">
        <v>29.16667</v>
      </c>
      <c r="AC39" s="32">
        <v>0.33333299999999999</v>
      </c>
      <c r="AD39" s="32">
        <v>89</v>
      </c>
      <c r="AE39" s="32">
        <v>29</v>
      </c>
      <c r="AF39" s="32">
        <v>0.5</v>
      </c>
      <c r="AG39" s="34">
        <v>60</v>
      </c>
    </row>
    <row r="40" spans="1:33" ht="17" thickBot="1" x14ac:dyDescent="0.25">
      <c r="A40" s="89">
        <v>1</v>
      </c>
      <c r="B40" s="90">
        <v>86</v>
      </c>
      <c r="C40" s="91">
        <v>0</v>
      </c>
      <c r="D40" s="111"/>
      <c r="E40" s="86">
        <v>6</v>
      </c>
      <c r="F40" s="87">
        <v>1</v>
      </c>
      <c r="G40" s="87"/>
      <c r="H40" s="87"/>
      <c r="I40" s="88"/>
      <c r="K40" s="38"/>
      <c r="L40" s="32"/>
      <c r="M40" s="32">
        <v>26.25</v>
      </c>
      <c r="N40" s="32">
        <v>1</v>
      </c>
      <c r="O40" s="32">
        <v>170</v>
      </c>
      <c r="P40" s="32">
        <v>26.16667</v>
      </c>
      <c r="Q40" s="32">
        <v>1.0833330000000001</v>
      </c>
      <c r="R40" s="32">
        <v>85</v>
      </c>
      <c r="S40" s="32">
        <v>27.66667</v>
      </c>
      <c r="T40" s="32">
        <v>0.75</v>
      </c>
      <c r="U40" s="34">
        <v>91</v>
      </c>
      <c r="W40" s="38"/>
      <c r="X40" s="32"/>
      <c r="Y40" s="32">
        <v>28.41667</v>
      </c>
      <c r="Z40" s="32">
        <v>1</v>
      </c>
      <c r="AA40" s="32">
        <v>81</v>
      </c>
      <c r="AB40" s="32">
        <v>29.08333</v>
      </c>
      <c r="AC40" s="32">
        <v>0.33333299999999999</v>
      </c>
      <c r="AD40" s="32">
        <v>89</v>
      </c>
      <c r="AE40" s="32">
        <v>28.5</v>
      </c>
      <c r="AF40" s="32">
        <v>0.875</v>
      </c>
      <c r="AG40" s="34">
        <v>60</v>
      </c>
    </row>
    <row r="41" spans="1:33" ht="17" thickBot="1" x14ac:dyDescent="0.25">
      <c r="A41" s="93"/>
      <c r="D41" s="111"/>
      <c r="E41" s="86">
        <v>6</v>
      </c>
      <c r="F41" s="87">
        <v>1</v>
      </c>
      <c r="G41" s="87"/>
      <c r="H41" s="87"/>
      <c r="I41" s="88"/>
      <c r="K41" s="38"/>
      <c r="L41" s="32"/>
      <c r="M41" s="32">
        <v>25.65</v>
      </c>
      <c r="N41" s="32">
        <v>1.1000000000000001</v>
      </c>
      <c r="O41" s="32">
        <v>170</v>
      </c>
      <c r="P41" s="32">
        <v>25</v>
      </c>
      <c r="Q41" s="32">
        <v>1.25</v>
      </c>
      <c r="R41" s="32">
        <v>85</v>
      </c>
      <c r="S41" s="32">
        <v>26.25</v>
      </c>
      <c r="T41" s="32">
        <v>1.1666669999999999</v>
      </c>
      <c r="U41" s="34">
        <v>91</v>
      </c>
      <c r="W41" s="38"/>
      <c r="X41" s="32"/>
      <c r="Y41" s="32">
        <v>28.25</v>
      </c>
      <c r="Z41" s="32">
        <v>0.83333299999999999</v>
      </c>
      <c r="AA41" s="32">
        <v>81</v>
      </c>
      <c r="AB41" s="32">
        <v>28.83333</v>
      </c>
      <c r="AC41" s="32">
        <v>0.66666700000000001</v>
      </c>
      <c r="AD41" s="32">
        <v>89</v>
      </c>
      <c r="AE41" s="32">
        <v>28.125</v>
      </c>
      <c r="AF41" s="32">
        <v>1</v>
      </c>
      <c r="AG41" s="34">
        <v>60</v>
      </c>
    </row>
    <row r="42" spans="1:33" x14ac:dyDescent="0.2">
      <c r="A42" s="83" t="s">
        <v>20</v>
      </c>
      <c r="B42" s="84"/>
      <c r="C42" s="85"/>
      <c r="D42" s="111"/>
      <c r="E42" s="86">
        <v>6</v>
      </c>
      <c r="F42" s="87">
        <v>1</v>
      </c>
      <c r="G42" s="87"/>
      <c r="H42" s="87"/>
      <c r="I42" s="88"/>
      <c r="K42" s="38"/>
      <c r="L42" s="32"/>
      <c r="M42" s="32">
        <v>24.5</v>
      </c>
      <c r="N42" s="32">
        <v>1.1000000000000001</v>
      </c>
      <c r="O42" s="32">
        <v>170</v>
      </c>
      <c r="P42" s="32">
        <v>23.58333</v>
      </c>
      <c r="Q42" s="32">
        <v>1.5</v>
      </c>
      <c r="R42" s="32">
        <v>85</v>
      </c>
      <c r="S42" s="32">
        <v>25.75</v>
      </c>
      <c r="T42" s="32">
        <v>1.25</v>
      </c>
      <c r="U42" s="34">
        <v>91</v>
      </c>
      <c r="W42" s="38"/>
      <c r="X42" s="32"/>
      <c r="Y42" s="32">
        <v>28.58333</v>
      </c>
      <c r="Z42" s="32">
        <v>0.75</v>
      </c>
      <c r="AA42" s="32">
        <v>81</v>
      </c>
      <c r="AB42" s="32">
        <v>28.08333</v>
      </c>
      <c r="AC42" s="32">
        <v>0.83333299999999999</v>
      </c>
      <c r="AD42" s="32">
        <v>89</v>
      </c>
      <c r="AE42" s="32">
        <v>27.5</v>
      </c>
      <c r="AF42" s="32">
        <v>1</v>
      </c>
      <c r="AG42" s="34">
        <v>60</v>
      </c>
    </row>
    <row r="43" spans="1:33" x14ac:dyDescent="0.2">
      <c r="A43" s="86" t="s">
        <v>1</v>
      </c>
      <c r="B43" s="87" t="s">
        <v>2</v>
      </c>
      <c r="C43" s="88" t="s">
        <v>3</v>
      </c>
      <c r="D43" s="80"/>
      <c r="E43" s="86">
        <v>6</v>
      </c>
      <c r="F43" s="87">
        <v>1</v>
      </c>
      <c r="G43" s="87"/>
      <c r="H43" s="87"/>
      <c r="I43" s="88"/>
      <c r="K43" s="38"/>
      <c r="L43" s="32"/>
      <c r="M43" s="32">
        <v>23.05</v>
      </c>
      <c r="N43" s="32">
        <v>1.2</v>
      </c>
      <c r="O43" s="32">
        <v>170</v>
      </c>
      <c r="P43" s="32">
        <v>20.5</v>
      </c>
      <c r="Q43" s="32">
        <v>1.5833330000000001</v>
      </c>
      <c r="R43" s="32">
        <v>85</v>
      </c>
      <c r="S43" s="32">
        <v>23.66667</v>
      </c>
      <c r="T43" s="32">
        <v>1.3333330000000001</v>
      </c>
      <c r="U43" s="34">
        <v>91</v>
      </c>
      <c r="W43" s="38"/>
      <c r="X43" s="32"/>
      <c r="Y43" s="32">
        <v>27.58333</v>
      </c>
      <c r="Z43" s="32">
        <v>0.91666700000000001</v>
      </c>
      <c r="AA43" s="32">
        <v>81</v>
      </c>
      <c r="AB43" s="32">
        <v>26.58333</v>
      </c>
      <c r="AC43" s="32">
        <v>1</v>
      </c>
      <c r="AD43" s="32">
        <v>89</v>
      </c>
      <c r="AE43" s="32">
        <v>26.125</v>
      </c>
      <c r="AF43" s="32">
        <v>1.125</v>
      </c>
      <c r="AG43" s="34">
        <v>60</v>
      </c>
    </row>
    <row r="44" spans="1:33" x14ac:dyDescent="0.2">
      <c r="A44" s="86">
        <v>32</v>
      </c>
      <c r="B44" s="87">
        <v>16</v>
      </c>
      <c r="C44" s="88">
        <v>96</v>
      </c>
      <c r="D44" s="107"/>
      <c r="E44" s="86">
        <v>6</v>
      </c>
      <c r="F44" s="87">
        <v>1</v>
      </c>
      <c r="G44" s="87"/>
      <c r="H44" s="87"/>
      <c r="I44" s="88"/>
      <c r="K44" s="38"/>
      <c r="L44" s="32"/>
      <c r="M44" s="32">
        <v>20.6</v>
      </c>
      <c r="N44" s="32">
        <v>1.3</v>
      </c>
      <c r="O44" s="32">
        <v>170</v>
      </c>
      <c r="P44" s="32">
        <v>15.75</v>
      </c>
      <c r="Q44" s="32">
        <v>1.9166669999999999</v>
      </c>
      <c r="R44" s="32">
        <v>85</v>
      </c>
      <c r="S44" s="32">
        <v>20.33333</v>
      </c>
      <c r="T44" s="32">
        <v>1.6666669999999999</v>
      </c>
      <c r="U44" s="34">
        <v>91</v>
      </c>
      <c r="W44" s="38"/>
      <c r="X44" s="32"/>
      <c r="Y44" s="32">
        <v>25.5</v>
      </c>
      <c r="Z44" s="32">
        <v>1.5833330000000001</v>
      </c>
      <c r="AA44" s="32">
        <v>81</v>
      </c>
      <c r="AB44" s="32">
        <v>24.5</v>
      </c>
      <c r="AC44" s="32">
        <v>1.3333330000000001</v>
      </c>
      <c r="AD44" s="32">
        <v>89</v>
      </c>
      <c r="AE44" s="32">
        <v>23.875</v>
      </c>
      <c r="AF44" s="32">
        <v>1.375</v>
      </c>
      <c r="AG44" s="34">
        <v>60</v>
      </c>
    </row>
    <row r="45" spans="1:33" x14ac:dyDescent="0.2">
      <c r="A45" s="86">
        <v>44</v>
      </c>
      <c r="B45" s="87">
        <v>8</v>
      </c>
      <c r="C45" s="88">
        <v>76</v>
      </c>
      <c r="D45" s="107"/>
      <c r="E45" s="86">
        <v>7</v>
      </c>
      <c r="F45" s="87">
        <v>0</v>
      </c>
      <c r="G45" s="87">
        <v>0</v>
      </c>
      <c r="H45" s="87">
        <v>0</v>
      </c>
      <c r="I45" s="88">
        <v>0</v>
      </c>
      <c r="K45" s="38">
        <v>9</v>
      </c>
      <c r="L45" s="32"/>
      <c r="M45" s="32">
        <v>17.399999999999999</v>
      </c>
      <c r="N45" s="32">
        <v>1.35</v>
      </c>
      <c r="O45" s="32">
        <v>170</v>
      </c>
      <c r="P45" s="32">
        <v>12.33333</v>
      </c>
      <c r="Q45" s="32">
        <v>1.75</v>
      </c>
      <c r="R45" s="32">
        <v>85</v>
      </c>
      <c r="S45" s="32">
        <v>18.75</v>
      </c>
      <c r="T45" s="32">
        <v>1.5833330000000001</v>
      </c>
      <c r="U45" s="34">
        <v>91</v>
      </c>
      <c r="W45" s="38">
        <v>9</v>
      </c>
      <c r="X45" s="32"/>
      <c r="Y45" s="32">
        <v>22.83333</v>
      </c>
      <c r="Z45" s="32">
        <v>1.6666669999999999</v>
      </c>
      <c r="AA45" s="32">
        <v>81</v>
      </c>
      <c r="AB45" s="32">
        <v>20.75</v>
      </c>
      <c r="AC45" s="32">
        <v>2</v>
      </c>
      <c r="AD45" s="32">
        <v>89</v>
      </c>
      <c r="AE45" s="32">
        <v>21</v>
      </c>
      <c r="AF45" s="32">
        <v>1.875</v>
      </c>
      <c r="AG45" s="34">
        <v>60</v>
      </c>
    </row>
    <row r="46" spans="1:33" x14ac:dyDescent="0.2">
      <c r="A46" s="86">
        <v>40</v>
      </c>
      <c r="B46" s="87">
        <v>16</v>
      </c>
      <c r="C46" s="88">
        <v>84</v>
      </c>
      <c r="D46" s="111"/>
      <c r="E46" s="86">
        <v>8</v>
      </c>
      <c r="F46" s="87">
        <v>1</v>
      </c>
      <c r="G46" s="87">
        <v>0</v>
      </c>
      <c r="H46" s="87">
        <v>0</v>
      </c>
      <c r="I46" s="88">
        <v>1</v>
      </c>
      <c r="K46" s="38"/>
      <c r="L46" s="32"/>
      <c r="M46" s="32">
        <v>14.1</v>
      </c>
      <c r="N46" s="32">
        <v>1.5</v>
      </c>
      <c r="O46" s="32">
        <v>170</v>
      </c>
      <c r="P46" s="32">
        <v>7.5833329999999997</v>
      </c>
      <c r="Q46" s="32">
        <v>1.5</v>
      </c>
      <c r="R46" s="32">
        <v>85</v>
      </c>
      <c r="S46" s="32">
        <v>14.58333</v>
      </c>
      <c r="T46" s="32">
        <v>1.8333330000000001</v>
      </c>
      <c r="U46" s="34">
        <v>91</v>
      </c>
      <c r="W46" s="38"/>
      <c r="X46" s="32"/>
      <c r="Y46" s="32">
        <v>18.66667</v>
      </c>
      <c r="Z46" s="32">
        <v>1.8333330000000001</v>
      </c>
      <c r="AA46" s="32">
        <v>81</v>
      </c>
      <c r="AB46" s="32">
        <v>15.83333</v>
      </c>
      <c r="AC46" s="32">
        <v>2</v>
      </c>
      <c r="AD46" s="32">
        <v>89</v>
      </c>
      <c r="AE46" s="32">
        <v>16.375</v>
      </c>
      <c r="AF46" s="32">
        <v>1.875</v>
      </c>
      <c r="AG46" s="34">
        <v>60</v>
      </c>
    </row>
    <row r="47" spans="1:33" ht="17" thickBot="1" x14ac:dyDescent="0.25">
      <c r="A47" s="89">
        <v>70</v>
      </c>
      <c r="B47" s="90">
        <v>4</v>
      </c>
      <c r="C47" s="91">
        <v>92</v>
      </c>
      <c r="D47" s="111"/>
      <c r="E47" s="86">
        <v>8</v>
      </c>
      <c r="F47" s="87">
        <v>1</v>
      </c>
      <c r="G47" s="87"/>
      <c r="H47" s="87"/>
      <c r="I47" s="88"/>
      <c r="K47" s="38"/>
      <c r="L47" s="32"/>
      <c r="M47" s="32">
        <v>10.75</v>
      </c>
      <c r="N47" s="32">
        <v>1.85</v>
      </c>
      <c r="O47" s="32">
        <v>170</v>
      </c>
      <c r="P47" s="32">
        <v>4.25</v>
      </c>
      <c r="Q47" s="32">
        <v>1.1666669999999999</v>
      </c>
      <c r="R47" s="32">
        <v>85</v>
      </c>
      <c r="S47" s="32">
        <v>11.25</v>
      </c>
      <c r="T47" s="32">
        <v>1.6666669999999999</v>
      </c>
      <c r="U47" s="34">
        <v>91</v>
      </c>
      <c r="W47" s="38"/>
      <c r="X47" s="32"/>
      <c r="Y47" s="32">
        <v>15.83333</v>
      </c>
      <c r="Z47" s="32">
        <v>2</v>
      </c>
      <c r="AA47" s="32">
        <v>81</v>
      </c>
      <c r="AB47" s="32">
        <v>9.3333329999999997</v>
      </c>
      <c r="AC47" s="32">
        <v>1.6666669999999999</v>
      </c>
      <c r="AD47" s="32">
        <v>89</v>
      </c>
      <c r="AE47" s="32">
        <v>11.25</v>
      </c>
      <c r="AF47" s="32">
        <v>1.75</v>
      </c>
      <c r="AG47" s="34">
        <v>60</v>
      </c>
    </row>
    <row r="48" spans="1:33" x14ac:dyDescent="0.2">
      <c r="D48" s="111"/>
      <c r="E48" s="86">
        <v>8</v>
      </c>
      <c r="F48" s="87">
        <v>1</v>
      </c>
      <c r="G48" s="87"/>
      <c r="H48" s="87"/>
      <c r="I48" s="88"/>
      <c r="K48" s="38"/>
      <c r="L48" s="32"/>
      <c r="M48" s="32">
        <v>7.25</v>
      </c>
      <c r="N48" s="32">
        <v>1.5</v>
      </c>
      <c r="O48" s="32">
        <v>170</v>
      </c>
      <c r="P48" s="32">
        <v>1.75</v>
      </c>
      <c r="Q48" s="32">
        <v>0.75</v>
      </c>
      <c r="R48" s="32">
        <v>85</v>
      </c>
      <c r="S48" s="32">
        <v>7.4166670000000003</v>
      </c>
      <c r="T48" s="32">
        <v>1.5833330000000001</v>
      </c>
      <c r="U48" s="34">
        <v>91</v>
      </c>
      <c r="W48" s="38"/>
      <c r="X48" s="32"/>
      <c r="Y48" s="32">
        <v>9.25</v>
      </c>
      <c r="Z48" s="32">
        <v>1.5833330000000001</v>
      </c>
      <c r="AA48" s="32">
        <v>81</v>
      </c>
      <c r="AB48" s="32">
        <v>4</v>
      </c>
      <c r="AC48" s="32">
        <v>1.3333330000000001</v>
      </c>
      <c r="AD48" s="32">
        <v>89</v>
      </c>
      <c r="AE48" s="32">
        <v>5.875</v>
      </c>
      <c r="AF48" s="32">
        <v>1.375</v>
      </c>
      <c r="AG48" s="34">
        <v>60</v>
      </c>
    </row>
    <row r="49" spans="5:33" x14ac:dyDescent="0.2">
      <c r="E49" s="86">
        <v>8</v>
      </c>
      <c r="F49" s="87">
        <v>1</v>
      </c>
      <c r="G49" s="87"/>
      <c r="H49" s="87"/>
      <c r="I49" s="88"/>
      <c r="K49" s="38"/>
      <c r="L49" s="32"/>
      <c r="M49" s="32">
        <v>3.85</v>
      </c>
      <c r="N49" s="32">
        <v>1.1000000000000001</v>
      </c>
      <c r="O49" s="32">
        <v>170</v>
      </c>
      <c r="P49" s="32">
        <v>0.58333299999999999</v>
      </c>
      <c r="Q49" s="32">
        <v>0.33333299999999999</v>
      </c>
      <c r="R49" s="32">
        <v>85</v>
      </c>
      <c r="S49" s="32">
        <v>3.9166669999999999</v>
      </c>
      <c r="T49" s="32">
        <v>0.83333299999999999</v>
      </c>
      <c r="U49" s="34">
        <v>91</v>
      </c>
      <c r="W49" s="38"/>
      <c r="X49" s="32"/>
      <c r="Y49" s="32">
        <v>4.0833329999999997</v>
      </c>
      <c r="Z49" s="32">
        <v>1.25</v>
      </c>
      <c r="AA49" s="32">
        <v>81</v>
      </c>
      <c r="AB49" s="32">
        <v>1.1666669999999999</v>
      </c>
      <c r="AC49" s="32">
        <v>0.66666700000000001</v>
      </c>
      <c r="AD49" s="32">
        <v>89</v>
      </c>
      <c r="AE49" s="32">
        <v>3.875</v>
      </c>
      <c r="AF49" s="32">
        <v>1</v>
      </c>
      <c r="AG49" s="34">
        <v>60</v>
      </c>
    </row>
    <row r="50" spans="5:33" x14ac:dyDescent="0.2">
      <c r="E50" s="86">
        <v>9</v>
      </c>
      <c r="F50" s="87">
        <v>1</v>
      </c>
      <c r="G50" s="87">
        <v>0</v>
      </c>
      <c r="H50" s="87">
        <v>0</v>
      </c>
      <c r="I50" s="88">
        <v>0</v>
      </c>
      <c r="K50" s="38"/>
      <c r="L50" s="32"/>
      <c r="M50" s="32">
        <v>3.2</v>
      </c>
      <c r="N50" s="32">
        <v>1</v>
      </c>
      <c r="O50" s="32">
        <v>170</v>
      </c>
      <c r="P50" s="32">
        <v>0.41666700000000001</v>
      </c>
      <c r="Q50" s="32">
        <v>0.33333299999999999</v>
      </c>
      <c r="R50" s="32">
        <v>85</v>
      </c>
      <c r="S50" s="32">
        <v>2.6666669999999999</v>
      </c>
      <c r="T50" s="32">
        <v>0.91666700000000001</v>
      </c>
      <c r="U50" s="34">
        <v>91</v>
      </c>
      <c r="W50" s="38"/>
      <c r="X50" s="32"/>
      <c r="Y50" s="32">
        <v>3.25</v>
      </c>
      <c r="Z50" s="32">
        <v>1.25</v>
      </c>
      <c r="AA50" s="32">
        <v>81</v>
      </c>
      <c r="AB50" s="32">
        <v>0.66666700000000001</v>
      </c>
      <c r="AC50" s="32">
        <v>0.33333299999999999</v>
      </c>
      <c r="AD50" s="32">
        <v>89</v>
      </c>
      <c r="AE50" s="32">
        <v>3.5</v>
      </c>
      <c r="AF50" s="32">
        <v>1</v>
      </c>
      <c r="AG50" s="34">
        <v>60</v>
      </c>
    </row>
    <row r="51" spans="5:33" x14ac:dyDescent="0.2">
      <c r="E51" s="86">
        <v>9</v>
      </c>
      <c r="F51" s="87">
        <v>1</v>
      </c>
      <c r="G51" s="87"/>
      <c r="H51" s="87"/>
      <c r="I51" s="88"/>
      <c r="K51" s="38">
        <v>12</v>
      </c>
      <c r="L51" s="32"/>
      <c r="M51" s="32">
        <v>2.4</v>
      </c>
      <c r="N51" s="32">
        <v>0.95</v>
      </c>
      <c r="O51" s="32">
        <v>170</v>
      </c>
      <c r="P51" s="32">
        <v>0.5</v>
      </c>
      <c r="Q51" s="32">
        <v>0.16666700000000001</v>
      </c>
      <c r="R51" s="32">
        <v>85</v>
      </c>
      <c r="S51" s="32">
        <v>2.6666669999999999</v>
      </c>
      <c r="T51" s="32">
        <v>1</v>
      </c>
      <c r="U51" s="34">
        <v>91</v>
      </c>
      <c r="W51" s="38">
        <v>12</v>
      </c>
      <c r="X51" s="32"/>
      <c r="Y51" s="32">
        <v>3.4166669999999999</v>
      </c>
      <c r="Z51" s="32">
        <v>1</v>
      </c>
      <c r="AA51" s="32">
        <v>81</v>
      </c>
      <c r="AB51" s="32">
        <v>0.5</v>
      </c>
      <c r="AC51" s="32">
        <v>0.33333299999999999</v>
      </c>
      <c r="AD51" s="32">
        <v>89</v>
      </c>
      <c r="AE51" s="32">
        <v>5.75</v>
      </c>
      <c r="AF51" s="32">
        <v>1.375</v>
      </c>
      <c r="AG51" s="34">
        <v>60</v>
      </c>
    </row>
    <row r="52" spans="5:33" x14ac:dyDescent="0.2">
      <c r="E52" s="86">
        <v>9</v>
      </c>
      <c r="F52" s="87">
        <v>1</v>
      </c>
      <c r="G52" s="87"/>
      <c r="H52" s="87"/>
      <c r="I52" s="88"/>
      <c r="K52" s="38"/>
      <c r="L52" s="32"/>
      <c r="M52" s="32">
        <v>7.2</v>
      </c>
      <c r="N52" s="32">
        <v>1.25</v>
      </c>
      <c r="O52" s="32">
        <v>170</v>
      </c>
      <c r="P52" s="32">
        <v>6.8333329999999997</v>
      </c>
      <c r="Q52" s="32">
        <v>1.5833330000000001</v>
      </c>
      <c r="R52" s="32">
        <v>85</v>
      </c>
      <c r="S52" s="32">
        <v>5.8333329999999997</v>
      </c>
      <c r="T52" s="32">
        <v>1.25</v>
      </c>
      <c r="U52" s="34">
        <v>91</v>
      </c>
      <c r="W52" s="38"/>
      <c r="X52" s="32"/>
      <c r="Y52" s="32">
        <v>7.8333329999999997</v>
      </c>
      <c r="Z52" s="32">
        <v>1.6666669999999999</v>
      </c>
      <c r="AA52" s="32">
        <v>81</v>
      </c>
      <c r="AB52" s="32">
        <v>4.9166670000000003</v>
      </c>
      <c r="AC52" s="32">
        <v>1.3333330000000001</v>
      </c>
      <c r="AD52" s="32">
        <v>89</v>
      </c>
      <c r="AE52" s="32">
        <v>9.5</v>
      </c>
      <c r="AF52" s="32">
        <v>2</v>
      </c>
      <c r="AG52" s="34">
        <v>60</v>
      </c>
    </row>
    <row r="53" spans="5:33" x14ac:dyDescent="0.2">
      <c r="E53" s="86">
        <v>10</v>
      </c>
      <c r="F53" s="87">
        <v>0</v>
      </c>
      <c r="G53" s="87">
        <v>0</v>
      </c>
      <c r="H53" s="87">
        <v>0</v>
      </c>
      <c r="I53" s="88">
        <v>0</v>
      </c>
      <c r="K53" s="38"/>
      <c r="L53" s="32"/>
      <c r="M53" s="32">
        <v>15</v>
      </c>
      <c r="N53" s="32">
        <v>1.75</v>
      </c>
      <c r="O53" s="32">
        <v>170</v>
      </c>
      <c r="P53" s="32">
        <v>16.08333</v>
      </c>
      <c r="Q53" s="32">
        <v>2.1666669999999999</v>
      </c>
      <c r="R53" s="32">
        <v>85</v>
      </c>
      <c r="S53" s="32">
        <v>13.25</v>
      </c>
      <c r="T53" s="32">
        <v>2</v>
      </c>
      <c r="U53" s="34">
        <v>91</v>
      </c>
      <c r="W53" s="38"/>
      <c r="X53" s="32"/>
      <c r="Y53" s="32">
        <v>20</v>
      </c>
      <c r="Z53" s="32">
        <v>2.0833330000000001</v>
      </c>
      <c r="AA53" s="32">
        <v>81</v>
      </c>
      <c r="AB53" s="32">
        <v>19.25</v>
      </c>
      <c r="AC53" s="32">
        <v>1.9166669999999999</v>
      </c>
      <c r="AD53" s="32">
        <v>89</v>
      </c>
      <c r="AE53" s="32">
        <v>17.75</v>
      </c>
      <c r="AF53" s="32">
        <v>2</v>
      </c>
      <c r="AG53" s="34">
        <v>60</v>
      </c>
    </row>
    <row r="54" spans="5:33" x14ac:dyDescent="0.2">
      <c r="E54" s="86">
        <v>11</v>
      </c>
      <c r="F54" s="87">
        <v>1</v>
      </c>
      <c r="G54" s="87">
        <v>0</v>
      </c>
      <c r="H54" s="87">
        <v>0</v>
      </c>
      <c r="I54" s="88">
        <v>0</v>
      </c>
      <c r="K54" s="38"/>
      <c r="L54" s="32"/>
      <c r="M54" s="32">
        <v>19.149999999999999</v>
      </c>
      <c r="N54" s="32">
        <v>1.8</v>
      </c>
      <c r="O54" s="32">
        <v>170</v>
      </c>
      <c r="P54" s="32">
        <v>22.91667</v>
      </c>
      <c r="Q54" s="32">
        <v>1.5833330000000001</v>
      </c>
      <c r="R54" s="32">
        <v>85</v>
      </c>
      <c r="S54" s="32">
        <v>19.08333</v>
      </c>
      <c r="T54" s="32">
        <v>2</v>
      </c>
      <c r="U54" s="34">
        <v>91</v>
      </c>
      <c r="W54" s="38"/>
      <c r="X54" s="32"/>
      <c r="Y54" s="32">
        <v>23.41667</v>
      </c>
      <c r="Z54" s="32">
        <v>1.3333330000000001</v>
      </c>
      <c r="AA54" s="32">
        <v>81</v>
      </c>
      <c r="AB54" s="32">
        <v>25.83333</v>
      </c>
      <c r="AC54" s="32">
        <v>1.4166669999999999</v>
      </c>
      <c r="AD54" s="32">
        <v>89</v>
      </c>
      <c r="AE54" s="32">
        <v>22.625</v>
      </c>
      <c r="AF54" s="32">
        <v>1.75</v>
      </c>
      <c r="AG54" s="34">
        <v>60</v>
      </c>
    </row>
    <row r="55" spans="5:33" x14ac:dyDescent="0.2">
      <c r="E55" s="86">
        <v>12</v>
      </c>
      <c r="F55" s="87">
        <v>1</v>
      </c>
      <c r="G55" s="87">
        <v>0</v>
      </c>
      <c r="H55" s="87">
        <v>1</v>
      </c>
      <c r="I55" s="88">
        <v>0</v>
      </c>
      <c r="K55" s="38"/>
      <c r="L55" s="32"/>
      <c r="M55" s="32">
        <v>21.2</v>
      </c>
      <c r="N55" s="32">
        <v>1.75</v>
      </c>
      <c r="O55" s="32">
        <v>170</v>
      </c>
      <c r="P55" s="32">
        <v>25.5</v>
      </c>
      <c r="Q55" s="32">
        <v>1.25</v>
      </c>
      <c r="R55" s="32">
        <v>85</v>
      </c>
      <c r="S55" s="32">
        <v>21.41667</v>
      </c>
      <c r="T55" s="32">
        <v>1.8333330000000001</v>
      </c>
      <c r="U55" s="34">
        <v>91</v>
      </c>
      <c r="W55" s="38"/>
      <c r="X55" s="32"/>
      <c r="Y55" s="32">
        <v>24.41667</v>
      </c>
      <c r="Z55" s="32">
        <v>1.5</v>
      </c>
      <c r="AA55" s="32">
        <v>81</v>
      </c>
      <c r="AB55" s="32">
        <v>26.83333</v>
      </c>
      <c r="AC55" s="32">
        <v>1.25</v>
      </c>
      <c r="AD55" s="32">
        <v>89</v>
      </c>
      <c r="AE55" s="32">
        <v>23.875</v>
      </c>
      <c r="AF55" s="32">
        <v>1.5</v>
      </c>
      <c r="AG55" s="34">
        <v>60</v>
      </c>
    </row>
    <row r="56" spans="5:33" x14ac:dyDescent="0.2">
      <c r="E56" s="86">
        <v>12</v>
      </c>
      <c r="F56" s="87">
        <v>1</v>
      </c>
      <c r="G56" s="87"/>
      <c r="H56" s="87">
        <v>1</v>
      </c>
      <c r="I56" s="88"/>
      <c r="K56" s="38"/>
      <c r="L56" s="32"/>
      <c r="M56" s="32">
        <v>23</v>
      </c>
      <c r="N56" s="32">
        <v>1.65</v>
      </c>
      <c r="O56" s="32">
        <v>170</v>
      </c>
      <c r="P56" s="32">
        <v>26.58333</v>
      </c>
      <c r="Q56" s="32">
        <v>1.3333330000000001</v>
      </c>
      <c r="R56" s="32">
        <v>85</v>
      </c>
      <c r="S56" s="32">
        <v>23.58333</v>
      </c>
      <c r="T56" s="32">
        <v>1.6666669999999999</v>
      </c>
      <c r="U56" s="34">
        <v>91</v>
      </c>
      <c r="W56" s="38"/>
      <c r="X56" s="32"/>
      <c r="Y56" s="32">
        <v>24.91667</v>
      </c>
      <c r="Z56" s="32">
        <v>1.5</v>
      </c>
      <c r="AA56" s="32">
        <v>81</v>
      </c>
      <c r="AB56" s="32">
        <v>27.33333</v>
      </c>
      <c r="AC56" s="32">
        <v>1.0833330000000001</v>
      </c>
      <c r="AD56" s="32">
        <v>89</v>
      </c>
      <c r="AE56" s="32">
        <v>24.875</v>
      </c>
      <c r="AF56" s="32">
        <v>1.125</v>
      </c>
      <c r="AG56" s="34">
        <v>60</v>
      </c>
    </row>
    <row r="57" spans="5:33" x14ac:dyDescent="0.2">
      <c r="E57" s="86">
        <v>12</v>
      </c>
      <c r="F57" s="87">
        <v>0</v>
      </c>
      <c r="G57" s="87"/>
      <c r="H57" s="87">
        <v>1</v>
      </c>
      <c r="I57" s="88"/>
      <c r="K57" s="38">
        <v>15</v>
      </c>
      <c r="L57" s="32"/>
      <c r="M57" s="32">
        <v>23.55</v>
      </c>
      <c r="N57" s="32">
        <v>1.5</v>
      </c>
      <c r="O57" s="32">
        <v>170</v>
      </c>
      <c r="P57" s="32">
        <v>27.41667</v>
      </c>
      <c r="Q57" s="32">
        <v>1.0833330000000001</v>
      </c>
      <c r="R57" s="32">
        <v>85</v>
      </c>
      <c r="S57" s="32">
        <v>24.75</v>
      </c>
      <c r="T57" s="32">
        <v>1.5833330000000001</v>
      </c>
      <c r="U57" s="34">
        <v>91</v>
      </c>
      <c r="W57" s="38">
        <v>15</v>
      </c>
      <c r="X57" s="32"/>
      <c r="Y57" s="32">
        <v>25.33333</v>
      </c>
      <c r="Z57" s="32">
        <v>1.3333330000000001</v>
      </c>
      <c r="AA57" s="32">
        <v>81</v>
      </c>
      <c r="AB57" s="32">
        <v>27.75</v>
      </c>
      <c r="AC57" s="32">
        <v>1</v>
      </c>
      <c r="AD57" s="32">
        <v>89</v>
      </c>
      <c r="AE57" s="32">
        <v>25.875</v>
      </c>
      <c r="AF57" s="32">
        <v>1</v>
      </c>
      <c r="AG57" s="34">
        <v>60</v>
      </c>
    </row>
    <row r="58" spans="5:33" x14ac:dyDescent="0.2">
      <c r="E58" s="86">
        <v>12</v>
      </c>
      <c r="F58" s="87">
        <v>0</v>
      </c>
      <c r="G58" s="87"/>
      <c r="H58" s="87">
        <v>1</v>
      </c>
      <c r="I58" s="88"/>
      <c r="K58" s="38"/>
      <c r="L58" s="32"/>
      <c r="M58" s="32">
        <v>24.85</v>
      </c>
      <c r="N58" s="32">
        <v>1.55</v>
      </c>
      <c r="O58" s="32">
        <v>170</v>
      </c>
      <c r="P58" s="32">
        <v>27.58333</v>
      </c>
      <c r="Q58" s="32">
        <v>1.0833330000000001</v>
      </c>
      <c r="R58" s="32">
        <v>85</v>
      </c>
      <c r="S58" s="32">
        <v>25.41667</v>
      </c>
      <c r="T58" s="32">
        <v>1.25</v>
      </c>
      <c r="U58" s="34">
        <v>91</v>
      </c>
      <c r="W58" s="38"/>
      <c r="X58" s="32"/>
      <c r="Y58" s="32">
        <v>25.75</v>
      </c>
      <c r="Z58" s="32">
        <v>1.4166669999999999</v>
      </c>
      <c r="AA58" s="32">
        <v>81</v>
      </c>
      <c r="AB58" s="32">
        <v>27.66667</v>
      </c>
      <c r="AC58" s="32">
        <v>1</v>
      </c>
      <c r="AD58" s="32">
        <v>89</v>
      </c>
      <c r="AE58" s="32">
        <v>26.125</v>
      </c>
      <c r="AF58" s="32">
        <v>1.125</v>
      </c>
      <c r="AG58" s="34">
        <v>60</v>
      </c>
    </row>
    <row r="59" spans="5:33" x14ac:dyDescent="0.2">
      <c r="E59" s="86">
        <v>13</v>
      </c>
      <c r="F59" s="87">
        <v>1</v>
      </c>
      <c r="G59" s="87">
        <v>1</v>
      </c>
      <c r="H59" s="87">
        <v>1</v>
      </c>
      <c r="I59" s="88">
        <v>1</v>
      </c>
      <c r="K59" s="38"/>
      <c r="L59" s="32"/>
      <c r="M59" s="32">
        <v>24.85</v>
      </c>
      <c r="N59" s="32">
        <v>1.45</v>
      </c>
      <c r="O59" s="32">
        <v>170</v>
      </c>
      <c r="P59" s="32">
        <v>27.41667</v>
      </c>
      <c r="Q59" s="32">
        <v>1.0833330000000001</v>
      </c>
      <c r="R59" s="32">
        <v>85</v>
      </c>
      <c r="S59" s="32">
        <v>25.91667</v>
      </c>
      <c r="T59" s="32">
        <v>1.1666669999999999</v>
      </c>
      <c r="U59" s="34">
        <v>91</v>
      </c>
      <c r="W59" s="38"/>
      <c r="X59" s="32"/>
      <c r="Y59" s="32">
        <v>26.33333</v>
      </c>
      <c r="Z59" s="32">
        <v>1.25</v>
      </c>
      <c r="AA59" s="32">
        <v>81</v>
      </c>
      <c r="AB59" s="32">
        <v>28</v>
      </c>
      <c r="AC59" s="32">
        <v>1</v>
      </c>
      <c r="AD59" s="32">
        <v>89</v>
      </c>
      <c r="AE59" s="32">
        <v>26.125</v>
      </c>
      <c r="AF59" s="32">
        <v>1.125</v>
      </c>
      <c r="AG59" s="34">
        <v>60</v>
      </c>
    </row>
    <row r="60" spans="5:33" x14ac:dyDescent="0.2">
      <c r="E60" s="86">
        <v>13</v>
      </c>
      <c r="F60" s="87">
        <v>1</v>
      </c>
      <c r="G60" s="87">
        <v>1</v>
      </c>
      <c r="H60" s="87">
        <v>1</v>
      </c>
      <c r="I60" s="88"/>
      <c r="K60" s="38"/>
      <c r="L60" s="32"/>
      <c r="M60" s="32">
        <v>25.45</v>
      </c>
      <c r="N60" s="32">
        <v>1.4</v>
      </c>
      <c r="O60" s="32">
        <v>170</v>
      </c>
      <c r="P60" s="32">
        <v>27.66667</v>
      </c>
      <c r="Q60" s="32">
        <v>1</v>
      </c>
      <c r="R60" s="32">
        <v>85</v>
      </c>
      <c r="S60" s="32">
        <v>25.66667</v>
      </c>
      <c r="T60" s="32">
        <v>1.1666669999999999</v>
      </c>
      <c r="U60" s="34">
        <v>91</v>
      </c>
      <c r="W60" s="38"/>
      <c r="X60" s="32"/>
      <c r="Y60" s="32">
        <v>26.91667</v>
      </c>
      <c r="Z60" s="32">
        <v>1.1666669999999999</v>
      </c>
      <c r="AA60" s="32">
        <v>81</v>
      </c>
      <c r="AB60" s="32">
        <v>28.25</v>
      </c>
      <c r="AC60" s="32">
        <v>0.91666700000000001</v>
      </c>
      <c r="AD60" s="32">
        <v>89</v>
      </c>
      <c r="AE60" s="32">
        <v>26.875</v>
      </c>
      <c r="AF60" s="32">
        <v>1</v>
      </c>
      <c r="AG60" s="34">
        <v>60</v>
      </c>
    </row>
    <row r="61" spans="5:33" x14ac:dyDescent="0.2">
      <c r="E61" s="86">
        <v>13</v>
      </c>
      <c r="F61" s="87">
        <v>0</v>
      </c>
      <c r="G61" s="87">
        <v>1</v>
      </c>
      <c r="H61" s="87">
        <v>1</v>
      </c>
      <c r="I61" s="88"/>
      <c r="K61" s="38"/>
      <c r="L61" s="32"/>
      <c r="M61" s="32">
        <v>25.55</v>
      </c>
      <c r="N61" s="32">
        <v>1.5</v>
      </c>
      <c r="O61" s="32">
        <v>170</v>
      </c>
      <c r="P61" s="32">
        <v>27.08333</v>
      </c>
      <c r="Q61" s="32">
        <v>1.1666669999999999</v>
      </c>
      <c r="R61" s="32">
        <v>85</v>
      </c>
      <c r="S61" s="32">
        <v>27.08333</v>
      </c>
      <c r="T61" s="32">
        <v>1</v>
      </c>
      <c r="U61" s="34">
        <v>91</v>
      </c>
      <c r="W61" s="38"/>
      <c r="X61" s="32"/>
      <c r="Y61" s="32">
        <v>26.25</v>
      </c>
      <c r="Z61" s="32">
        <v>1.3333330000000001</v>
      </c>
      <c r="AA61" s="32">
        <v>81</v>
      </c>
      <c r="AB61" s="32">
        <v>27.91667</v>
      </c>
      <c r="AC61" s="32">
        <v>0.91666700000000001</v>
      </c>
      <c r="AD61" s="32">
        <v>89</v>
      </c>
      <c r="AE61" s="32">
        <v>27.25</v>
      </c>
      <c r="AF61" s="32">
        <v>1</v>
      </c>
      <c r="AG61" s="34">
        <v>60</v>
      </c>
    </row>
    <row r="62" spans="5:33" x14ac:dyDescent="0.2">
      <c r="E62" s="86">
        <v>13</v>
      </c>
      <c r="F62" s="87"/>
      <c r="G62" s="87">
        <v>1</v>
      </c>
      <c r="H62" s="87">
        <v>1</v>
      </c>
      <c r="I62" s="88"/>
      <c r="K62" s="38"/>
      <c r="L62" s="32"/>
      <c r="M62" s="32">
        <v>25.5</v>
      </c>
      <c r="N62" s="32">
        <v>1.3</v>
      </c>
      <c r="O62" s="32">
        <v>170</v>
      </c>
      <c r="P62" s="32">
        <v>27.16667</v>
      </c>
      <c r="Q62" s="32">
        <v>1.0833330000000001</v>
      </c>
      <c r="R62" s="32">
        <v>85</v>
      </c>
      <c r="S62" s="32">
        <v>27</v>
      </c>
      <c r="T62" s="32">
        <v>1.0833330000000001</v>
      </c>
      <c r="U62" s="34">
        <v>91</v>
      </c>
      <c r="W62" s="38"/>
      <c r="X62" s="32"/>
      <c r="Y62" s="32">
        <v>27.08333</v>
      </c>
      <c r="Z62" s="32">
        <v>1.0833330000000001</v>
      </c>
      <c r="AA62" s="32">
        <v>81</v>
      </c>
      <c r="AB62" s="32">
        <v>27.75</v>
      </c>
      <c r="AC62" s="32">
        <v>1</v>
      </c>
      <c r="AD62" s="32">
        <v>89</v>
      </c>
      <c r="AE62" s="32">
        <v>27.5</v>
      </c>
      <c r="AF62" s="32">
        <v>0.75</v>
      </c>
      <c r="AG62" s="34">
        <v>60</v>
      </c>
    </row>
    <row r="63" spans="5:33" x14ac:dyDescent="0.2">
      <c r="E63" s="86">
        <v>13</v>
      </c>
      <c r="F63" s="87"/>
      <c r="G63" s="87">
        <v>1</v>
      </c>
      <c r="H63" s="87">
        <v>1</v>
      </c>
      <c r="I63" s="88"/>
      <c r="K63" s="38">
        <v>18</v>
      </c>
      <c r="L63" s="32"/>
      <c r="M63" s="32">
        <v>26.3</v>
      </c>
      <c r="N63" s="32">
        <v>1.2</v>
      </c>
      <c r="O63" s="32">
        <v>170</v>
      </c>
      <c r="P63" s="32">
        <v>27</v>
      </c>
      <c r="Q63" s="32">
        <v>1.25</v>
      </c>
      <c r="R63" s="32">
        <v>85</v>
      </c>
      <c r="S63" s="32">
        <v>27.16667</v>
      </c>
      <c r="T63" s="32">
        <v>1</v>
      </c>
      <c r="U63" s="34">
        <v>91</v>
      </c>
      <c r="W63" s="38">
        <v>18</v>
      </c>
      <c r="X63" s="32"/>
      <c r="Y63" s="32">
        <v>27.25</v>
      </c>
      <c r="Z63" s="32">
        <v>1.25</v>
      </c>
      <c r="AA63" s="32">
        <v>81</v>
      </c>
      <c r="AB63" s="32">
        <v>27.66667</v>
      </c>
      <c r="AC63" s="32">
        <v>0.91666700000000001</v>
      </c>
      <c r="AD63" s="32">
        <v>89</v>
      </c>
      <c r="AE63" s="32">
        <v>28.125</v>
      </c>
      <c r="AF63" s="32">
        <v>0.875</v>
      </c>
      <c r="AG63" s="34">
        <v>60</v>
      </c>
    </row>
    <row r="64" spans="5:33" x14ac:dyDescent="0.2">
      <c r="E64" s="86">
        <v>13</v>
      </c>
      <c r="F64" s="87"/>
      <c r="G64" s="87">
        <v>1</v>
      </c>
      <c r="H64" s="87">
        <v>1</v>
      </c>
      <c r="I64" s="88"/>
      <c r="K64" s="38"/>
      <c r="L64" s="32"/>
      <c r="M64" s="32">
        <v>26.95</v>
      </c>
      <c r="N64" s="32">
        <v>1.25</v>
      </c>
      <c r="O64" s="32">
        <v>170</v>
      </c>
      <c r="P64" s="32">
        <v>26.66667</v>
      </c>
      <c r="Q64" s="32">
        <v>1.25</v>
      </c>
      <c r="R64" s="32">
        <v>85</v>
      </c>
      <c r="S64" s="32">
        <v>27.66667</v>
      </c>
      <c r="T64" s="32">
        <v>1</v>
      </c>
      <c r="U64" s="34">
        <v>91</v>
      </c>
      <c r="W64" s="38"/>
      <c r="X64" s="32"/>
      <c r="Y64" s="32">
        <v>27.75</v>
      </c>
      <c r="Z64" s="32">
        <v>1.0833330000000001</v>
      </c>
      <c r="AA64" s="32">
        <v>81</v>
      </c>
      <c r="AB64" s="32">
        <v>27.83333</v>
      </c>
      <c r="AC64" s="32">
        <v>0.83333299999999999</v>
      </c>
      <c r="AD64" s="32">
        <v>89</v>
      </c>
      <c r="AE64" s="32">
        <v>28.375</v>
      </c>
      <c r="AF64" s="32">
        <v>0.5</v>
      </c>
      <c r="AG64" s="34">
        <v>60</v>
      </c>
    </row>
    <row r="65" spans="5:33" x14ac:dyDescent="0.2">
      <c r="E65" s="86">
        <v>13</v>
      </c>
      <c r="F65" s="87"/>
      <c r="G65" s="87">
        <v>1</v>
      </c>
      <c r="H65" s="87">
        <v>1</v>
      </c>
      <c r="I65" s="88"/>
      <c r="K65" s="38"/>
      <c r="L65" s="32"/>
      <c r="M65" s="32">
        <v>27.1</v>
      </c>
      <c r="N65" s="32">
        <v>1.1499999999999999</v>
      </c>
      <c r="O65" s="32">
        <v>170</v>
      </c>
      <c r="P65" s="32">
        <v>26.58333</v>
      </c>
      <c r="Q65" s="32">
        <v>1.0833330000000001</v>
      </c>
      <c r="R65" s="32">
        <v>85</v>
      </c>
      <c r="S65" s="32">
        <v>28</v>
      </c>
      <c r="T65" s="32">
        <v>0.83333299999999999</v>
      </c>
      <c r="U65" s="34">
        <v>91</v>
      </c>
      <c r="W65" s="38"/>
      <c r="X65" s="32"/>
      <c r="Y65" s="32">
        <v>28.41667</v>
      </c>
      <c r="Z65" s="32">
        <v>0.75</v>
      </c>
      <c r="AA65" s="32">
        <v>81</v>
      </c>
      <c r="AB65" s="32">
        <v>27.41667</v>
      </c>
      <c r="AC65" s="32">
        <v>0.91666700000000001</v>
      </c>
      <c r="AD65" s="32">
        <v>89</v>
      </c>
      <c r="AE65" s="32">
        <v>28.625</v>
      </c>
      <c r="AF65" s="32">
        <v>0.625</v>
      </c>
      <c r="AG65" s="34">
        <v>60</v>
      </c>
    </row>
    <row r="66" spans="5:33" x14ac:dyDescent="0.2">
      <c r="E66" s="86">
        <v>13</v>
      </c>
      <c r="F66" s="87"/>
      <c r="G66" s="87">
        <v>1</v>
      </c>
      <c r="H66" s="87">
        <v>1</v>
      </c>
      <c r="I66" s="88"/>
      <c r="K66" s="38"/>
      <c r="L66" s="32"/>
      <c r="M66" s="32">
        <v>27.65</v>
      </c>
      <c r="N66" s="32">
        <v>0.95</v>
      </c>
      <c r="O66" s="32">
        <v>170</v>
      </c>
      <c r="P66" s="32">
        <v>26.5</v>
      </c>
      <c r="Q66" s="32">
        <v>1.25</v>
      </c>
      <c r="R66" s="32">
        <v>85</v>
      </c>
      <c r="S66" s="32">
        <v>27.91667</v>
      </c>
      <c r="T66" s="32">
        <v>0.91666700000000001</v>
      </c>
      <c r="U66" s="34">
        <v>91</v>
      </c>
      <c r="W66" s="38"/>
      <c r="X66" s="32"/>
      <c r="Y66" s="32">
        <v>29.25</v>
      </c>
      <c r="Z66" s="32">
        <v>0.5</v>
      </c>
      <c r="AA66" s="32">
        <v>81</v>
      </c>
      <c r="AB66" s="32">
        <v>26.58333</v>
      </c>
      <c r="AC66" s="32">
        <v>1</v>
      </c>
      <c r="AD66" s="32">
        <v>89</v>
      </c>
      <c r="AE66" s="32">
        <v>28.625</v>
      </c>
      <c r="AF66" s="32">
        <v>0.875</v>
      </c>
      <c r="AG66" s="34">
        <v>60</v>
      </c>
    </row>
    <row r="67" spans="5:33" x14ac:dyDescent="0.2">
      <c r="E67" s="86">
        <v>13</v>
      </c>
      <c r="F67" s="87"/>
      <c r="G67" s="87">
        <v>1</v>
      </c>
      <c r="H67" s="87">
        <v>1</v>
      </c>
      <c r="I67" s="88"/>
      <c r="K67" s="38"/>
      <c r="L67" s="32"/>
      <c r="M67" s="32">
        <v>28</v>
      </c>
      <c r="N67" s="32">
        <v>1</v>
      </c>
      <c r="O67" s="32">
        <v>170</v>
      </c>
      <c r="P67" s="32">
        <v>26.91667</v>
      </c>
      <c r="Q67" s="32">
        <v>1</v>
      </c>
      <c r="R67" s="32">
        <v>85</v>
      </c>
      <c r="S67" s="32">
        <v>28.33333</v>
      </c>
      <c r="T67" s="32">
        <v>0.75</v>
      </c>
      <c r="U67" s="34">
        <v>91</v>
      </c>
      <c r="W67" s="38"/>
      <c r="X67" s="32"/>
      <c r="Y67" s="32">
        <v>28.91667</v>
      </c>
      <c r="Z67" s="32">
        <v>0.41666700000000001</v>
      </c>
      <c r="AA67" s="32">
        <v>81</v>
      </c>
      <c r="AB67" s="32">
        <v>26.58333</v>
      </c>
      <c r="AC67" s="32">
        <v>1.1666669999999999</v>
      </c>
      <c r="AD67" s="32">
        <v>89</v>
      </c>
      <c r="AE67" s="32">
        <v>28.5</v>
      </c>
      <c r="AF67" s="32">
        <v>0.75</v>
      </c>
      <c r="AG67" s="34">
        <v>60</v>
      </c>
    </row>
    <row r="68" spans="5:33" x14ac:dyDescent="0.2">
      <c r="E68" s="86">
        <v>13</v>
      </c>
      <c r="F68" s="87"/>
      <c r="G68" s="87">
        <v>1</v>
      </c>
      <c r="H68" s="87">
        <v>1</v>
      </c>
      <c r="I68" s="88"/>
      <c r="K68" s="38"/>
      <c r="L68" s="32"/>
      <c r="M68" s="32">
        <v>27.9</v>
      </c>
      <c r="N68" s="32">
        <v>0.9</v>
      </c>
      <c r="O68" s="32">
        <v>170</v>
      </c>
      <c r="P68" s="32">
        <v>26.83333</v>
      </c>
      <c r="Q68" s="32">
        <v>1.1666669999999999</v>
      </c>
      <c r="R68" s="32">
        <v>85</v>
      </c>
      <c r="S68" s="32">
        <v>28.16667</v>
      </c>
      <c r="T68" s="32">
        <v>0.91666700000000001</v>
      </c>
      <c r="U68" s="34">
        <v>91</v>
      </c>
      <c r="W68" s="38"/>
      <c r="X68" s="32"/>
      <c r="Y68" s="32">
        <v>29.25</v>
      </c>
      <c r="Z68" s="32">
        <v>0.33333299999999999</v>
      </c>
      <c r="AA68" s="32">
        <v>81</v>
      </c>
      <c r="AB68" s="32">
        <v>26.33333</v>
      </c>
      <c r="AC68" s="32">
        <v>1.1666669999999999</v>
      </c>
      <c r="AD68" s="32">
        <v>89</v>
      </c>
      <c r="AE68" s="32">
        <v>28.75</v>
      </c>
      <c r="AF68" s="32">
        <v>0.75</v>
      </c>
      <c r="AG68" s="34">
        <v>60</v>
      </c>
    </row>
    <row r="69" spans="5:33" x14ac:dyDescent="0.2">
      <c r="E69" s="86">
        <v>13</v>
      </c>
      <c r="F69" s="87"/>
      <c r="G69" s="87">
        <v>1</v>
      </c>
      <c r="H69" s="87">
        <v>1</v>
      </c>
      <c r="I69" s="88"/>
      <c r="K69" s="38">
        <v>21</v>
      </c>
      <c r="L69" s="32"/>
      <c r="M69" s="32">
        <v>27.6</v>
      </c>
      <c r="N69" s="32">
        <v>1.05</v>
      </c>
      <c r="O69" s="32">
        <v>170</v>
      </c>
      <c r="P69" s="32">
        <v>25.75</v>
      </c>
      <c r="Q69" s="32">
        <v>1.4166669999999999</v>
      </c>
      <c r="R69" s="32">
        <v>85</v>
      </c>
      <c r="S69" s="32">
        <v>27.75</v>
      </c>
      <c r="T69" s="32">
        <v>0.91666700000000001</v>
      </c>
      <c r="U69" s="34">
        <v>91</v>
      </c>
      <c r="W69" s="38">
        <v>21</v>
      </c>
      <c r="X69" s="32"/>
      <c r="Y69" s="32">
        <v>28.58333</v>
      </c>
      <c r="Z69" s="32">
        <v>0.75</v>
      </c>
      <c r="AA69" s="32">
        <v>81</v>
      </c>
      <c r="AB69" s="32">
        <v>25.25</v>
      </c>
      <c r="AC69" s="32">
        <v>1.25</v>
      </c>
      <c r="AD69" s="32">
        <v>89</v>
      </c>
      <c r="AE69" s="32">
        <v>28</v>
      </c>
      <c r="AF69" s="32">
        <v>0.875</v>
      </c>
      <c r="AG69" s="34">
        <v>60</v>
      </c>
    </row>
    <row r="70" spans="5:33" x14ac:dyDescent="0.2">
      <c r="E70" s="86">
        <v>13</v>
      </c>
      <c r="F70" s="87"/>
      <c r="G70" s="87">
        <v>1</v>
      </c>
      <c r="H70" s="87">
        <v>1</v>
      </c>
      <c r="I70" s="88"/>
      <c r="K70" s="38"/>
      <c r="L70" s="32"/>
      <c r="M70" s="32">
        <v>25.9</v>
      </c>
      <c r="N70" s="32">
        <v>1.25</v>
      </c>
      <c r="O70" s="32">
        <v>170</v>
      </c>
      <c r="P70" s="32">
        <v>24.16667</v>
      </c>
      <c r="Q70" s="32">
        <v>1.4166669999999999</v>
      </c>
      <c r="R70" s="32">
        <v>85</v>
      </c>
      <c r="S70" s="32">
        <v>26.33333</v>
      </c>
      <c r="T70" s="32">
        <v>1</v>
      </c>
      <c r="U70" s="34">
        <v>91</v>
      </c>
      <c r="W70" s="38"/>
      <c r="X70" s="32"/>
      <c r="Y70" s="32">
        <v>27.25</v>
      </c>
      <c r="Z70" s="32">
        <v>1.1666669999999999</v>
      </c>
      <c r="AA70" s="32">
        <v>81</v>
      </c>
      <c r="AB70" s="32">
        <v>22.58333</v>
      </c>
      <c r="AC70" s="32">
        <v>1.75</v>
      </c>
      <c r="AD70" s="32">
        <v>89</v>
      </c>
      <c r="AE70" s="32">
        <v>26.375</v>
      </c>
      <c r="AF70" s="32">
        <v>1</v>
      </c>
      <c r="AG70" s="34">
        <v>60</v>
      </c>
    </row>
    <row r="71" spans="5:33" x14ac:dyDescent="0.2">
      <c r="E71" s="86">
        <v>13</v>
      </c>
      <c r="F71" s="87"/>
      <c r="G71" s="87">
        <v>1</v>
      </c>
      <c r="H71" s="87">
        <v>1</v>
      </c>
      <c r="I71" s="88"/>
      <c r="K71" s="38"/>
      <c r="L71" s="32"/>
      <c r="M71" s="32">
        <v>24.75</v>
      </c>
      <c r="N71" s="32">
        <v>1.3</v>
      </c>
      <c r="O71" s="32">
        <v>170</v>
      </c>
      <c r="P71" s="32">
        <v>22.5</v>
      </c>
      <c r="Q71" s="32">
        <v>1.75</v>
      </c>
      <c r="R71" s="32">
        <v>85</v>
      </c>
      <c r="S71" s="32">
        <v>24.83333</v>
      </c>
      <c r="T71" s="32">
        <v>1.3333330000000001</v>
      </c>
      <c r="U71" s="34">
        <v>91</v>
      </c>
      <c r="W71" s="38"/>
      <c r="X71" s="32"/>
      <c r="Y71" s="32">
        <v>25.75</v>
      </c>
      <c r="Z71" s="32">
        <v>1.5</v>
      </c>
      <c r="AA71" s="32">
        <v>81</v>
      </c>
      <c r="AB71" s="32">
        <v>19.83333</v>
      </c>
      <c r="AC71" s="32">
        <v>1.8333330000000001</v>
      </c>
      <c r="AD71" s="32">
        <v>89</v>
      </c>
      <c r="AE71" s="32">
        <v>25.125</v>
      </c>
      <c r="AF71" s="32">
        <v>1.125</v>
      </c>
      <c r="AG71" s="34">
        <v>60</v>
      </c>
    </row>
    <row r="72" spans="5:33" x14ac:dyDescent="0.2">
      <c r="E72" s="86">
        <v>13</v>
      </c>
      <c r="F72" s="87"/>
      <c r="G72" s="87">
        <v>1</v>
      </c>
      <c r="H72" s="87">
        <v>1</v>
      </c>
      <c r="I72" s="88"/>
      <c r="K72" s="38"/>
      <c r="L72" s="32"/>
      <c r="M72" s="32">
        <v>23.7</v>
      </c>
      <c r="N72" s="32">
        <v>1.8</v>
      </c>
      <c r="O72" s="32">
        <v>170</v>
      </c>
      <c r="P72" s="32">
        <v>20.5</v>
      </c>
      <c r="Q72" s="32">
        <v>2</v>
      </c>
      <c r="R72" s="32">
        <v>85</v>
      </c>
      <c r="S72" s="32">
        <v>22.75</v>
      </c>
      <c r="T72" s="32">
        <v>1.5833330000000001</v>
      </c>
      <c r="U72" s="34">
        <v>91</v>
      </c>
      <c r="W72" s="38"/>
      <c r="X72" s="32"/>
      <c r="Y72" s="32">
        <v>24.08333</v>
      </c>
      <c r="Z72" s="32">
        <v>1.4166669999999999</v>
      </c>
      <c r="AA72" s="32">
        <v>81</v>
      </c>
      <c r="AB72" s="32">
        <v>17</v>
      </c>
      <c r="AC72" s="32">
        <v>2</v>
      </c>
      <c r="AD72" s="32">
        <v>89</v>
      </c>
      <c r="AE72" s="32">
        <v>21.625</v>
      </c>
      <c r="AF72" s="32">
        <v>1.75</v>
      </c>
      <c r="AG72" s="34">
        <v>60</v>
      </c>
    </row>
    <row r="73" spans="5:33" x14ac:dyDescent="0.2">
      <c r="E73" s="86">
        <v>13</v>
      </c>
      <c r="F73" s="87"/>
      <c r="G73" s="87">
        <v>1</v>
      </c>
      <c r="H73" s="87">
        <v>1</v>
      </c>
      <c r="I73" s="88"/>
      <c r="K73" s="38"/>
      <c r="L73" s="32"/>
      <c r="M73" s="32">
        <v>21.65</v>
      </c>
      <c r="N73" s="32">
        <v>1.65</v>
      </c>
      <c r="O73" s="32">
        <v>170</v>
      </c>
      <c r="P73" s="32">
        <v>18</v>
      </c>
      <c r="Q73" s="32">
        <v>2.0833330000000001</v>
      </c>
      <c r="R73" s="32">
        <v>85</v>
      </c>
      <c r="S73" s="32">
        <v>20.5</v>
      </c>
      <c r="T73" s="32">
        <v>1.9166669999999999</v>
      </c>
      <c r="U73" s="34">
        <v>91</v>
      </c>
      <c r="W73" s="38"/>
      <c r="X73" s="32"/>
      <c r="Y73" s="32">
        <v>22.66667</v>
      </c>
      <c r="Z73" s="32">
        <v>1.5</v>
      </c>
      <c r="AA73" s="32">
        <v>81</v>
      </c>
      <c r="AB73" s="32">
        <v>15.41667</v>
      </c>
      <c r="AC73" s="32">
        <v>2</v>
      </c>
      <c r="AD73" s="32">
        <v>89</v>
      </c>
      <c r="AE73" s="32">
        <v>22.625</v>
      </c>
      <c r="AF73" s="32">
        <v>1.625</v>
      </c>
      <c r="AG73" s="34">
        <v>60</v>
      </c>
    </row>
    <row r="74" spans="5:33" x14ac:dyDescent="0.2">
      <c r="E74" s="86">
        <v>13</v>
      </c>
      <c r="F74" s="87"/>
      <c r="G74" s="87">
        <v>0</v>
      </c>
      <c r="H74" s="87">
        <v>1</v>
      </c>
      <c r="I74" s="88"/>
      <c r="K74" s="38"/>
      <c r="L74" s="32"/>
      <c r="M74" s="32">
        <v>19.5</v>
      </c>
      <c r="N74" s="32">
        <v>1.6</v>
      </c>
      <c r="O74" s="32">
        <v>170</v>
      </c>
      <c r="P74" s="32">
        <v>16.41667</v>
      </c>
      <c r="Q74" s="32">
        <v>2.3333330000000001</v>
      </c>
      <c r="R74" s="32">
        <v>85</v>
      </c>
      <c r="S74" s="32">
        <v>18.08333</v>
      </c>
      <c r="T74" s="32">
        <v>2</v>
      </c>
      <c r="U74" s="34">
        <v>91</v>
      </c>
      <c r="W74" s="38"/>
      <c r="X74" s="32"/>
      <c r="Y74" s="32">
        <v>22.16667</v>
      </c>
      <c r="Z74" s="32">
        <v>1.3333330000000001</v>
      </c>
      <c r="AA74" s="32">
        <v>81</v>
      </c>
      <c r="AB74" s="32">
        <v>14.75</v>
      </c>
      <c r="AC74" s="32">
        <v>2</v>
      </c>
      <c r="AD74" s="32">
        <v>89</v>
      </c>
      <c r="AE74" s="32">
        <v>22.75</v>
      </c>
      <c r="AF74" s="32">
        <v>1.375</v>
      </c>
      <c r="AG74" s="34">
        <v>60</v>
      </c>
    </row>
    <row r="75" spans="5:33" x14ac:dyDescent="0.2">
      <c r="E75" s="86">
        <v>14</v>
      </c>
      <c r="F75" s="87">
        <v>1</v>
      </c>
      <c r="G75" s="87">
        <v>0</v>
      </c>
      <c r="H75" s="87">
        <v>1</v>
      </c>
      <c r="I75" s="88">
        <v>0</v>
      </c>
      <c r="K75" s="38">
        <v>24</v>
      </c>
      <c r="L75" s="32"/>
      <c r="M75" s="32">
        <v>14.75</v>
      </c>
      <c r="N75" s="32">
        <v>1.6</v>
      </c>
      <c r="O75" s="32">
        <v>170</v>
      </c>
      <c r="P75" s="32">
        <v>12.83333</v>
      </c>
      <c r="Q75" s="32">
        <v>2.0833330000000001</v>
      </c>
      <c r="R75" s="32">
        <v>85</v>
      </c>
      <c r="S75" s="32">
        <v>15.08333</v>
      </c>
      <c r="T75" s="32">
        <v>1.8333330000000001</v>
      </c>
      <c r="U75" s="34">
        <v>91</v>
      </c>
      <c r="W75" s="38">
        <v>24</v>
      </c>
      <c r="X75" s="32"/>
      <c r="Y75" s="32">
        <v>21.75</v>
      </c>
      <c r="Z75" s="32">
        <v>1.3333330000000001</v>
      </c>
      <c r="AA75" s="32">
        <v>81</v>
      </c>
      <c r="AB75" s="32">
        <v>12.16667</v>
      </c>
      <c r="AC75" s="32">
        <v>1.75</v>
      </c>
      <c r="AD75" s="32">
        <v>89</v>
      </c>
      <c r="AE75" s="32">
        <v>22.875</v>
      </c>
      <c r="AF75" s="32">
        <v>1.375</v>
      </c>
      <c r="AG75" s="34">
        <v>60</v>
      </c>
    </row>
    <row r="76" spans="5:33" ht="17" thickBot="1" x14ac:dyDescent="0.25">
      <c r="E76" s="86">
        <v>14</v>
      </c>
      <c r="F76" s="87">
        <v>0</v>
      </c>
      <c r="G76" s="87">
        <v>0</v>
      </c>
      <c r="H76" s="87">
        <v>1</v>
      </c>
      <c r="I76" s="88">
        <v>0</v>
      </c>
      <c r="K76" s="124"/>
      <c r="L76" s="125"/>
      <c r="M76" s="125"/>
      <c r="N76" s="125"/>
      <c r="O76" s="125"/>
      <c r="P76" s="125"/>
      <c r="Q76" s="125"/>
      <c r="R76" s="125"/>
      <c r="S76" s="125"/>
      <c r="T76" s="125"/>
      <c r="U76" s="126"/>
      <c r="W76" s="124"/>
      <c r="X76" s="125"/>
      <c r="Y76" s="125"/>
      <c r="Z76" s="125"/>
      <c r="AA76" s="125"/>
      <c r="AB76" s="125"/>
      <c r="AC76" s="125"/>
      <c r="AD76" s="125"/>
      <c r="AE76" s="125"/>
      <c r="AF76" s="125"/>
      <c r="AG76" s="126"/>
    </row>
    <row r="77" spans="5:33" x14ac:dyDescent="0.2">
      <c r="E77" s="86">
        <v>15</v>
      </c>
      <c r="F77" s="87">
        <v>1</v>
      </c>
      <c r="G77" s="87">
        <v>0</v>
      </c>
      <c r="H77" s="87">
        <v>0</v>
      </c>
      <c r="I77" s="88">
        <v>0</v>
      </c>
    </row>
    <row r="78" spans="5:33" x14ac:dyDescent="0.2">
      <c r="E78" s="86">
        <v>16</v>
      </c>
      <c r="F78" s="87">
        <v>1</v>
      </c>
      <c r="G78" s="87">
        <v>0</v>
      </c>
      <c r="H78" s="87">
        <v>0</v>
      </c>
      <c r="I78" s="88">
        <v>0</v>
      </c>
    </row>
    <row r="79" spans="5:33" x14ac:dyDescent="0.2">
      <c r="E79" s="86">
        <v>17</v>
      </c>
      <c r="F79" s="87">
        <v>1</v>
      </c>
      <c r="G79" s="87">
        <v>0</v>
      </c>
      <c r="H79" s="87">
        <v>0</v>
      </c>
      <c r="I79" s="88">
        <v>0</v>
      </c>
    </row>
    <row r="80" spans="5:33" x14ac:dyDescent="0.2">
      <c r="E80" s="86">
        <v>18</v>
      </c>
      <c r="F80" s="87">
        <v>1</v>
      </c>
      <c r="G80" s="87">
        <v>0</v>
      </c>
      <c r="H80" s="87">
        <v>0</v>
      </c>
      <c r="I80" s="88">
        <v>0</v>
      </c>
    </row>
    <row r="81" spans="5:9" x14ac:dyDescent="0.2">
      <c r="E81" s="86">
        <v>19</v>
      </c>
      <c r="F81" s="87">
        <v>1</v>
      </c>
      <c r="G81" s="87">
        <v>1</v>
      </c>
      <c r="H81" s="87">
        <v>0</v>
      </c>
      <c r="I81" s="88">
        <v>1</v>
      </c>
    </row>
    <row r="82" spans="5:9" x14ac:dyDescent="0.2">
      <c r="E82" s="86">
        <v>19</v>
      </c>
      <c r="F82" s="87">
        <v>0</v>
      </c>
      <c r="G82" s="87">
        <v>1</v>
      </c>
      <c r="H82" s="87"/>
      <c r="I82" s="88">
        <v>1</v>
      </c>
    </row>
    <row r="83" spans="5:9" x14ac:dyDescent="0.2">
      <c r="E83" s="86">
        <v>19</v>
      </c>
      <c r="F83" s="87"/>
      <c r="G83" s="87">
        <v>1</v>
      </c>
      <c r="H83" s="87"/>
      <c r="I83" s="88">
        <v>1</v>
      </c>
    </row>
    <row r="84" spans="5:9" x14ac:dyDescent="0.2">
      <c r="E84" s="86">
        <v>19</v>
      </c>
      <c r="F84" s="87"/>
      <c r="G84" s="87">
        <v>1</v>
      </c>
      <c r="H84" s="87"/>
      <c r="I84" s="88">
        <v>1</v>
      </c>
    </row>
    <row r="85" spans="5:9" x14ac:dyDescent="0.2">
      <c r="E85" s="86">
        <v>19</v>
      </c>
      <c r="F85" s="87"/>
      <c r="G85" s="87">
        <v>1</v>
      </c>
      <c r="H85" s="87"/>
      <c r="I85" s="88">
        <v>1</v>
      </c>
    </row>
    <row r="86" spans="5:9" x14ac:dyDescent="0.2">
      <c r="E86" s="86">
        <v>19</v>
      </c>
      <c r="F86" s="87"/>
      <c r="G86" s="87">
        <v>1</v>
      </c>
      <c r="H86" s="87"/>
      <c r="I86" s="88">
        <v>1</v>
      </c>
    </row>
    <row r="87" spans="5:9" x14ac:dyDescent="0.2">
      <c r="E87" s="86">
        <v>19</v>
      </c>
      <c r="F87" s="87"/>
      <c r="G87" s="87">
        <v>0</v>
      </c>
      <c r="H87" s="87"/>
      <c r="I87" s="88">
        <v>1</v>
      </c>
    </row>
    <row r="88" spans="5:9" x14ac:dyDescent="0.2">
      <c r="E88" s="86">
        <v>19</v>
      </c>
      <c r="F88" s="87"/>
      <c r="G88" s="87"/>
      <c r="H88" s="87"/>
      <c r="I88" s="88">
        <v>1</v>
      </c>
    </row>
    <row r="89" spans="5:9" x14ac:dyDescent="0.2">
      <c r="E89" s="86">
        <v>19</v>
      </c>
      <c r="F89" s="87"/>
      <c r="G89" s="87"/>
      <c r="H89" s="87"/>
      <c r="I89" s="88">
        <v>1</v>
      </c>
    </row>
    <row r="90" spans="5:9" x14ac:dyDescent="0.2">
      <c r="E90" s="86">
        <v>19</v>
      </c>
      <c r="F90" s="87"/>
      <c r="G90" s="87"/>
      <c r="H90" s="87"/>
      <c r="I90" s="88">
        <v>1</v>
      </c>
    </row>
    <row r="91" spans="5:9" x14ac:dyDescent="0.2">
      <c r="E91" s="86">
        <v>19</v>
      </c>
      <c r="F91" s="87"/>
      <c r="G91" s="87"/>
      <c r="H91" s="87"/>
      <c r="I91" s="88">
        <v>1</v>
      </c>
    </row>
    <row r="92" spans="5:9" x14ac:dyDescent="0.2">
      <c r="E92" s="86">
        <v>19</v>
      </c>
      <c r="F92" s="87"/>
      <c r="G92" s="87"/>
      <c r="H92" s="87"/>
      <c r="I92" s="88">
        <v>1</v>
      </c>
    </row>
    <row r="93" spans="5:9" x14ac:dyDescent="0.2">
      <c r="E93" s="86">
        <v>19</v>
      </c>
      <c r="F93" s="87"/>
      <c r="G93" s="87"/>
      <c r="H93" s="87"/>
      <c r="I93" s="88">
        <v>1</v>
      </c>
    </row>
    <row r="94" spans="5:9" x14ac:dyDescent="0.2">
      <c r="E94" s="86">
        <v>19</v>
      </c>
      <c r="F94" s="87"/>
      <c r="G94" s="87"/>
      <c r="H94" s="87"/>
      <c r="I94" s="88">
        <v>1</v>
      </c>
    </row>
    <row r="95" spans="5:9" x14ac:dyDescent="0.2">
      <c r="E95" s="86">
        <v>19</v>
      </c>
      <c r="F95" s="87"/>
      <c r="G95" s="87"/>
      <c r="H95" s="87"/>
      <c r="I95" s="88">
        <v>1</v>
      </c>
    </row>
    <row r="96" spans="5:9" x14ac:dyDescent="0.2">
      <c r="E96" s="86">
        <v>19</v>
      </c>
      <c r="F96" s="87"/>
      <c r="G96" s="87"/>
      <c r="H96" s="87"/>
      <c r="I96" s="88">
        <v>1</v>
      </c>
    </row>
    <row r="97" spans="5:9" x14ac:dyDescent="0.2">
      <c r="E97" s="86">
        <v>19</v>
      </c>
      <c r="F97" s="87"/>
      <c r="G97" s="87"/>
      <c r="H97" s="87"/>
      <c r="I97" s="88">
        <v>1</v>
      </c>
    </row>
    <row r="98" spans="5:9" x14ac:dyDescent="0.2">
      <c r="E98" s="86">
        <v>19</v>
      </c>
      <c r="F98" s="87"/>
      <c r="G98" s="87"/>
      <c r="H98" s="87"/>
      <c r="I98" s="88">
        <v>1</v>
      </c>
    </row>
    <row r="99" spans="5:9" x14ac:dyDescent="0.2">
      <c r="E99" s="86">
        <v>19</v>
      </c>
      <c r="F99" s="87"/>
      <c r="G99" s="87"/>
      <c r="H99" s="87"/>
      <c r="I99" s="88">
        <v>1</v>
      </c>
    </row>
    <row r="100" spans="5:9" x14ac:dyDescent="0.2">
      <c r="E100" s="86">
        <v>19</v>
      </c>
      <c r="F100" s="87"/>
      <c r="G100" s="87"/>
      <c r="H100" s="87"/>
      <c r="I100" s="88">
        <v>1</v>
      </c>
    </row>
    <row r="101" spans="5:9" x14ac:dyDescent="0.2">
      <c r="E101" s="86">
        <v>19</v>
      </c>
      <c r="F101" s="87"/>
      <c r="G101" s="87"/>
      <c r="H101" s="87"/>
      <c r="I101" s="88">
        <v>1</v>
      </c>
    </row>
    <row r="102" spans="5:9" x14ac:dyDescent="0.2">
      <c r="E102" s="86">
        <v>19</v>
      </c>
      <c r="F102" s="87"/>
      <c r="G102" s="87"/>
      <c r="H102" s="87"/>
      <c r="I102" s="88">
        <v>1</v>
      </c>
    </row>
    <row r="103" spans="5:9" x14ac:dyDescent="0.2">
      <c r="E103" s="86">
        <v>20</v>
      </c>
      <c r="F103" s="87">
        <v>1</v>
      </c>
      <c r="G103" s="87">
        <v>0</v>
      </c>
      <c r="H103" s="87">
        <v>1</v>
      </c>
      <c r="I103" s="88">
        <v>1</v>
      </c>
    </row>
    <row r="104" spans="5:9" x14ac:dyDescent="0.2">
      <c r="E104" s="86">
        <v>20</v>
      </c>
      <c r="F104" s="87">
        <v>0</v>
      </c>
      <c r="G104" s="87"/>
      <c r="H104" s="87">
        <v>1</v>
      </c>
      <c r="I104" s="88">
        <v>1</v>
      </c>
    </row>
    <row r="105" spans="5:9" x14ac:dyDescent="0.2">
      <c r="E105" s="86">
        <v>20</v>
      </c>
      <c r="F105" s="87"/>
      <c r="G105" s="87"/>
      <c r="H105" s="87">
        <v>1</v>
      </c>
      <c r="I105" s="88">
        <v>1</v>
      </c>
    </row>
    <row r="106" spans="5:9" x14ac:dyDescent="0.2">
      <c r="E106" s="86">
        <v>20</v>
      </c>
      <c r="F106" s="87"/>
      <c r="G106" s="87"/>
      <c r="H106" s="87">
        <v>1</v>
      </c>
      <c r="I106" s="88">
        <v>1</v>
      </c>
    </row>
    <row r="107" spans="5:9" x14ac:dyDescent="0.2">
      <c r="E107" s="86">
        <v>20</v>
      </c>
      <c r="F107" s="87"/>
      <c r="G107" s="87"/>
      <c r="H107" s="87">
        <v>1</v>
      </c>
      <c r="I107" s="88">
        <v>1</v>
      </c>
    </row>
    <row r="108" spans="5:9" x14ac:dyDescent="0.2">
      <c r="E108" s="86">
        <v>20</v>
      </c>
      <c r="F108" s="87"/>
      <c r="G108" s="87"/>
      <c r="H108" s="87">
        <v>0</v>
      </c>
      <c r="I108" s="88">
        <v>1</v>
      </c>
    </row>
    <row r="109" spans="5:9" x14ac:dyDescent="0.2">
      <c r="E109" s="86">
        <v>21</v>
      </c>
      <c r="F109" s="87">
        <v>1</v>
      </c>
      <c r="G109" s="87">
        <v>1</v>
      </c>
      <c r="H109" s="87">
        <v>1</v>
      </c>
      <c r="I109" s="88">
        <v>1</v>
      </c>
    </row>
    <row r="110" spans="5:9" x14ac:dyDescent="0.2">
      <c r="E110" s="86">
        <v>21</v>
      </c>
      <c r="F110" s="87">
        <v>1</v>
      </c>
      <c r="G110" s="87">
        <v>1</v>
      </c>
      <c r="H110" s="87">
        <v>1</v>
      </c>
      <c r="I110" s="88">
        <v>1</v>
      </c>
    </row>
    <row r="111" spans="5:9" x14ac:dyDescent="0.2">
      <c r="E111" s="86">
        <v>21</v>
      </c>
      <c r="F111" s="87"/>
      <c r="G111" s="87">
        <v>1</v>
      </c>
      <c r="H111" s="87">
        <v>1</v>
      </c>
      <c r="I111" s="88">
        <v>1</v>
      </c>
    </row>
    <row r="112" spans="5:9" x14ac:dyDescent="0.2">
      <c r="E112" s="86">
        <v>21</v>
      </c>
      <c r="F112" s="87"/>
      <c r="G112" s="87">
        <v>1</v>
      </c>
      <c r="H112" s="87">
        <v>1</v>
      </c>
      <c r="I112" s="88">
        <v>1</v>
      </c>
    </row>
    <row r="113" spans="5:9" x14ac:dyDescent="0.2">
      <c r="E113" s="86">
        <v>21</v>
      </c>
      <c r="F113" s="87"/>
      <c r="G113" s="87">
        <v>1</v>
      </c>
      <c r="H113" s="87">
        <v>1</v>
      </c>
      <c r="I113" s="88">
        <v>1</v>
      </c>
    </row>
    <row r="114" spans="5:9" x14ac:dyDescent="0.2">
      <c r="E114" s="86">
        <v>21</v>
      </c>
      <c r="F114" s="87"/>
      <c r="G114" s="87">
        <v>1</v>
      </c>
      <c r="H114" s="87">
        <v>1</v>
      </c>
      <c r="I114" s="88">
        <v>1</v>
      </c>
    </row>
    <row r="115" spans="5:9" x14ac:dyDescent="0.2">
      <c r="E115" s="86">
        <v>21</v>
      </c>
      <c r="F115" s="87"/>
      <c r="G115" s="87">
        <v>1</v>
      </c>
      <c r="H115" s="87">
        <v>1</v>
      </c>
      <c r="I115" s="88">
        <v>1</v>
      </c>
    </row>
    <row r="116" spans="5:9" x14ac:dyDescent="0.2">
      <c r="E116" s="86">
        <v>21</v>
      </c>
      <c r="F116" s="87"/>
      <c r="G116" s="87">
        <v>1</v>
      </c>
      <c r="H116" s="87">
        <v>1</v>
      </c>
      <c r="I116" s="88">
        <v>1</v>
      </c>
    </row>
    <row r="117" spans="5:9" x14ac:dyDescent="0.2">
      <c r="E117" s="86">
        <v>21</v>
      </c>
      <c r="F117" s="87"/>
      <c r="G117" s="87">
        <v>1</v>
      </c>
      <c r="H117" s="87">
        <v>1</v>
      </c>
      <c r="I117" s="88">
        <v>1</v>
      </c>
    </row>
    <row r="118" spans="5:9" x14ac:dyDescent="0.2">
      <c r="E118" s="86">
        <v>21</v>
      </c>
      <c r="F118" s="87"/>
      <c r="G118" s="87">
        <v>1</v>
      </c>
      <c r="H118" s="87">
        <v>0</v>
      </c>
      <c r="I118" s="88">
        <v>0</v>
      </c>
    </row>
    <row r="119" spans="5:9" x14ac:dyDescent="0.2">
      <c r="E119" s="86">
        <v>21</v>
      </c>
      <c r="F119" s="87"/>
      <c r="G119" s="87">
        <v>1</v>
      </c>
      <c r="H119" s="87">
        <v>0</v>
      </c>
      <c r="I119" s="88">
        <v>0</v>
      </c>
    </row>
    <row r="120" spans="5:9" x14ac:dyDescent="0.2">
      <c r="E120" s="86">
        <v>21</v>
      </c>
      <c r="F120" s="87"/>
      <c r="G120" s="87">
        <v>1</v>
      </c>
      <c r="H120" s="87">
        <v>0</v>
      </c>
      <c r="I120" s="88">
        <v>0</v>
      </c>
    </row>
    <row r="121" spans="5:9" x14ac:dyDescent="0.2">
      <c r="E121" s="86">
        <v>21</v>
      </c>
      <c r="F121" s="87"/>
      <c r="G121" s="87">
        <v>1</v>
      </c>
      <c r="H121" s="87">
        <v>0</v>
      </c>
      <c r="I121" s="88">
        <v>0</v>
      </c>
    </row>
    <row r="122" spans="5:9" x14ac:dyDescent="0.2">
      <c r="E122" s="86">
        <v>21</v>
      </c>
      <c r="F122" s="87"/>
      <c r="G122" s="87">
        <v>1</v>
      </c>
      <c r="H122" s="87">
        <v>0</v>
      </c>
      <c r="I122" s="88">
        <v>0</v>
      </c>
    </row>
    <row r="123" spans="5:9" x14ac:dyDescent="0.2">
      <c r="E123" s="86">
        <v>22</v>
      </c>
      <c r="F123" s="87">
        <v>0</v>
      </c>
      <c r="G123" s="87">
        <v>1</v>
      </c>
      <c r="H123" s="87">
        <v>1</v>
      </c>
      <c r="I123" s="88">
        <v>1</v>
      </c>
    </row>
    <row r="124" spans="5:9" x14ac:dyDescent="0.2">
      <c r="E124" s="86">
        <v>22</v>
      </c>
      <c r="F124" s="87"/>
      <c r="G124" s="87">
        <v>1</v>
      </c>
      <c r="H124" s="87">
        <v>1</v>
      </c>
      <c r="I124" s="88">
        <v>1</v>
      </c>
    </row>
    <row r="125" spans="5:9" x14ac:dyDescent="0.2">
      <c r="E125" s="86">
        <v>22</v>
      </c>
      <c r="F125" s="87"/>
      <c r="G125" s="87">
        <v>1</v>
      </c>
      <c r="H125" s="87">
        <v>1</v>
      </c>
      <c r="I125" s="88">
        <v>1</v>
      </c>
    </row>
    <row r="126" spans="5:9" x14ac:dyDescent="0.2">
      <c r="E126" s="86">
        <v>22</v>
      </c>
      <c r="F126" s="87"/>
      <c r="G126" s="87">
        <v>1</v>
      </c>
      <c r="H126" s="87">
        <v>0</v>
      </c>
      <c r="I126" s="88">
        <v>1</v>
      </c>
    </row>
    <row r="127" spans="5:9" x14ac:dyDescent="0.2">
      <c r="E127" s="86">
        <v>22</v>
      </c>
      <c r="F127" s="87"/>
      <c r="G127" s="87">
        <v>1</v>
      </c>
      <c r="H127" s="87"/>
      <c r="I127" s="88">
        <v>1</v>
      </c>
    </row>
    <row r="128" spans="5:9" x14ac:dyDescent="0.2">
      <c r="E128" s="86">
        <v>22</v>
      </c>
      <c r="F128" s="87"/>
      <c r="G128" s="87">
        <v>1</v>
      </c>
      <c r="H128" s="87"/>
      <c r="I128" s="88">
        <v>1</v>
      </c>
    </row>
    <row r="129" spans="5:9" x14ac:dyDescent="0.2">
      <c r="E129" s="86">
        <v>22</v>
      </c>
      <c r="F129" s="87"/>
      <c r="G129" s="87">
        <v>1</v>
      </c>
      <c r="H129" s="87"/>
      <c r="I129" s="88">
        <v>1</v>
      </c>
    </row>
    <row r="130" spans="5:9" x14ac:dyDescent="0.2">
      <c r="E130" s="86">
        <v>22</v>
      </c>
      <c r="F130" s="87"/>
      <c r="G130" s="87">
        <v>1</v>
      </c>
      <c r="H130" s="87"/>
      <c r="I130" s="88">
        <v>1</v>
      </c>
    </row>
    <row r="131" spans="5:9" x14ac:dyDescent="0.2">
      <c r="E131" s="86">
        <v>22</v>
      </c>
      <c r="F131" s="87"/>
      <c r="G131" s="87">
        <v>1</v>
      </c>
      <c r="H131" s="87"/>
      <c r="I131" s="88">
        <v>1</v>
      </c>
    </row>
    <row r="132" spans="5:9" x14ac:dyDescent="0.2">
      <c r="E132" s="86">
        <v>22</v>
      </c>
      <c r="F132" s="87"/>
      <c r="G132" s="87">
        <v>1</v>
      </c>
      <c r="H132" s="87"/>
      <c r="I132" s="88">
        <v>1</v>
      </c>
    </row>
    <row r="133" spans="5:9" x14ac:dyDescent="0.2">
      <c r="E133" s="86">
        <v>22</v>
      </c>
      <c r="F133" s="87"/>
      <c r="G133" s="87">
        <v>1</v>
      </c>
      <c r="H133" s="87"/>
      <c r="I133" s="88">
        <v>1</v>
      </c>
    </row>
    <row r="134" spans="5:9" x14ac:dyDescent="0.2">
      <c r="E134" s="86">
        <v>22</v>
      </c>
      <c r="F134" s="87"/>
      <c r="G134" s="87">
        <v>1</v>
      </c>
      <c r="H134" s="87"/>
      <c r="I134" s="88">
        <v>1</v>
      </c>
    </row>
    <row r="135" spans="5:9" x14ac:dyDescent="0.2">
      <c r="E135" s="86">
        <v>22</v>
      </c>
      <c r="F135" s="87"/>
      <c r="G135" s="87">
        <v>1</v>
      </c>
      <c r="H135" s="87"/>
      <c r="I135" s="88">
        <v>1</v>
      </c>
    </row>
    <row r="136" spans="5:9" x14ac:dyDescent="0.2">
      <c r="E136" s="86">
        <v>22</v>
      </c>
      <c r="F136" s="87"/>
      <c r="G136" s="87">
        <v>1</v>
      </c>
      <c r="H136" s="87"/>
      <c r="I136" s="88">
        <v>1</v>
      </c>
    </row>
    <row r="137" spans="5:9" x14ac:dyDescent="0.2">
      <c r="E137" s="86">
        <v>22</v>
      </c>
      <c r="F137" s="87"/>
      <c r="G137" s="87">
        <v>1</v>
      </c>
      <c r="H137" s="87"/>
      <c r="I137" s="88">
        <v>1</v>
      </c>
    </row>
    <row r="138" spans="5:9" x14ac:dyDescent="0.2">
      <c r="E138" s="86">
        <v>22</v>
      </c>
      <c r="F138" s="87"/>
      <c r="G138" s="87">
        <v>1</v>
      </c>
      <c r="H138" s="87"/>
      <c r="I138" s="88">
        <v>1</v>
      </c>
    </row>
    <row r="139" spans="5:9" x14ac:dyDescent="0.2">
      <c r="E139" s="86">
        <v>22</v>
      </c>
      <c r="F139" s="87"/>
      <c r="G139" s="87">
        <v>1</v>
      </c>
      <c r="H139" s="87"/>
      <c r="I139" s="88">
        <v>1</v>
      </c>
    </row>
    <row r="140" spans="5:9" x14ac:dyDescent="0.2">
      <c r="E140" s="86">
        <v>23</v>
      </c>
      <c r="F140" s="87">
        <v>0</v>
      </c>
      <c r="G140" s="87">
        <v>0</v>
      </c>
      <c r="H140" s="87">
        <v>0</v>
      </c>
      <c r="I140" s="88">
        <v>0</v>
      </c>
    </row>
    <row r="141" spans="5:9" x14ac:dyDescent="0.2">
      <c r="E141" s="86">
        <v>24</v>
      </c>
      <c r="F141" s="87">
        <v>0</v>
      </c>
      <c r="G141" s="87">
        <v>1</v>
      </c>
      <c r="H141" s="87">
        <v>0</v>
      </c>
      <c r="I141" s="88">
        <v>0</v>
      </c>
    </row>
    <row r="142" spans="5:9" x14ac:dyDescent="0.2">
      <c r="E142" s="86">
        <v>25</v>
      </c>
      <c r="F142" s="87">
        <v>1</v>
      </c>
      <c r="G142" s="87">
        <v>1</v>
      </c>
      <c r="H142" s="87">
        <v>0</v>
      </c>
      <c r="I142" s="88">
        <v>0</v>
      </c>
    </row>
    <row r="143" spans="5:9" x14ac:dyDescent="0.2">
      <c r="E143" s="86">
        <v>25</v>
      </c>
      <c r="F143" s="87">
        <v>1</v>
      </c>
      <c r="G143" s="87">
        <v>0</v>
      </c>
      <c r="H143" s="87">
        <v>0</v>
      </c>
      <c r="I143" s="88"/>
    </row>
    <row r="144" spans="5:9" x14ac:dyDescent="0.2">
      <c r="E144" s="86">
        <v>25</v>
      </c>
      <c r="F144" s="87">
        <v>1</v>
      </c>
      <c r="G144" s="87">
        <v>0</v>
      </c>
      <c r="H144" s="87">
        <v>0</v>
      </c>
      <c r="I144" s="88"/>
    </row>
    <row r="145" spans="5:9" x14ac:dyDescent="0.2">
      <c r="E145" s="86">
        <v>26</v>
      </c>
      <c r="F145" s="87">
        <v>1</v>
      </c>
      <c r="G145" s="87">
        <v>1</v>
      </c>
      <c r="H145" s="87">
        <v>0</v>
      </c>
      <c r="I145" s="88">
        <v>0</v>
      </c>
    </row>
    <row r="146" spans="5:9" x14ac:dyDescent="0.2">
      <c r="E146" s="86">
        <v>26</v>
      </c>
      <c r="F146" s="87">
        <v>1</v>
      </c>
      <c r="G146" s="87">
        <v>1</v>
      </c>
      <c r="H146" s="87"/>
      <c r="I146" s="88"/>
    </row>
    <row r="147" spans="5:9" x14ac:dyDescent="0.2">
      <c r="E147" s="86">
        <v>26</v>
      </c>
      <c r="F147" s="87">
        <v>0</v>
      </c>
      <c r="G147" s="87">
        <v>1</v>
      </c>
      <c r="H147" s="87"/>
      <c r="I147" s="88"/>
    </row>
    <row r="148" spans="5:9" x14ac:dyDescent="0.2">
      <c r="E148" s="86">
        <v>27</v>
      </c>
      <c r="F148" s="87">
        <v>1</v>
      </c>
      <c r="G148" s="87">
        <v>1</v>
      </c>
      <c r="H148" s="87">
        <v>1</v>
      </c>
      <c r="I148" s="88">
        <v>0</v>
      </c>
    </row>
    <row r="149" spans="5:9" x14ac:dyDescent="0.2">
      <c r="E149" s="86">
        <v>27</v>
      </c>
      <c r="F149" s="87">
        <v>0</v>
      </c>
      <c r="G149" s="87">
        <v>1</v>
      </c>
      <c r="H149" s="87"/>
      <c r="I149" s="88"/>
    </row>
    <row r="150" spans="5:9" x14ac:dyDescent="0.2">
      <c r="E150" s="86">
        <v>27</v>
      </c>
      <c r="F150" s="87">
        <v>0</v>
      </c>
      <c r="G150" s="87">
        <v>1</v>
      </c>
      <c r="H150" s="87"/>
      <c r="I150" s="88"/>
    </row>
    <row r="151" spans="5:9" x14ac:dyDescent="0.2">
      <c r="E151" s="86">
        <v>27</v>
      </c>
      <c r="F151" s="87">
        <v>0</v>
      </c>
      <c r="G151" s="87">
        <v>1</v>
      </c>
      <c r="H151" s="87"/>
      <c r="I151" s="88"/>
    </row>
    <row r="152" spans="5:9" x14ac:dyDescent="0.2">
      <c r="E152" s="86">
        <v>27</v>
      </c>
      <c r="F152" s="87">
        <v>0</v>
      </c>
      <c r="G152" s="87">
        <v>1</v>
      </c>
      <c r="H152" s="87"/>
      <c r="I152" s="88"/>
    </row>
    <row r="153" spans="5:9" x14ac:dyDescent="0.2">
      <c r="E153" s="86">
        <v>28</v>
      </c>
      <c r="F153" s="87">
        <v>1</v>
      </c>
      <c r="G153" s="87">
        <v>0</v>
      </c>
      <c r="H153" s="87">
        <v>0</v>
      </c>
      <c r="I153" s="88">
        <v>0</v>
      </c>
    </row>
    <row r="154" spans="5:9" x14ac:dyDescent="0.2">
      <c r="E154" s="86">
        <v>28</v>
      </c>
      <c r="F154" s="87">
        <v>1</v>
      </c>
      <c r="G154" s="87"/>
      <c r="H154" s="87"/>
      <c r="I154" s="88"/>
    </row>
    <row r="155" spans="5:9" x14ac:dyDescent="0.2">
      <c r="E155" s="86">
        <v>29</v>
      </c>
      <c r="F155" s="87">
        <v>1</v>
      </c>
      <c r="G155" s="87">
        <v>0</v>
      </c>
      <c r="H155" s="87">
        <v>0</v>
      </c>
      <c r="I155" s="88">
        <v>0</v>
      </c>
    </row>
    <row r="156" spans="5:9" x14ac:dyDescent="0.2">
      <c r="E156" s="86">
        <v>30</v>
      </c>
      <c r="F156" s="87">
        <v>1</v>
      </c>
      <c r="G156" s="87">
        <v>0</v>
      </c>
      <c r="H156" s="87">
        <v>0</v>
      </c>
      <c r="I156" s="88">
        <v>0</v>
      </c>
    </row>
    <row r="157" spans="5:9" x14ac:dyDescent="0.2">
      <c r="E157" s="86">
        <v>30</v>
      </c>
      <c r="F157" s="87">
        <v>1</v>
      </c>
      <c r="G157" s="87"/>
      <c r="H157" s="87"/>
      <c r="I157" s="88"/>
    </row>
    <row r="158" spans="5:9" x14ac:dyDescent="0.2">
      <c r="E158" s="86">
        <v>31</v>
      </c>
      <c r="F158" s="87">
        <v>1</v>
      </c>
      <c r="G158" s="87">
        <v>0</v>
      </c>
      <c r="H158" s="87">
        <v>1</v>
      </c>
      <c r="I158" s="88">
        <v>1</v>
      </c>
    </row>
    <row r="159" spans="5:9" x14ac:dyDescent="0.2">
      <c r="E159" s="86">
        <v>31</v>
      </c>
      <c r="F159" s="87">
        <v>1</v>
      </c>
      <c r="G159" s="87"/>
      <c r="H159" s="87">
        <v>1</v>
      </c>
      <c r="I159" s="88">
        <v>1</v>
      </c>
    </row>
    <row r="160" spans="5:9" x14ac:dyDescent="0.2">
      <c r="E160" s="86">
        <v>31</v>
      </c>
      <c r="F160" s="87">
        <v>0</v>
      </c>
      <c r="G160" s="87"/>
      <c r="H160" s="87">
        <v>1</v>
      </c>
      <c r="I160" s="88">
        <v>1</v>
      </c>
    </row>
    <row r="161" spans="5:9" x14ac:dyDescent="0.2">
      <c r="E161" s="86">
        <v>31</v>
      </c>
      <c r="F161" s="87"/>
      <c r="G161" s="87"/>
      <c r="H161" s="87">
        <v>1</v>
      </c>
      <c r="I161" s="88">
        <v>1</v>
      </c>
    </row>
    <row r="162" spans="5:9" x14ac:dyDescent="0.2">
      <c r="E162" s="86">
        <v>31</v>
      </c>
      <c r="F162" s="87"/>
      <c r="G162" s="87"/>
      <c r="H162" s="87">
        <v>1</v>
      </c>
      <c r="I162" s="88">
        <v>1</v>
      </c>
    </row>
    <row r="163" spans="5:9" x14ac:dyDescent="0.2">
      <c r="E163" s="86">
        <v>31</v>
      </c>
      <c r="F163" s="87"/>
      <c r="G163" s="87"/>
      <c r="H163" s="87">
        <v>1</v>
      </c>
      <c r="I163" s="88">
        <v>1</v>
      </c>
    </row>
    <row r="164" spans="5:9" x14ac:dyDescent="0.2">
      <c r="E164" s="86">
        <v>31</v>
      </c>
      <c r="F164" s="87"/>
      <c r="G164" s="87"/>
      <c r="H164" s="87">
        <v>1</v>
      </c>
      <c r="I164" s="88">
        <v>0</v>
      </c>
    </row>
    <row r="165" spans="5:9" x14ac:dyDescent="0.2">
      <c r="E165" s="86">
        <v>32</v>
      </c>
      <c r="F165" s="87">
        <v>0</v>
      </c>
      <c r="G165" s="87">
        <v>1</v>
      </c>
      <c r="H165" s="87">
        <v>1</v>
      </c>
      <c r="I165" s="88">
        <v>1</v>
      </c>
    </row>
    <row r="166" spans="5:9" x14ac:dyDescent="0.2">
      <c r="E166" s="86">
        <v>32</v>
      </c>
      <c r="F166" s="87"/>
      <c r="G166" s="87">
        <v>1</v>
      </c>
      <c r="H166" s="87">
        <v>1</v>
      </c>
      <c r="I166" s="88">
        <v>1</v>
      </c>
    </row>
    <row r="167" spans="5:9" x14ac:dyDescent="0.2">
      <c r="E167" s="86">
        <v>32</v>
      </c>
      <c r="F167" s="87"/>
      <c r="G167" s="87">
        <v>1</v>
      </c>
      <c r="H167" s="87">
        <v>1</v>
      </c>
      <c r="I167" s="88">
        <v>1</v>
      </c>
    </row>
    <row r="168" spans="5:9" x14ac:dyDescent="0.2">
      <c r="E168" s="86">
        <v>32</v>
      </c>
      <c r="F168" s="87"/>
      <c r="G168" s="87">
        <v>1</v>
      </c>
      <c r="H168" s="87">
        <v>1</v>
      </c>
      <c r="I168" s="88">
        <v>1</v>
      </c>
    </row>
    <row r="169" spans="5:9" x14ac:dyDescent="0.2">
      <c r="E169" s="86">
        <v>32</v>
      </c>
      <c r="F169" s="87"/>
      <c r="G169" s="87">
        <v>1</v>
      </c>
      <c r="H169" s="87">
        <v>1</v>
      </c>
      <c r="I169" s="88">
        <v>1</v>
      </c>
    </row>
    <row r="170" spans="5:9" x14ac:dyDescent="0.2">
      <c r="E170" s="86">
        <v>32</v>
      </c>
      <c r="F170" s="87"/>
      <c r="G170" s="87">
        <v>1</v>
      </c>
      <c r="H170" s="87">
        <v>1</v>
      </c>
      <c r="I170" s="88">
        <v>1</v>
      </c>
    </row>
    <row r="171" spans="5:9" x14ac:dyDescent="0.2">
      <c r="E171" s="86">
        <v>32</v>
      </c>
      <c r="F171" s="87"/>
      <c r="G171" s="87">
        <v>1</v>
      </c>
      <c r="H171" s="87">
        <v>1</v>
      </c>
      <c r="I171" s="88">
        <v>1</v>
      </c>
    </row>
    <row r="172" spans="5:9" x14ac:dyDescent="0.2">
      <c r="E172" s="86">
        <v>32</v>
      </c>
      <c r="F172" s="87"/>
      <c r="G172" s="87">
        <v>1</v>
      </c>
      <c r="H172" s="87">
        <v>1</v>
      </c>
      <c r="I172" s="88">
        <v>1</v>
      </c>
    </row>
    <row r="173" spans="5:9" x14ac:dyDescent="0.2">
      <c r="E173" s="86">
        <v>32</v>
      </c>
      <c r="F173" s="87"/>
      <c r="G173" s="87">
        <v>1</v>
      </c>
      <c r="H173" s="87">
        <v>1</v>
      </c>
      <c r="I173" s="88">
        <v>1</v>
      </c>
    </row>
    <row r="174" spans="5:9" x14ac:dyDescent="0.2">
      <c r="E174" s="86">
        <v>32</v>
      </c>
      <c r="F174" s="87"/>
      <c r="G174" s="87">
        <v>1</v>
      </c>
      <c r="H174" s="87">
        <v>1</v>
      </c>
      <c r="I174" s="88">
        <v>1</v>
      </c>
    </row>
    <row r="175" spans="5:9" x14ac:dyDescent="0.2">
      <c r="E175" s="86">
        <v>32</v>
      </c>
      <c r="F175" s="87"/>
      <c r="G175" s="87">
        <v>1</v>
      </c>
      <c r="H175" s="87">
        <v>1</v>
      </c>
      <c r="I175" s="88">
        <v>1</v>
      </c>
    </row>
    <row r="176" spans="5:9" x14ac:dyDescent="0.2">
      <c r="E176" s="86">
        <v>32</v>
      </c>
      <c r="F176" s="87"/>
      <c r="G176" s="87">
        <v>1</v>
      </c>
      <c r="H176" s="87">
        <v>1</v>
      </c>
      <c r="I176" s="88">
        <v>1</v>
      </c>
    </row>
    <row r="177" spans="5:9" x14ac:dyDescent="0.2">
      <c r="E177" s="86">
        <v>32</v>
      </c>
      <c r="F177" s="87"/>
      <c r="G177" s="87">
        <v>1</v>
      </c>
      <c r="H177" s="87">
        <v>1</v>
      </c>
      <c r="I177" s="88">
        <v>1</v>
      </c>
    </row>
    <row r="178" spans="5:9" x14ac:dyDescent="0.2">
      <c r="E178" s="86">
        <v>32</v>
      </c>
      <c r="F178" s="87"/>
      <c r="G178" s="87">
        <v>0</v>
      </c>
      <c r="H178" s="87">
        <v>1</v>
      </c>
      <c r="I178" s="88">
        <v>1</v>
      </c>
    </row>
    <row r="179" spans="5:9" x14ac:dyDescent="0.2">
      <c r="E179" s="86">
        <v>32</v>
      </c>
      <c r="F179" s="87"/>
      <c r="G179" s="87"/>
      <c r="H179" s="87">
        <v>1</v>
      </c>
      <c r="I179" s="88">
        <v>1</v>
      </c>
    </row>
    <row r="180" spans="5:9" x14ac:dyDescent="0.2">
      <c r="E180" s="86">
        <v>32</v>
      </c>
      <c r="F180" s="87"/>
      <c r="G180" s="87"/>
      <c r="H180" s="87">
        <v>1</v>
      </c>
      <c r="I180" s="88">
        <v>1</v>
      </c>
    </row>
    <row r="181" spans="5:9" x14ac:dyDescent="0.2">
      <c r="E181" s="86">
        <v>32</v>
      </c>
      <c r="F181" s="87"/>
      <c r="G181" s="87"/>
      <c r="H181" s="87">
        <v>1</v>
      </c>
      <c r="I181" s="88">
        <v>1</v>
      </c>
    </row>
    <row r="182" spans="5:9" x14ac:dyDescent="0.2">
      <c r="E182" s="86">
        <v>32</v>
      </c>
      <c r="F182" s="87"/>
      <c r="G182" s="87"/>
      <c r="H182" s="87">
        <v>1</v>
      </c>
      <c r="I182" s="88">
        <v>1</v>
      </c>
    </row>
    <row r="183" spans="5:9" x14ac:dyDescent="0.2">
      <c r="E183" s="86">
        <v>32</v>
      </c>
      <c r="F183" s="87"/>
      <c r="G183" s="87"/>
      <c r="H183" s="87">
        <v>0</v>
      </c>
      <c r="I183" s="88">
        <v>1</v>
      </c>
    </row>
    <row r="184" spans="5:9" x14ac:dyDescent="0.2">
      <c r="E184" s="86">
        <v>32</v>
      </c>
      <c r="F184" s="87"/>
      <c r="G184" s="87"/>
      <c r="H184" s="87"/>
      <c r="I184" s="88">
        <v>1</v>
      </c>
    </row>
    <row r="185" spans="5:9" x14ac:dyDescent="0.2">
      <c r="E185" s="86">
        <v>32</v>
      </c>
      <c r="F185" s="87"/>
      <c r="G185" s="87"/>
      <c r="H185" s="87"/>
      <c r="I185" s="88">
        <v>1</v>
      </c>
    </row>
    <row r="186" spans="5:9" x14ac:dyDescent="0.2">
      <c r="E186" s="86">
        <v>32</v>
      </c>
      <c r="F186" s="87"/>
      <c r="G186" s="87"/>
      <c r="H186" s="87"/>
      <c r="I186" s="88">
        <v>1</v>
      </c>
    </row>
    <row r="187" spans="5:9" x14ac:dyDescent="0.2">
      <c r="E187" s="86">
        <v>32</v>
      </c>
      <c r="F187" s="87"/>
      <c r="G187" s="87"/>
      <c r="H187" s="87"/>
      <c r="I187" s="88">
        <v>1</v>
      </c>
    </row>
    <row r="188" spans="5:9" x14ac:dyDescent="0.2">
      <c r="E188" s="86">
        <v>32</v>
      </c>
      <c r="F188" s="87"/>
      <c r="G188" s="87"/>
      <c r="H188" s="87"/>
      <c r="I188" s="88">
        <v>1</v>
      </c>
    </row>
    <row r="189" spans="5:9" x14ac:dyDescent="0.2">
      <c r="E189" s="86">
        <v>32</v>
      </c>
      <c r="F189" s="87"/>
      <c r="G189" s="87"/>
      <c r="H189" s="87"/>
      <c r="I189" s="88">
        <v>1</v>
      </c>
    </row>
    <row r="190" spans="5:9" x14ac:dyDescent="0.2">
      <c r="E190" s="86">
        <v>32</v>
      </c>
      <c r="F190" s="87"/>
      <c r="G190" s="87"/>
      <c r="H190" s="87"/>
      <c r="I190" s="88">
        <v>1</v>
      </c>
    </row>
    <row r="191" spans="5:9" x14ac:dyDescent="0.2">
      <c r="E191" s="86">
        <v>32</v>
      </c>
      <c r="F191" s="87"/>
      <c r="G191" s="87"/>
      <c r="H191" s="87"/>
      <c r="I191" s="88">
        <v>1</v>
      </c>
    </row>
    <row r="192" spans="5:9" x14ac:dyDescent="0.2">
      <c r="E192" s="86">
        <v>32</v>
      </c>
      <c r="F192" s="87"/>
      <c r="G192" s="87"/>
      <c r="H192" s="87"/>
      <c r="I192" s="88">
        <v>1</v>
      </c>
    </row>
    <row r="193" spans="5:9" x14ac:dyDescent="0.2">
      <c r="E193" s="86">
        <v>33</v>
      </c>
      <c r="F193" s="87">
        <v>1</v>
      </c>
      <c r="G193" s="87">
        <v>1</v>
      </c>
      <c r="H193" s="87">
        <v>1</v>
      </c>
      <c r="I193" s="88">
        <v>1</v>
      </c>
    </row>
    <row r="194" spans="5:9" x14ac:dyDescent="0.2">
      <c r="E194" s="86">
        <v>33</v>
      </c>
      <c r="F194" s="87">
        <v>0</v>
      </c>
      <c r="G194" s="87">
        <v>1</v>
      </c>
      <c r="H194" s="87">
        <v>1</v>
      </c>
      <c r="I194" s="88">
        <v>1</v>
      </c>
    </row>
    <row r="195" spans="5:9" x14ac:dyDescent="0.2">
      <c r="E195" s="86">
        <v>33</v>
      </c>
      <c r="F195" s="87"/>
      <c r="G195" s="87">
        <v>1</v>
      </c>
      <c r="H195" s="87">
        <v>1</v>
      </c>
      <c r="I195" s="88">
        <v>1</v>
      </c>
    </row>
    <row r="196" spans="5:9" x14ac:dyDescent="0.2">
      <c r="E196" s="86">
        <v>33</v>
      </c>
      <c r="F196" s="87"/>
      <c r="G196" s="87">
        <v>1</v>
      </c>
      <c r="H196" s="87">
        <v>1</v>
      </c>
      <c r="I196" s="88">
        <v>1</v>
      </c>
    </row>
    <row r="197" spans="5:9" x14ac:dyDescent="0.2">
      <c r="E197" s="86">
        <v>33</v>
      </c>
      <c r="F197" s="87"/>
      <c r="G197" s="87">
        <v>1</v>
      </c>
      <c r="H197" s="87">
        <v>1</v>
      </c>
      <c r="I197" s="88">
        <v>1</v>
      </c>
    </row>
    <row r="198" spans="5:9" x14ac:dyDescent="0.2">
      <c r="E198" s="86">
        <v>33</v>
      </c>
      <c r="F198" s="87"/>
      <c r="G198" s="87">
        <v>1</v>
      </c>
      <c r="H198" s="87">
        <v>1</v>
      </c>
      <c r="I198" s="88">
        <v>1</v>
      </c>
    </row>
    <row r="199" spans="5:9" x14ac:dyDescent="0.2">
      <c r="E199" s="86">
        <v>33</v>
      </c>
      <c r="F199" s="87"/>
      <c r="G199" s="87">
        <v>1</v>
      </c>
      <c r="H199" s="87">
        <v>1</v>
      </c>
      <c r="I199" s="88">
        <v>1</v>
      </c>
    </row>
    <row r="200" spans="5:9" x14ac:dyDescent="0.2">
      <c r="E200" s="86">
        <v>33</v>
      </c>
      <c r="F200" s="87"/>
      <c r="G200" s="87">
        <v>1</v>
      </c>
      <c r="H200" s="87">
        <v>1</v>
      </c>
      <c r="I200" s="88">
        <v>1</v>
      </c>
    </row>
    <row r="201" spans="5:9" x14ac:dyDescent="0.2">
      <c r="E201" s="86">
        <v>33</v>
      </c>
      <c r="F201" s="87"/>
      <c r="G201" s="87">
        <v>1</v>
      </c>
      <c r="H201" s="87">
        <v>1</v>
      </c>
      <c r="I201" s="88">
        <v>1</v>
      </c>
    </row>
    <row r="202" spans="5:9" x14ac:dyDescent="0.2">
      <c r="E202" s="86">
        <v>33</v>
      </c>
      <c r="F202" s="87"/>
      <c r="G202" s="87">
        <v>1</v>
      </c>
      <c r="H202" s="87">
        <v>1</v>
      </c>
      <c r="I202" s="88">
        <v>1</v>
      </c>
    </row>
    <row r="203" spans="5:9" x14ac:dyDescent="0.2">
      <c r="E203" s="86">
        <v>33</v>
      </c>
      <c r="F203" s="87"/>
      <c r="G203" s="87">
        <v>1</v>
      </c>
      <c r="H203" s="87">
        <v>1</v>
      </c>
      <c r="I203" s="88">
        <v>1</v>
      </c>
    </row>
    <row r="204" spans="5:9" x14ac:dyDescent="0.2">
      <c r="E204" s="86">
        <v>33</v>
      </c>
      <c r="F204" s="87"/>
      <c r="G204" s="87">
        <v>1</v>
      </c>
      <c r="H204" s="87">
        <v>1</v>
      </c>
      <c r="I204" s="88"/>
    </row>
    <row r="205" spans="5:9" x14ac:dyDescent="0.2">
      <c r="E205" s="86">
        <v>33</v>
      </c>
      <c r="F205" s="87"/>
      <c r="G205" s="87">
        <v>1</v>
      </c>
      <c r="H205" s="87">
        <v>1</v>
      </c>
      <c r="I205" s="88"/>
    </row>
    <row r="206" spans="5:9" x14ac:dyDescent="0.2">
      <c r="E206" s="86">
        <v>33</v>
      </c>
      <c r="F206" s="87"/>
      <c r="G206" s="87">
        <v>1</v>
      </c>
      <c r="H206" s="87">
        <v>1</v>
      </c>
      <c r="I206" s="88"/>
    </row>
    <row r="207" spans="5:9" x14ac:dyDescent="0.2">
      <c r="E207" s="86">
        <v>33</v>
      </c>
      <c r="F207" s="87"/>
      <c r="G207" s="87">
        <v>1</v>
      </c>
      <c r="H207" s="87">
        <v>1</v>
      </c>
      <c r="I207" s="88"/>
    </row>
    <row r="208" spans="5:9" x14ac:dyDescent="0.2">
      <c r="E208" s="86">
        <v>33</v>
      </c>
      <c r="F208" s="87"/>
      <c r="G208" s="87">
        <v>1</v>
      </c>
      <c r="H208" s="87">
        <v>1</v>
      </c>
      <c r="I208" s="88"/>
    </row>
    <row r="209" spans="5:9" x14ac:dyDescent="0.2">
      <c r="E209" s="86">
        <v>33</v>
      </c>
      <c r="F209" s="87"/>
      <c r="G209" s="87">
        <v>1</v>
      </c>
      <c r="H209" s="87">
        <v>1</v>
      </c>
      <c r="I209" s="88"/>
    </row>
    <row r="210" spans="5:9" x14ac:dyDescent="0.2">
      <c r="E210" s="86">
        <v>33</v>
      </c>
      <c r="F210" s="87"/>
      <c r="G210" s="87">
        <v>1</v>
      </c>
      <c r="H210" s="87">
        <v>1</v>
      </c>
      <c r="I210" s="88"/>
    </row>
    <row r="211" spans="5:9" x14ac:dyDescent="0.2">
      <c r="E211" s="86">
        <v>33</v>
      </c>
      <c r="F211" s="87"/>
      <c r="G211" s="87">
        <v>1</v>
      </c>
      <c r="H211" s="87">
        <v>1</v>
      </c>
      <c r="I211" s="88"/>
    </row>
    <row r="212" spans="5:9" x14ac:dyDescent="0.2">
      <c r="E212" s="86">
        <v>33</v>
      </c>
      <c r="F212" s="87"/>
      <c r="G212" s="87">
        <v>1</v>
      </c>
      <c r="H212" s="87">
        <v>1</v>
      </c>
      <c r="I212" s="88"/>
    </row>
    <row r="213" spans="5:9" x14ac:dyDescent="0.2">
      <c r="E213" s="86">
        <v>33</v>
      </c>
      <c r="F213" s="87"/>
      <c r="G213" s="87">
        <v>1</v>
      </c>
      <c r="H213" s="87">
        <v>1</v>
      </c>
      <c r="I213" s="88"/>
    </row>
    <row r="214" spans="5:9" x14ac:dyDescent="0.2">
      <c r="E214" s="86">
        <v>33</v>
      </c>
      <c r="F214" s="87"/>
      <c r="G214" s="87">
        <v>1</v>
      </c>
      <c r="H214" s="87">
        <v>1</v>
      </c>
      <c r="I214" s="88"/>
    </row>
    <row r="215" spans="5:9" x14ac:dyDescent="0.2">
      <c r="E215" s="86">
        <v>33</v>
      </c>
      <c r="F215" s="87"/>
      <c r="G215" s="87">
        <v>1</v>
      </c>
      <c r="H215" s="87">
        <v>1</v>
      </c>
      <c r="I215" s="88"/>
    </row>
    <row r="216" spans="5:9" x14ac:dyDescent="0.2">
      <c r="E216" s="86">
        <v>33</v>
      </c>
      <c r="F216" s="87"/>
      <c r="G216" s="87">
        <v>1</v>
      </c>
      <c r="H216" s="87">
        <v>1</v>
      </c>
      <c r="I216" s="88"/>
    </row>
    <row r="217" spans="5:9" x14ac:dyDescent="0.2">
      <c r="E217" s="86">
        <v>33</v>
      </c>
      <c r="F217" s="87"/>
      <c r="G217" s="87">
        <v>1</v>
      </c>
      <c r="H217" s="87">
        <v>1</v>
      </c>
      <c r="I217" s="88"/>
    </row>
    <row r="218" spans="5:9" x14ac:dyDescent="0.2">
      <c r="E218" s="86">
        <v>33</v>
      </c>
      <c r="F218" s="87"/>
      <c r="G218" s="87">
        <v>1</v>
      </c>
      <c r="H218" s="87">
        <v>1</v>
      </c>
      <c r="I218" s="88"/>
    </row>
    <row r="219" spans="5:9" x14ac:dyDescent="0.2">
      <c r="E219" s="86">
        <v>33</v>
      </c>
      <c r="F219" s="87"/>
      <c r="G219" s="87">
        <v>1</v>
      </c>
      <c r="H219" s="87">
        <v>1</v>
      </c>
      <c r="I219" s="88"/>
    </row>
    <row r="220" spans="5:9" x14ac:dyDescent="0.2">
      <c r="E220" s="86">
        <v>33</v>
      </c>
      <c r="F220" s="87"/>
      <c r="G220" s="87">
        <v>1</v>
      </c>
      <c r="H220" s="87">
        <v>1</v>
      </c>
      <c r="I220" s="88"/>
    </row>
    <row r="221" spans="5:9" x14ac:dyDescent="0.2">
      <c r="E221" s="86">
        <v>33</v>
      </c>
      <c r="F221" s="87"/>
      <c r="G221" s="87">
        <v>1</v>
      </c>
      <c r="H221" s="87">
        <v>1</v>
      </c>
      <c r="I221" s="88"/>
    </row>
    <row r="222" spans="5:9" x14ac:dyDescent="0.2">
      <c r="E222" s="86">
        <v>33</v>
      </c>
      <c r="F222" s="87"/>
      <c r="G222" s="87">
        <v>0</v>
      </c>
      <c r="H222" s="87">
        <v>1</v>
      </c>
      <c r="I222" s="88"/>
    </row>
    <row r="223" spans="5:9" x14ac:dyDescent="0.2">
      <c r="E223" s="86">
        <v>34</v>
      </c>
      <c r="F223" s="87">
        <v>0</v>
      </c>
      <c r="G223" s="87">
        <v>0</v>
      </c>
      <c r="H223" s="87">
        <v>0</v>
      </c>
      <c r="I223" s="88">
        <v>0</v>
      </c>
    </row>
    <row r="224" spans="5:9" x14ac:dyDescent="0.2">
      <c r="E224" s="86">
        <v>35</v>
      </c>
      <c r="F224" s="87">
        <v>0</v>
      </c>
      <c r="G224" s="87">
        <v>1</v>
      </c>
      <c r="H224" s="87">
        <v>1</v>
      </c>
      <c r="I224" s="88">
        <v>1</v>
      </c>
    </row>
    <row r="225" spans="5:9" x14ac:dyDescent="0.2">
      <c r="E225" s="86">
        <v>35</v>
      </c>
      <c r="F225" s="87">
        <v>0</v>
      </c>
      <c r="G225" s="87">
        <v>1</v>
      </c>
      <c r="H225" s="87">
        <v>1</v>
      </c>
      <c r="I225" s="88">
        <v>1</v>
      </c>
    </row>
    <row r="226" spans="5:9" x14ac:dyDescent="0.2">
      <c r="E226" s="86">
        <v>35</v>
      </c>
      <c r="F226" s="87">
        <v>0</v>
      </c>
      <c r="G226" s="87">
        <v>0</v>
      </c>
      <c r="H226" s="87">
        <v>1</v>
      </c>
      <c r="I226" s="88">
        <v>1</v>
      </c>
    </row>
    <row r="227" spans="5:9" x14ac:dyDescent="0.2">
      <c r="E227" s="86">
        <v>35</v>
      </c>
      <c r="F227" s="87">
        <v>0</v>
      </c>
      <c r="G227" s="87">
        <v>0</v>
      </c>
      <c r="H227" s="87">
        <v>1</v>
      </c>
      <c r="I227" s="88">
        <v>0</v>
      </c>
    </row>
    <row r="228" spans="5:9" x14ac:dyDescent="0.2">
      <c r="E228" s="86">
        <v>36</v>
      </c>
      <c r="F228" s="87">
        <v>0</v>
      </c>
      <c r="G228" s="87">
        <v>0</v>
      </c>
      <c r="H228" s="87">
        <v>0</v>
      </c>
      <c r="I228" s="88">
        <v>0</v>
      </c>
    </row>
    <row r="229" spans="5:9" x14ac:dyDescent="0.2">
      <c r="E229" s="86">
        <v>37</v>
      </c>
      <c r="F229" s="87">
        <v>0</v>
      </c>
      <c r="G229" s="87">
        <v>0</v>
      </c>
      <c r="H229" s="87">
        <v>0</v>
      </c>
      <c r="I229" s="88">
        <v>0</v>
      </c>
    </row>
    <row r="230" spans="5:9" x14ac:dyDescent="0.2">
      <c r="E230" s="86">
        <v>38</v>
      </c>
      <c r="F230" s="87">
        <v>1</v>
      </c>
      <c r="G230" s="87">
        <v>1</v>
      </c>
      <c r="H230" s="87">
        <v>1</v>
      </c>
      <c r="I230" s="88">
        <v>1</v>
      </c>
    </row>
    <row r="231" spans="5:9" x14ac:dyDescent="0.2">
      <c r="E231" s="86">
        <v>38</v>
      </c>
      <c r="F231" s="87">
        <v>1</v>
      </c>
      <c r="G231" s="87">
        <v>1</v>
      </c>
      <c r="H231" s="87">
        <v>1</v>
      </c>
      <c r="I231" s="88">
        <v>1</v>
      </c>
    </row>
    <row r="232" spans="5:9" x14ac:dyDescent="0.2">
      <c r="E232" s="86">
        <v>38</v>
      </c>
      <c r="F232" s="87">
        <v>1</v>
      </c>
      <c r="G232" s="87">
        <v>1</v>
      </c>
      <c r="H232" s="87">
        <v>1</v>
      </c>
      <c r="I232" s="88">
        <v>1</v>
      </c>
    </row>
    <row r="233" spans="5:9" x14ac:dyDescent="0.2">
      <c r="E233" s="86">
        <v>38</v>
      </c>
      <c r="F233" s="87">
        <v>0</v>
      </c>
      <c r="G233" s="87">
        <v>1</v>
      </c>
      <c r="H233" s="87">
        <v>1</v>
      </c>
      <c r="I233" s="88">
        <v>1</v>
      </c>
    </row>
    <row r="234" spans="5:9" x14ac:dyDescent="0.2">
      <c r="E234" s="86">
        <v>38</v>
      </c>
      <c r="F234" s="87"/>
      <c r="G234" s="87">
        <v>1</v>
      </c>
      <c r="H234" s="87">
        <v>1</v>
      </c>
      <c r="I234" s="88">
        <v>1</v>
      </c>
    </row>
    <row r="235" spans="5:9" x14ac:dyDescent="0.2">
      <c r="E235" s="86">
        <v>38</v>
      </c>
      <c r="F235" s="87"/>
      <c r="G235" s="87"/>
      <c r="H235" s="87">
        <v>1</v>
      </c>
      <c r="I235" s="88">
        <v>1</v>
      </c>
    </row>
    <row r="236" spans="5:9" x14ac:dyDescent="0.2">
      <c r="E236" s="86">
        <v>38</v>
      </c>
      <c r="F236" s="87"/>
      <c r="G236" s="87"/>
      <c r="H236" s="87">
        <v>1</v>
      </c>
      <c r="I236" s="88">
        <v>1</v>
      </c>
    </row>
    <row r="237" spans="5:9" x14ac:dyDescent="0.2">
      <c r="E237" s="86">
        <v>38</v>
      </c>
      <c r="F237" s="87"/>
      <c r="G237" s="87"/>
      <c r="H237" s="87">
        <v>1</v>
      </c>
      <c r="I237" s="88">
        <v>1</v>
      </c>
    </row>
    <row r="238" spans="5:9" x14ac:dyDescent="0.2">
      <c r="E238" s="86">
        <v>38</v>
      </c>
      <c r="F238" s="87"/>
      <c r="G238" s="87"/>
      <c r="H238" s="87">
        <v>1</v>
      </c>
      <c r="I238" s="88">
        <v>1</v>
      </c>
    </row>
    <row r="239" spans="5:9" x14ac:dyDescent="0.2">
      <c r="E239" s="86">
        <v>38</v>
      </c>
      <c r="F239" s="87"/>
      <c r="G239" s="87"/>
      <c r="H239" s="87">
        <v>1</v>
      </c>
      <c r="I239" s="88">
        <v>1</v>
      </c>
    </row>
    <row r="240" spans="5:9" x14ac:dyDescent="0.2">
      <c r="E240" s="86">
        <v>38</v>
      </c>
      <c r="F240" s="87"/>
      <c r="G240" s="87"/>
      <c r="H240" s="87">
        <v>1</v>
      </c>
      <c r="I240" s="88">
        <v>1</v>
      </c>
    </row>
    <row r="241" spans="5:9" x14ac:dyDescent="0.2">
      <c r="E241" s="86">
        <v>38</v>
      </c>
      <c r="F241" s="87"/>
      <c r="G241" s="87"/>
      <c r="H241" s="87">
        <v>1</v>
      </c>
      <c r="I241" s="88">
        <v>1</v>
      </c>
    </row>
    <row r="242" spans="5:9" x14ac:dyDescent="0.2">
      <c r="E242" s="86">
        <v>38</v>
      </c>
      <c r="F242" s="87"/>
      <c r="G242" s="87"/>
      <c r="H242" s="87">
        <v>1</v>
      </c>
      <c r="I242" s="88">
        <v>1</v>
      </c>
    </row>
    <row r="243" spans="5:9" x14ac:dyDescent="0.2">
      <c r="E243" s="86">
        <v>38</v>
      </c>
      <c r="F243" s="87"/>
      <c r="G243" s="87"/>
      <c r="H243" s="87">
        <v>1</v>
      </c>
      <c r="I243" s="88">
        <v>1</v>
      </c>
    </row>
    <row r="244" spans="5:9" x14ac:dyDescent="0.2">
      <c r="E244" s="86">
        <v>38</v>
      </c>
      <c r="F244" s="87"/>
      <c r="G244" s="87"/>
      <c r="H244" s="87">
        <v>1</v>
      </c>
      <c r="I244" s="88">
        <v>1</v>
      </c>
    </row>
    <row r="245" spans="5:9" x14ac:dyDescent="0.2">
      <c r="E245" s="86">
        <v>38</v>
      </c>
      <c r="F245" s="87"/>
      <c r="G245" s="87"/>
      <c r="H245" s="87">
        <v>1</v>
      </c>
      <c r="I245" s="88">
        <v>1</v>
      </c>
    </row>
    <row r="246" spans="5:9" x14ac:dyDescent="0.2">
      <c r="E246" s="86">
        <v>38</v>
      </c>
      <c r="F246" s="87"/>
      <c r="G246" s="87"/>
      <c r="H246" s="87">
        <v>1</v>
      </c>
      <c r="I246" s="88">
        <v>1</v>
      </c>
    </row>
    <row r="247" spans="5:9" x14ac:dyDescent="0.2">
      <c r="E247" s="86">
        <v>38</v>
      </c>
      <c r="F247" s="87"/>
      <c r="G247" s="87"/>
      <c r="H247" s="87">
        <v>1</v>
      </c>
      <c r="I247" s="88">
        <v>1</v>
      </c>
    </row>
    <row r="248" spans="5:9" x14ac:dyDescent="0.2">
      <c r="E248" s="86">
        <v>38</v>
      </c>
      <c r="F248" s="87"/>
      <c r="G248" s="87"/>
      <c r="H248" s="87">
        <v>1</v>
      </c>
      <c r="I248" s="88">
        <v>0</v>
      </c>
    </row>
    <row r="249" spans="5:9" x14ac:dyDescent="0.2">
      <c r="E249" s="86">
        <v>38</v>
      </c>
      <c r="F249" s="87"/>
      <c r="G249" s="87"/>
      <c r="H249" s="87">
        <v>1</v>
      </c>
      <c r="I249" s="88"/>
    </row>
    <row r="250" spans="5:9" x14ac:dyDescent="0.2">
      <c r="E250" s="86">
        <v>38</v>
      </c>
      <c r="F250" s="87"/>
      <c r="G250" s="87"/>
      <c r="H250" s="87">
        <v>1</v>
      </c>
      <c r="I250" s="88"/>
    </row>
    <row r="251" spans="5:9" x14ac:dyDescent="0.2">
      <c r="E251" s="86">
        <v>38</v>
      </c>
      <c r="F251" s="87"/>
      <c r="G251" s="87"/>
      <c r="H251" s="87">
        <v>1</v>
      </c>
      <c r="I251" s="88"/>
    </row>
    <row r="252" spans="5:9" x14ac:dyDescent="0.2">
      <c r="E252" s="86">
        <v>38</v>
      </c>
      <c r="F252" s="87"/>
      <c r="G252" s="87"/>
      <c r="H252" s="87">
        <v>1</v>
      </c>
      <c r="I252" s="88"/>
    </row>
    <row r="253" spans="5:9" x14ac:dyDescent="0.2">
      <c r="E253" s="86">
        <v>38</v>
      </c>
      <c r="F253" s="87"/>
      <c r="G253" s="87"/>
      <c r="H253" s="87">
        <v>1</v>
      </c>
      <c r="I253" s="88"/>
    </row>
    <row r="254" spans="5:9" x14ac:dyDescent="0.2">
      <c r="E254" s="86">
        <v>38</v>
      </c>
      <c r="F254" s="87"/>
      <c r="G254" s="87"/>
      <c r="H254" s="87">
        <v>1</v>
      </c>
      <c r="I254" s="88"/>
    </row>
    <row r="255" spans="5:9" x14ac:dyDescent="0.2">
      <c r="E255" s="86">
        <v>38</v>
      </c>
      <c r="F255" s="87"/>
      <c r="G255" s="87"/>
      <c r="H255" s="87">
        <v>1</v>
      </c>
      <c r="I255" s="88"/>
    </row>
    <row r="256" spans="5:9" x14ac:dyDescent="0.2">
      <c r="E256" s="86">
        <v>39</v>
      </c>
      <c r="F256" s="87">
        <v>1</v>
      </c>
      <c r="G256" s="87">
        <v>1</v>
      </c>
      <c r="H256" s="87">
        <v>1</v>
      </c>
      <c r="I256" s="88">
        <v>1</v>
      </c>
    </row>
    <row r="257" spans="5:9" x14ac:dyDescent="0.2">
      <c r="E257" s="86">
        <v>39</v>
      </c>
      <c r="F257" s="87">
        <v>1</v>
      </c>
      <c r="G257" s="87">
        <v>0</v>
      </c>
      <c r="H257" s="87">
        <v>1</v>
      </c>
      <c r="I257" s="88">
        <v>1</v>
      </c>
    </row>
    <row r="258" spans="5:9" x14ac:dyDescent="0.2">
      <c r="E258" s="86">
        <v>39</v>
      </c>
      <c r="F258" s="87">
        <v>0</v>
      </c>
      <c r="G258" s="87">
        <v>0</v>
      </c>
      <c r="H258" s="87">
        <v>1</v>
      </c>
      <c r="I258" s="88">
        <v>1</v>
      </c>
    </row>
    <row r="259" spans="5:9" x14ac:dyDescent="0.2">
      <c r="E259" s="86">
        <v>39</v>
      </c>
      <c r="F259" s="87"/>
      <c r="G259" s="87"/>
      <c r="H259" s="87">
        <v>1</v>
      </c>
      <c r="I259" s="88">
        <v>1</v>
      </c>
    </row>
    <row r="260" spans="5:9" x14ac:dyDescent="0.2">
      <c r="E260" s="86">
        <v>39</v>
      </c>
      <c r="F260" s="87"/>
      <c r="G260" s="87"/>
      <c r="H260" s="87">
        <v>1</v>
      </c>
      <c r="I260" s="88">
        <v>1</v>
      </c>
    </row>
    <row r="261" spans="5:9" x14ac:dyDescent="0.2">
      <c r="E261" s="86">
        <v>39</v>
      </c>
      <c r="F261" s="87"/>
      <c r="G261" s="87"/>
      <c r="H261" s="87">
        <v>0</v>
      </c>
      <c r="I261" s="88">
        <v>1</v>
      </c>
    </row>
    <row r="262" spans="5:9" x14ac:dyDescent="0.2">
      <c r="E262" s="86">
        <v>39</v>
      </c>
      <c r="F262" s="87"/>
      <c r="G262" s="87"/>
      <c r="H262" s="87"/>
      <c r="I262" s="88">
        <v>1</v>
      </c>
    </row>
    <row r="263" spans="5:9" x14ac:dyDescent="0.2">
      <c r="E263" s="86">
        <v>39</v>
      </c>
      <c r="F263" s="87"/>
      <c r="G263" s="87"/>
      <c r="H263" s="87"/>
      <c r="I263" s="88">
        <v>1</v>
      </c>
    </row>
    <row r="264" spans="5:9" x14ac:dyDescent="0.2">
      <c r="E264" s="86">
        <v>39</v>
      </c>
      <c r="F264" s="87"/>
      <c r="G264" s="87"/>
      <c r="H264" s="87"/>
      <c r="I264" s="88">
        <v>1</v>
      </c>
    </row>
    <row r="265" spans="5:9" x14ac:dyDescent="0.2">
      <c r="E265" s="86">
        <v>39</v>
      </c>
      <c r="F265" s="87"/>
      <c r="G265" s="87"/>
      <c r="H265" s="87"/>
      <c r="I265" s="88">
        <v>1</v>
      </c>
    </row>
    <row r="266" spans="5:9" x14ac:dyDescent="0.2">
      <c r="E266" s="86">
        <v>39</v>
      </c>
      <c r="F266" s="87"/>
      <c r="G266" s="87"/>
      <c r="H266" s="87"/>
      <c r="I266" s="88">
        <v>1</v>
      </c>
    </row>
    <row r="267" spans="5:9" x14ac:dyDescent="0.2">
      <c r="E267" s="86">
        <v>39</v>
      </c>
      <c r="F267" s="87"/>
      <c r="G267" s="87"/>
      <c r="H267" s="87"/>
      <c r="I267" s="88">
        <v>1</v>
      </c>
    </row>
    <row r="268" spans="5:9" x14ac:dyDescent="0.2">
      <c r="E268" s="86">
        <v>39</v>
      </c>
      <c r="F268" s="87"/>
      <c r="G268" s="87"/>
      <c r="H268" s="87"/>
      <c r="I268" s="88">
        <v>1</v>
      </c>
    </row>
    <row r="269" spans="5:9" x14ac:dyDescent="0.2">
      <c r="E269" s="86">
        <v>39</v>
      </c>
      <c r="F269" s="87"/>
      <c r="G269" s="87"/>
      <c r="H269" s="87"/>
      <c r="I269" s="88">
        <v>1</v>
      </c>
    </row>
    <row r="270" spans="5:9" x14ac:dyDescent="0.2">
      <c r="E270" s="86">
        <v>39</v>
      </c>
      <c r="F270" s="87"/>
      <c r="G270" s="87"/>
      <c r="H270" s="87"/>
      <c r="I270" s="88">
        <v>1</v>
      </c>
    </row>
    <row r="271" spans="5:9" x14ac:dyDescent="0.2">
      <c r="E271" s="86">
        <v>39</v>
      </c>
      <c r="F271" s="87"/>
      <c r="G271" s="87"/>
      <c r="H271" s="87"/>
      <c r="I271" s="88">
        <v>1</v>
      </c>
    </row>
    <row r="272" spans="5:9" x14ac:dyDescent="0.2">
      <c r="E272" s="86">
        <v>39</v>
      </c>
      <c r="F272" s="87"/>
      <c r="G272" s="87"/>
      <c r="H272" s="87"/>
      <c r="I272" s="88">
        <v>1</v>
      </c>
    </row>
    <row r="273" spans="5:9" x14ac:dyDescent="0.2">
      <c r="E273" s="86">
        <v>39</v>
      </c>
      <c r="F273" s="87"/>
      <c r="G273" s="87"/>
      <c r="H273" s="87"/>
      <c r="I273" s="88">
        <v>1</v>
      </c>
    </row>
    <row r="274" spans="5:9" x14ac:dyDescent="0.2">
      <c r="E274" s="86">
        <v>39</v>
      </c>
      <c r="F274" s="87"/>
      <c r="G274" s="87"/>
      <c r="H274" s="87"/>
      <c r="I274" s="88">
        <v>1</v>
      </c>
    </row>
    <row r="275" spans="5:9" x14ac:dyDescent="0.2">
      <c r="E275" s="86">
        <v>39</v>
      </c>
      <c r="F275" s="87"/>
      <c r="G275" s="87"/>
      <c r="H275" s="87"/>
      <c r="I275" s="88">
        <v>1</v>
      </c>
    </row>
    <row r="276" spans="5:9" x14ac:dyDescent="0.2">
      <c r="E276" s="86">
        <v>39</v>
      </c>
      <c r="F276" s="87"/>
      <c r="G276" s="87"/>
      <c r="H276" s="87"/>
      <c r="I276" s="88">
        <v>1</v>
      </c>
    </row>
    <row r="277" spans="5:9" x14ac:dyDescent="0.2">
      <c r="E277" s="86">
        <v>39</v>
      </c>
      <c r="F277" s="87"/>
      <c r="G277" s="87"/>
      <c r="H277" s="87"/>
      <c r="I277" s="88">
        <v>1</v>
      </c>
    </row>
    <row r="278" spans="5:9" x14ac:dyDescent="0.2">
      <c r="E278" s="86">
        <v>39</v>
      </c>
      <c r="F278" s="87"/>
      <c r="G278" s="87"/>
      <c r="H278" s="87"/>
      <c r="I278" s="88">
        <v>1</v>
      </c>
    </row>
    <row r="279" spans="5:9" x14ac:dyDescent="0.2">
      <c r="E279" s="86">
        <v>40</v>
      </c>
      <c r="F279" s="87">
        <v>1</v>
      </c>
      <c r="G279" s="87">
        <v>0</v>
      </c>
      <c r="H279" s="87">
        <v>0</v>
      </c>
      <c r="I279" s="88">
        <v>0</v>
      </c>
    </row>
    <row r="280" spans="5:9" x14ac:dyDescent="0.2">
      <c r="E280" s="86">
        <v>40</v>
      </c>
      <c r="F280" s="87">
        <v>1</v>
      </c>
      <c r="G280" s="87"/>
      <c r="H280" s="87"/>
      <c r="I280" s="88"/>
    </row>
    <row r="281" spans="5:9" x14ac:dyDescent="0.2">
      <c r="E281" s="86">
        <v>40</v>
      </c>
      <c r="F281" s="87">
        <v>1</v>
      </c>
      <c r="G281" s="87"/>
      <c r="H281" s="87"/>
      <c r="I281" s="88"/>
    </row>
    <row r="282" spans="5:9" x14ac:dyDescent="0.2">
      <c r="E282" s="86">
        <v>40</v>
      </c>
      <c r="F282" s="87">
        <v>1</v>
      </c>
      <c r="G282" s="87"/>
      <c r="H282" s="87"/>
      <c r="I282" s="88"/>
    </row>
    <row r="283" spans="5:9" x14ac:dyDescent="0.2">
      <c r="E283" s="86">
        <v>40</v>
      </c>
      <c r="F283" s="87">
        <v>1</v>
      </c>
      <c r="G283" s="87"/>
      <c r="H283" s="87"/>
      <c r="I283" s="88"/>
    </row>
    <row r="284" spans="5:9" x14ac:dyDescent="0.2">
      <c r="E284" s="86">
        <v>40</v>
      </c>
      <c r="F284" s="87">
        <v>1</v>
      </c>
      <c r="G284" s="87"/>
      <c r="H284" s="87"/>
      <c r="I284" s="88"/>
    </row>
    <row r="285" spans="5:9" x14ac:dyDescent="0.2">
      <c r="E285" s="86">
        <v>40</v>
      </c>
      <c r="F285" s="87">
        <v>1</v>
      </c>
      <c r="G285" s="87"/>
      <c r="H285" s="87"/>
      <c r="I285" s="88"/>
    </row>
    <row r="286" spans="5:9" x14ac:dyDescent="0.2">
      <c r="E286" s="86">
        <v>40</v>
      </c>
      <c r="F286" s="87">
        <v>1</v>
      </c>
      <c r="G286" s="87"/>
      <c r="H286" s="87"/>
      <c r="I286" s="88"/>
    </row>
    <row r="287" spans="5:9" x14ac:dyDescent="0.2">
      <c r="E287" s="86">
        <v>40</v>
      </c>
      <c r="F287" s="87">
        <v>1</v>
      </c>
      <c r="G287" s="87"/>
      <c r="H287" s="87"/>
      <c r="I287" s="88"/>
    </row>
    <row r="288" spans="5:9" x14ac:dyDescent="0.2">
      <c r="E288" s="86">
        <v>40</v>
      </c>
      <c r="F288" s="87">
        <v>1</v>
      </c>
      <c r="G288" s="87"/>
      <c r="H288" s="87"/>
      <c r="I288" s="88"/>
    </row>
    <row r="289" spans="5:9" x14ac:dyDescent="0.2">
      <c r="E289" s="86">
        <v>40</v>
      </c>
      <c r="F289" s="87">
        <v>1</v>
      </c>
      <c r="G289" s="87"/>
      <c r="H289" s="87"/>
      <c r="I289" s="88"/>
    </row>
    <row r="290" spans="5:9" x14ac:dyDescent="0.2">
      <c r="E290" s="86">
        <v>40</v>
      </c>
      <c r="F290" s="87">
        <v>1</v>
      </c>
      <c r="G290" s="87"/>
      <c r="H290" s="87"/>
      <c r="I290" s="88"/>
    </row>
    <row r="291" spans="5:9" x14ac:dyDescent="0.2">
      <c r="E291" s="86">
        <v>41</v>
      </c>
      <c r="F291" s="87">
        <v>1</v>
      </c>
      <c r="G291" s="87">
        <v>1</v>
      </c>
      <c r="H291" s="87">
        <v>1</v>
      </c>
      <c r="I291" s="88">
        <v>0</v>
      </c>
    </row>
    <row r="292" spans="5:9" x14ac:dyDescent="0.2">
      <c r="E292" s="86">
        <v>41</v>
      </c>
      <c r="F292" s="87">
        <v>1</v>
      </c>
      <c r="G292" s="87">
        <v>1</v>
      </c>
      <c r="H292" s="87">
        <v>0</v>
      </c>
      <c r="I292" s="88">
        <v>0</v>
      </c>
    </row>
    <row r="293" spans="5:9" x14ac:dyDescent="0.2">
      <c r="E293" s="86">
        <v>41</v>
      </c>
      <c r="F293" s="87">
        <v>1</v>
      </c>
      <c r="G293" s="87">
        <v>1</v>
      </c>
      <c r="H293" s="87">
        <v>0</v>
      </c>
      <c r="I293" s="88">
        <v>0</v>
      </c>
    </row>
    <row r="294" spans="5:9" x14ac:dyDescent="0.2">
      <c r="E294" s="86">
        <v>41</v>
      </c>
      <c r="F294" s="87">
        <v>1</v>
      </c>
      <c r="G294" s="87">
        <v>1</v>
      </c>
      <c r="H294" s="87">
        <v>0</v>
      </c>
      <c r="I294" s="88">
        <v>0</v>
      </c>
    </row>
    <row r="295" spans="5:9" x14ac:dyDescent="0.2">
      <c r="E295" s="86">
        <v>42</v>
      </c>
      <c r="F295" s="87">
        <v>0</v>
      </c>
      <c r="G295" s="87">
        <v>0</v>
      </c>
      <c r="H295" s="87">
        <v>1</v>
      </c>
      <c r="I295" s="88">
        <v>1</v>
      </c>
    </row>
    <row r="296" spans="5:9" x14ac:dyDescent="0.2">
      <c r="E296" s="86">
        <v>43</v>
      </c>
      <c r="F296" s="87">
        <v>0</v>
      </c>
      <c r="G296" s="87">
        <v>0</v>
      </c>
      <c r="H296" s="87">
        <v>0</v>
      </c>
      <c r="I296" s="88">
        <v>0</v>
      </c>
    </row>
    <row r="297" spans="5:9" x14ac:dyDescent="0.2">
      <c r="E297" s="86">
        <v>44</v>
      </c>
      <c r="F297" s="87">
        <v>0</v>
      </c>
      <c r="G297" s="87">
        <v>0</v>
      </c>
      <c r="H297" s="87">
        <v>0</v>
      </c>
      <c r="I297" s="88">
        <v>0</v>
      </c>
    </row>
    <row r="298" spans="5:9" x14ac:dyDescent="0.2">
      <c r="E298" s="86">
        <v>45</v>
      </c>
      <c r="F298" s="87">
        <v>0</v>
      </c>
      <c r="G298" s="87">
        <v>0</v>
      </c>
      <c r="H298" s="87">
        <v>0</v>
      </c>
      <c r="I298" s="88">
        <v>0</v>
      </c>
    </row>
    <row r="299" spans="5:9" x14ac:dyDescent="0.2">
      <c r="E299" s="86">
        <v>46</v>
      </c>
      <c r="F299" s="87">
        <v>1</v>
      </c>
      <c r="G299" s="87">
        <v>1</v>
      </c>
      <c r="H299" s="87">
        <v>1</v>
      </c>
      <c r="I299" s="88">
        <v>1</v>
      </c>
    </row>
    <row r="300" spans="5:9" x14ac:dyDescent="0.2">
      <c r="E300" s="86">
        <v>46</v>
      </c>
      <c r="F300" s="87">
        <v>1</v>
      </c>
      <c r="G300" s="87">
        <v>1</v>
      </c>
      <c r="H300" s="87">
        <v>1</v>
      </c>
      <c r="I300" s="88">
        <v>1</v>
      </c>
    </row>
    <row r="301" spans="5:9" x14ac:dyDescent="0.2">
      <c r="E301" s="86">
        <v>46</v>
      </c>
      <c r="F301" s="87">
        <v>1</v>
      </c>
      <c r="G301" s="87">
        <v>1</v>
      </c>
      <c r="H301" s="87">
        <v>1</v>
      </c>
      <c r="I301" s="88">
        <v>1</v>
      </c>
    </row>
    <row r="302" spans="5:9" x14ac:dyDescent="0.2">
      <c r="E302" s="86">
        <v>46</v>
      </c>
      <c r="F302" s="87">
        <v>1</v>
      </c>
      <c r="G302" s="87">
        <v>1</v>
      </c>
      <c r="H302" s="87">
        <v>0</v>
      </c>
      <c r="I302" s="88">
        <v>1</v>
      </c>
    </row>
    <row r="303" spans="5:9" x14ac:dyDescent="0.2">
      <c r="E303" s="86">
        <v>46</v>
      </c>
      <c r="F303" s="87">
        <v>1</v>
      </c>
      <c r="G303" s="87">
        <v>1</v>
      </c>
      <c r="H303" s="87"/>
      <c r="I303" s="88">
        <v>1</v>
      </c>
    </row>
    <row r="304" spans="5:9" x14ac:dyDescent="0.2">
      <c r="E304" s="86">
        <v>46</v>
      </c>
      <c r="F304" s="87">
        <v>1</v>
      </c>
      <c r="G304" s="87">
        <v>1</v>
      </c>
      <c r="H304" s="87"/>
      <c r="I304" s="88">
        <v>1</v>
      </c>
    </row>
    <row r="305" spans="5:9" x14ac:dyDescent="0.2">
      <c r="E305" s="86">
        <v>46</v>
      </c>
      <c r="F305" s="87">
        <v>0</v>
      </c>
      <c r="G305" s="87">
        <v>1</v>
      </c>
      <c r="H305" s="87"/>
      <c r="I305" s="88">
        <v>1</v>
      </c>
    </row>
    <row r="306" spans="5:9" x14ac:dyDescent="0.2">
      <c r="E306" s="86">
        <v>46</v>
      </c>
      <c r="F306" s="87">
        <v>0</v>
      </c>
      <c r="G306" s="87">
        <v>1</v>
      </c>
      <c r="H306" s="87"/>
      <c r="I306" s="88"/>
    </row>
    <row r="307" spans="5:9" x14ac:dyDescent="0.2">
      <c r="E307" s="86">
        <v>47</v>
      </c>
      <c r="F307" s="87">
        <v>0</v>
      </c>
      <c r="G307" s="87">
        <v>1</v>
      </c>
      <c r="H307" s="87"/>
      <c r="I307" s="88"/>
    </row>
    <row r="308" spans="5:9" x14ac:dyDescent="0.2">
      <c r="E308" s="86">
        <v>47</v>
      </c>
      <c r="F308" s="87">
        <v>0</v>
      </c>
      <c r="G308" s="87">
        <v>1</v>
      </c>
      <c r="H308" s="87"/>
      <c r="I308" s="88"/>
    </row>
    <row r="309" spans="5:9" x14ac:dyDescent="0.2">
      <c r="E309" s="86">
        <v>47</v>
      </c>
      <c r="F309" s="87">
        <v>0</v>
      </c>
      <c r="G309" s="87">
        <v>1</v>
      </c>
      <c r="H309" s="87"/>
      <c r="I309" s="88"/>
    </row>
    <row r="310" spans="5:9" x14ac:dyDescent="0.2">
      <c r="E310" s="86">
        <v>48</v>
      </c>
      <c r="F310" s="87">
        <v>1</v>
      </c>
      <c r="G310" s="87">
        <v>0</v>
      </c>
      <c r="H310" s="87"/>
      <c r="I310" s="88"/>
    </row>
    <row r="311" spans="5:9" x14ac:dyDescent="0.2">
      <c r="E311" s="86">
        <v>48</v>
      </c>
      <c r="F311" s="87">
        <v>1</v>
      </c>
      <c r="G311" s="87"/>
      <c r="H311" s="87"/>
      <c r="I311" s="88"/>
    </row>
    <row r="312" spans="5:9" x14ac:dyDescent="0.2">
      <c r="E312" s="86">
        <v>48</v>
      </c>
      <c r="F312" s="87">
        <v>1</v>
      </c>
      <c r="G312" s="87"/>
      <c r="H312" s="87"/>
      <c r="I312" s="88"/>
    </row>
    <row r="313" spans="5:9" x14ac:dyDescent="0.2">
      <c r="E313" s="86">
        <v>48</v>
      </c>
      <c r="F313" s="87">
        <v>1</v>
      </c>
      <c r="G313" s="87"/>
      <c r="H313" s="87"/>
      <c r="I313" s="88"/>
    </row>
    <row r="314" spans="5:9" x14ac:dyDescent="0.2">
      <c r="E314" s="86">
        <v>48</v>
      </c>
      <c r="F314" s="87">
        <v>1</v>
      </c>
      <c r="G314" s="87"/>
      <c r="H314" s="87"/>
      <c r="I314" s="88"/>
    </row>
    <row r="315" spans="5:9" x14ac:dyDescent="0.2">
      <c r="E315" s="86">
        <v>48</v>
      </c>
      <c r="F315" s="87">
        <v>1</v>
      </c>
      <c r="G315" s="87"/>
      <c r="H315" s="87"/>
      <c r="I315" s="88"/>
    </row>
    <row r="316" spans="5:9" x14ac:dyDescent="0.2">
      <c r="E316" s="86">
        <v>48</v>
      </c>
      <c r="F316" s="87">
        <v>1</v>
      </c>
      <c r="G316" s="87"/>
      <c r="H316" s="87"/>
      <c r="I316" s="88"/>
    </row>
    <row r="317" spans="5:9" x14ac:dyDescent="0.2">
      <c r="E317" s="86">
        <v>48</v>
      </c>
      <c r="F317" s="87">
        <v>1</v>
      </c>
      <c r="G317" s="87"/>
      <c r="H317" s="87"/>
      <c r="I317" s="88"/>
    </row>
    <row r="318" spans="5:9" x14ac:dyDescent="0.2">
      <c r="E318" s="86">
        <v>48</v>
      </c>
      <c r="F318" s="87">
        <v>1</v>
      </c>
      <c r="G318" s="87"/>
      <c r="H318" s="87"/>
      <c r="I318" s="88"/>
    </row>
    <row r="319" spans="5:9" x14ac:dyDescent="0.2">
      <c r="E319" s="86">
        <v>48</v>
      </c>
      <c r="F319" s="87">
        <v>1</v>
      </c>
      <c r="G319" s="87"/>
      <c r="H319" s="87"/>
      <c r="I319" s="88"/>
    </row>
    <row r="320" spans="5:9" x14ac:dyDescent="0.2">
      <c r="E320" s="86">
        <v>48</v>
      </c>
      <c r="F320" s="87">
        <v>1</v>
      </c>
      <c r="G320" s="87"/>
      <c r="H320" s="87"/>
      <c r="I320" s="88"/>
    </row>
    <row r="321" spans="5:9" x14ac:dyDescent="0.2">
      <c r="E321" s="86">
        <v>48</v>
      </c>
      <c r="F321" s="87">
        <v>1</v>
      </c>
      <c r="G321" s="87"/>
      <c r="H321" s="87"/>
      <c r="I321" s="88"/>
    </row>
    <row r="322" spans="5:9" x14ac:dyDescent="0.2">
      <c r="E322" s="86">
        <v>48</v>
      </c>
      <c r="F322" s="87">
        <v>1</v>
      </c>
      <c r="G322" s="87"/>
      <c r="H322" s="87"/>
      <c r="I322" s="88"/>
    </row>
    <row r="323" spans="5:9" x14ac:dyDescent="0.2">
      <c r="E323" s="86">
        <v>48</v>
      </c>
      <c r="F323" s="87">
        <v>1</v>
      </c>
      <c r="G323" s="87"/>
      <c r="H323" s="87"/>
      <c r="I323" s="88"/>
    </row>
    <row r="324" spans="5:9" x14ac:dyDescent="0.2">
      <c r="E324" s="86">
        <v>49</v>
      </c>
      <c r="F324" s="87">
        <v>1</v>
      </c>
      <c r="G324" s="87"/>
      <c r="H324" s="87"/>
      <c r="I324" s="88"/>
    </row>
    <row r="325" spans="5:9" x14ac:dyDescent="0.2">
      <c r="E325" s="86">
        <v>50</v>
      </c>
      <c r="F325" s="87">
        <v>0</v>
      </c>
      <c r="G325" s="87">
        <v>1</v>
      </c>
      <c r="H325" s="87">
        <v>1</v>
      </c>
      <c r="I325" s="88"/>
    </row>
    <row r="326" spans="5:9" x14ac:dyDescent="0.2">
      <c r="E326" s="86">
        <v>51</v>
      </c>
      <c r="F326" s="87">
        <v>0</v>
      </c>
      <c r="G326" s="87">
        <v>1</v>
      </c>
      <c r="H326" s="87">
        <v>1</v>
      </c>
      <c r="I326" s="88"/>
    </row>
    <row r="327" spans="5:9" x14ac:dyDescent="0.2">
      <c r="E327" s="86">
        <v>52</v>
      </c>
      <c r="F327" s="87">
        <v>1</v>
      </c>
      <c r="G327" s="87">
        <v>0</v>
      </c>
      <c r="H327" s="87"/>
      <c r="I327" s="88"/>
    </row>
    <row r="328" spans="5:9" x14ac:dyDescent="0.2">
      <c r="E328" s="86">
        <v>52</v>
      </c>
      <c r="F328" s="87">
        <v>1</v>
      </c>
      <c r="G328" s="87">
        <v>0</v>
      </c>
      <c r="H328" s="87"/>
      <c r="I328" s="88"/>
    </row>
    <row r="329" spans="5:9" x14ac:dyDescent="0.2">
      <c r="E329" s="86">
        <v>52</v>
      </c>
      <c r="F329" s="87">
        <v>1</v>
      </c>
      <c r="G329" s="87">
        <v>0</v>
      </c>
      <c r="H329" s="87"/>
      <c r="I329" s="88"/>
    </row>
    <row r="330" spans="5:9" x14ac:dyDescent="0.2">
      <c r="E330" s="86">
        <v>52</v>
      </c>
      <c r="F330" s="87">
        <v>1</v>
      </c>
      <c r="G330" s="87"/>
      <c r="H330" s="87"/>
      <c r="I330" s="88"/>
    </row>
    <row r="331" spans="5:9" x14ac:dyDescent="0.2">
      <c r="E331" s="86">
        <v>52</v>
      </c>
      <c r="F331" s="87">
        <v>1</v>
      </c>
      <c r="G331" s="87"/>
      <c r="H331" s="87"/>
      <c r="I331" s="88"/>
    </row>
    <row r="332" spans="5:9" x14ac:dyDescent="0.2">
      <c r="E332" s="86">
        <v>52</v>
      </c>
      <c r="F332" s="87">
        <v>1</v>
      </c>
      <c r="G332" s="87"/>
      <c r="H332" s="87"/>
      <c r="I332" s="88"/>
    </row>
    <row r="333" spans="5:9" x14ac:dyDescent="0.2">
      <c r="E333" s="86">
        <v>52</v>
      </c>
      <c r="F333" s="87">
        <v>1</v>
      </c>
      <c r="G333" s="87"/>
      <c r="H333" s="87"/>
      <c r="I333" s="88"/>
    </row>
    <row r="334" spans="5:9" x14ac:dyDescent="0.2">
      <c r="E334" s="86">
        <v>52</v>
      </c>
      <c r="F334" s="87">
        <v>1</v>
      </c>
      <c r="G334" s="87"/>
      <c r="H334" s="87"/>
      <c r="I334" s="88"/>
    </row>
    <row r="335" spans="5:9" x14ac:dyDescent="0.2">
      <c r="E335" s="86">
        <v>52</v>
      </c>
      <c r="F335" s="87">
        <v>1</v>
      </c>
      <c r="G335" s="87"/>
      <c r="H335" s="87"/>
      <c r="I335" s="88"/>
    </row>
    <row r="336" spans="5:9" x14ac:dyDescent="0.2">
      <c r="E336" s="86">
        <v>52</v>
      </c>
      <c r="F336" s="87">
        <v>1</v>
      </c>
      <c r="G336" s="87"/>
      <c r="H336" s="87"/>
      <c r="I336" s="88"/>
    </row>
    <row r="337" spans="5:9" x14ac:dyDescent="0.2">
      <c r="E337" s="86">
        <v>52</v>
      </c>
      <c r="F337" s="87">
        <v>1</v>
      </c>
      <c r="G337" s="87"/>
      <c r="H337" s="87"/>
      <c r="I337" s="88"/>
    </row>
    <row r="338" spans="5:9" x14ac:dyDescent="0.2">
      <c r="E338" s="86">
        <v>52</v>
      </c>
      <c r="F338" s="87">
        <v>1</v>
      </c>
      <c r="G338" s="87"/>
      <c r="H338" s="87"/>
      <c r="I338" s="88"/>
    </row>
    <row r="339" spans="5:9" x14ac:dyDescent="0.2">
      <c r="E339" s="86">
        <v>52</v>
      </c>
      <c r="F339" s="87">
        <v>1</v>
      </c>
      <c r="G339" s="87"/>
      <c r="H339" s="87"/>
      <c r="I339" s="88"/>
    </row>
    <row r="340" spans="5:9" x14ac:dyDescent="0.2">
      <c r="E340" s="86">
        <v>53</v>
      </c>
      <c r="F340" s="87">
        <v>1</v>
      </c>
      <c r="G340" s="87">
        <v>1</v>
      </c>
      <c r="H340" s="87"/>
      <c r="I340" s="88"/>
    </row>
    <row r="341" spans="5:9" x14ac:dyDescent="0.2">
      <c r="E341" s="86">
        <v>53</v>
      </c>
      <c r="F341" s="87">
        <v>1</v>
      </c>
      <c r="G341" s="87">
        <v>0</v>
      </c>
      <c r="H341" s="87"/>
      <c r="I341" s="88"/>
    </row>
    <row r="342" spans="5:9" x14ac:dyDescent="0.2">
      <c r="E342" s="86">
        <v>53</v>
      </c>
      <c r="F342" s="87">
        <v>1</v>
      </c>
      <c r="G342" s="87">
        <v>0</v>
      </c>
      <c r="H342" s="87"/>
      <c r="I342" s="88"/>
    </row>
    <row r="343" spans="5:9" x14ac:dyDescent="0.2">
      <c r="E343" s="86">
        <v>53</v>
      </c>
      <c r="F343" s="87">
        <v>1</v>
      </c>
      <c r="G343" s="87"/>
      <c r="H343" s="87"/>
      <c r="I343" s="88"/>
    </row>
    <row r="344" spans="5:9" x14ac:dyDescent="0.2">
      <c r="E344" s="86">
        <v>53</v>
      </c>
      <c r="F344" s="87">
        <v>1</v>
      </c>
      <c r="G344" s="87"/>
      <c r="H344" s="87"/>
      <c r="I344" s="88"/>
    </row>
    <row r="345" spans="5:9" x14ac:dyDescent="0.2">
      <c r="E345" s="86">
        <v>53</v>
      </c>
      <c r="F345" s="87">
        <v>1</v>
      </c>
      <c r="G345" s="87"/>
      <c r="H345" s="87"/>
      <c r="I345" s="88"/>
    </row>
    <row r="346" spans="5:9" x14ac:dyDescent="0.2">
      <c r="E346" s="86">
        <v>53</v>
      </c>
      <c r="F346" s="87">
        <v>1</v>
      </c>
      <c r="G346" s="87"/>
      <c r="H346" s="87"/>
      <c r="I346" s="88"/>
    </row>
    <row r="347" spans="5:9" x14ac:dyDescent="0.2">
      <c r="E347" s="86">
        <v>53</v>
      </c>
      <c r="F347" s="87">
        <v>1</v>
      </c>
      <c r="G347" s="87"/>
      <c r="H347" s="87"/>
      <c r="I347" s="88"/>
    </row>
    <row r="348" spans="5:9" x14ac:dyDescent="0.2">
      <c r="E348" s="86">
        <v>53</v>
      </c>
      <c r="F348" s="87">
        <v>1</v>
      </c>
      <c r="G348" s="87"/>
      <c r="H348" s="87"/>
      <c r="I348" s="88"/>
    </row>
    <row r="349" spans="5:9" x14ac:dyDescent="0.2">
      <c r="E349" s="86">
        <v>53</v>
      </c>
      <c r="F349" s="87">
        <v>1</v>
      </c>
      <c r="G349" s="87"/>
      <c r="H349" s="87"/>
      <c r="I349" s="88"/>
    </row>
    <row r="350" spans="5:9" x14ac:dyDescent="0.2">
      <c r="E350" s="86">
        <v>53</v>
      </c>
      <c r="F350" s="87">
        <v>1</v>
      </c>
      <c r="G350" s="87"/>
      <c r="H350" s="87"/>
      <c r="I350" s="88"/>
    </row>
    <row r="351" spans="5:9" x14ac:dyDescent="0.2">
      <c r="E351" s="86">
        <v>53</v>
      </c>
      <c r="F351" s="87">
        <v>1</v>
      </c>
      <c r="G351" s="87"/>
      <c r="H351" s="87"/>
      <c r="I351" s="88"/>
    </row>
    <row r="352" spans="5:9" x14ac:dyDescent="0.2">
      <c r="E352" s="86">
        <v>53</v>
      </c>
      <c r="F352" s="87">
        <v>1</v>
      </c>
      <c r="G352" s="87"/>
      <c r="H352" s="87"/>
      <c r="I352" s="88"/>
    </row>
    <row r="353" spans="5:9" x14ac:dyDescent="0.2">
      <c r="E353" s="86">
        <v>53</v>
      </c>
      <c r="F353" s="87">
        <v>1</v>
      </c>
      <c r="G353" s="87"/>
      <c r="H353" s="87"/>
      <c r="I353" s="88"/>
    </row>
    <row r="354" spans="5:9" x14ac:dyDescent="0.2">
      <c r="E354" s="86">
        <v>53</v>
      </c>
      <c r="F354" s="87">
        <v>1</v>
      </c>
      <c r="G354" s="87"/>
      <c r="H354" s="87"/>
      <c r="I354" s="88"/>
    </row>
    <row r="355" spans="5:9" x14ac:dyDescent="0.2">
      <c r="E355" s="86">
        <v>53</v>
      </c>
      <c r="F355" s="87">
        <v>1</v>
      </c>
      <c r="G355" s="87"/>
      <c r="H355" s="87"/>
      <c r="I355" s="88"/>
    </row>
    <row r="356" spans="5:9" x14ac:dyDescent="0.2">
      <c r="E356" s="86">
        <v>53</v>
      </c>
      <c r="F356" s="87">
        <v>1</v>
      </c>
      <c r="G356" s="87"/>
      <c r="H356" s="87"/>
      <c r="I356" s="88"/>
    </row>
    <row r="357" spans="5:9" x14ac:dyDescent="0.2">
      <c r="E357" s="86">
        <v>54</v>
      </c>
      <c r="F357" s="87">
        <v>1</v>
      </c>
      <c r="G357" s="87"/>
      <c r="H357" s="87"/>
      <c r="I357" s="88"/>
    </row>
    <row r="358" spans="5:9" x14ac:dyDescent="0.2">
      <c r="E358" s="86">
        <v>54</v>
      </c>
      <c r="F358" s="87">
        <v>1</v>
      </c>
      <c r="G358" s="87"/>
      <c r="H358" s="87"/>
      <c r="I358" s="88"/>
    </row>
    <row r="359" spans="5:9" x14ac:dyDescent="0.2">
      <c r="E359" s="86">
        <v>54</v>
      </c>
      <c r="F359" s="87">
        <v>1</v>
      </c>
      <c r="G359" s="87"/>
      <c r="H359" s="87"/>
      <c r="I359" s="88"/>
    </row>
    <row r="360" spans="5:9" x14ac:dyDescent="0.2">
      <c r="E360" s="86">
        <v>54</v>
      </c>
      <c r="F360" s="87">
        <v>1</v>
      </c>
      <c r="G360" s="87"/>
      <c r="H360" s="87"/>
      <c r="I360" s="88"/>
    </row>
    <row r="361" spans="5:9" x14ac:dyDescent="0.2">
      <c r="E361" s="86">
        <v>55</v>
      </c>
      <c r="F361" s="87">
        <v>0</v>
      </c>
      <c r="G361" s="87"/>
      <c r="H361" s="87"/>
      <c r="I361" s="88"/>
    </row>
    <row r="362" spans="5:9" x14ac:dyDescent="0.2">
      <c r="E362" s="86">
        <v>56</v>
      </c>
      <c r="F362" s="87">
        <v>1</v>
      </c>
      <c r="G362" s="87">
        <v>1</v>
      </c>
      <c r="H362" s="87"/>
      <c r="I362" s="88"/>
    </row>
    <row r="363" spans="5:9" x14ac:dyDescent="0.2">
      <c r="E363" s="86">
        <v>56</v>
      </c>
      <c r="F363" s="87">
        <v>1</v>
      </c>
      <c r="G363" s="87">
        <v>1</v>
      </c>
      <c r="H363" s="87"/>
      <c r="I363" s="88"/>
    </row>
    <row r="364" spans="5:9" x14ac:dyDescent="0.2">
      <c r="E364" s="86">
        <v>56</v>
      </c>
      <c r="F364" s="87">
        <v>1</v>
      </c>
      <c r="G364" s="87"/>
      <c r="H364" s="87"/>
      <c r="I364" s="88"/>
    </row>
    <row r="365" spans="5:9" x14ac:dyDescent="0.2">
      <c r="E365" s="86">
        <v>56</v>
      </c>
      <c r="F365" s="87">
        <v>1</v>
      </c>
      <c r="G365" s="87"/>
      <c r="H365" s="87"/>
      <c r="I365" s="88"/>
    </row>
    <row r="366" spans="5:9" x14ac:dyDescent="0.2">
      <c r="E366" s="86">
        <v>56</v>
      </c>
      <c r="F366" s="87">
        <v>1</v>
      </c>
      <c r="G366" s="87"/>
      <c r="H366" s="87"/>
      <c r="I366" s="88"/>
    </row>
    <row r="367" spans="5:9" x14ac:dyDescent="0.2">
      <c r="E367" s="86">
        <v>56</v>
      </c>
      <c r="F367" s="87">
        <v>1</v>
      </c>
      <c r="G367" s="87"/>
      <c r="H367" s="87"/>
      <c r="I367" s="88"/>
    </row>
    <row r="368" spans="5:9" x14ac:dyDescent="0.2">
      <c r="E368" s="86">
        <v>56</v>
      </c>
      <c r="F368" s="87">
        <v>1</v>
      </c>
      <c r="G368" s="87"/>
      <c r="H368" s="87"/>
      <c r="I368" s="88"/>
    </row>
    <row r="369" spans="5:9" x14ac:dyDescent="0.2">
      <c r="E369" s="86">
        <v>56</v>
      </c>
      <c r="F369" s="87">
        <v>1</v>
      </c>
      <c r="G369" s="87"/>
      <c r="H369" s="87"/>
      <c r="I369" s="88"/>
    </row>
    <row r="370" spans="5:9" x14ac:dyDescent="0.2">
      <c r="E370" s="86">
        <v>57</v>
      </c>
      <c r="F370" s="87">
        <v>1</v>
      </c>
      <c r="G370" s="87"/>
      <c r="H370" s="87"/>
      <c r="I370" s="88"/>
    </row>
    <row r="371" spans="5:9" x14ac:dyDescent="0.2">
      <c r="E371" s="86">
        <v>57</v>
      </c>
      <c r="F371" s="87">
        <v>1</v>
      </c>
      <c r="G371" s="87"/>
      <c r="H371" s="87"/>
      <c r="I371" s="88"/>
    </row>
    <row r="372" spans="5:9" x14ac:dyDescent="0.2">
      <c r="E372" s="86">
        <v>58</v>
      </c>
      <c r="F372" s="87">
        <v>0</v>
      </c>
      <c r="G372" s="87"/>
      <c r="H372" s="87"/>
      <c r="I372" s="88"/>
    </row>
    <row r="373" spans="5:9" x14ac:dyDescent="0.2">
      <c r="E373" s="86">
        <v>59</v>
      </c>
      <c r="F373" s="87">
        <v>1</v>
      </c>
      <c r="G373" s="87"/>
      <c r="H373" s="87"/>
      <c r="I373" s="88"/>
    </row>
    <row r="374" spans="5:9" x14ac:dyDescent="0.2">
      <c r="E374" s="86">
        <v>59</v>
      </c>
      <c r="F374" s="87">
        <v>1</v>
      </c>
      <c r="G374" s="87"/>
      <c r="H374" s="87"/>
      <c r="I374" s="88"/>
    </row>
    <row r="375" spans="5:9" x14ac:dyDescent="0.2">
      <c r="E375" s="86">
        <v>59</v>
      </c>
      <c r="F375" s="87">
        <v>1</v>
      </c>
      <c r="G375" s="87"/>
      <c r="H375" s="87"/>
      <c r="I375" s="88"/>
    </row>
    <row r="376" spans="5:9" x14ac:dyDescent="0.2">
      <c r="E376" s="86">
        <v>59</v>
      </c>
      <c r="F376" s="87">
        <v>1</v>
      </c>
      <c r="G376" s="87"/>
      <c r="H376" s="87"/>
      <c r="I376" s="88"/>
    </row>
    <row r="377" spans="5:9" x14ac:dyDescent="0.2">
      <c r="E377" s="86">
        <v>59</v>
      </c>
      <c r="F377" s="87">
        <v>1</v>
      </c>
      <c r="G377" s="87"/>
      <c r="H377" s="87"/>
      <c r="I377" s="88"/>
    </row>
    <row r="378" spans="5:9" x14ac:dyDescent="0.2">
      <c r="E378" s="86">
        <v>60</v>
      </c>
      <c r="F378" s="87">
        <v>1</v>
      </c>
      <c r="G378" s="87"/>
      <c r="H378" s="87"/>
      <c r="I378" s="88"/>
    </row>
    <row r="379" spans="5:9" x14ac:dyDescent="0.2">
      <c r="E379" s="86">
        <v>60</v>
      </c>
      <c r="F379" s="87">
        <v>1</v>
      </c>
      <c r="G379" s="87"/>
      <c r="H379" s="87"/>
      <c r="I379" s="88"/>
    </row>
    <row r="380" spans="5:9" x14ac:dyDescent="0.2">
      <c r="E380" s="86">
        <v>60</v>
      </c>
      <c r="F380" s="87">
        <v>1</v>
      </c>
      <c r="G380" s="87"/>
      <c r="H380" s="87"/>
      <c r="I380" s="88"/>
    </row>
    <row r="381" spans="5:9" x14ac:dyDescent="0.2">
      <c r="E381" s="86">
        <v>60</v>
      </c>
      <c r="F381" s="87">
        <v>1</v>
      </c>
      <c r="G381" s="87"/>
      <c r="H381" s="87"/>
      <c r="I381" s="88"/>
    </row>
    <row r="382" spans="5:9" x14ac:dyDescent="0.2">
      <c r="E382" s="86">
        <v>61</v>
      </c>
      <c r="F382" s="87">
        <v>1</v>
      </c>
      <c r="G382" s="87"/>
      <c r="H382" s="87"/>
      <c r="I382" s="88"/>
    </row>
    <row r="383" spans="5:9" x14ac:dyDescent="0.2">
      <c r="E383" s="86">
        <v>61</v>
      </c>
      <c r="F383" s="87">
        <v>1</v>
      </c>
      <c r="G383" s="87"/>
      <c r="H383" s="87"/>
      <c r="I383" s="88"/>
    </row>
    <row r="384" spans="5:9" x14ac:dyDescent="0.2">
      <c r="E384" s="86">
        <v>61</v>
      </c>
      <c r="F384" s="87">
        <v>1</v>
      </c>
      <c r="G384" s="87"/>
      <c r="H384" s="87"/>
      <c r="I384" s="88"/>
    </row>
    <row r="385" spans="5:9" x14ac:dyDescent="0.2">
      <c r="E385" s="86">
        <v>61</v>
      </c>
      <c r="F385" s="87">
        <v>1</v>
      </c>
      <c r="G385" s="87"/>
      <c r="H385" s="87"/>
      <c r="I385" s="88"/>
    </row>
    <row r="386" spans="5:9" x14ac:dyDescent="0.2">
      <c r="E386" s="86">
        <v>62</v>
      </c>
      <c r="F386" s="87">
        <v>1</v>
      </c>
      <c r="G386" s="87"/>
      <c r="H386" s="87"/>
      <c r="I386" s="88"/>
    </row>
    <row r="387" spans="5:9" x14ac:dyDescent="0.2">
      <c r="E387" s="86">
        <v>62</v>
      </c>
      <c r="F387" s="87">
        <v>1</v>
      </c>
      <c r="G387" s="87"/>
      <c r="H387" s="87"/>
      <c r="I387" s="88"/>
    </row>
    <row r="388" spans="5:9" x14ac:dyDescent="0.2">
      <c r="E388" s="86">
        <v>63</v>
      </c>
      <c r="F388" s="87">
        <v>0</v>
      </c>
      <c r="G388" s="87"/>
      <c r="H388" s="87"/>
      <c r="I388" s="88"/>
    </row>
    <row r="389" spans="5:9" x14ac:dyDescent="0.2">
      <c r="E389" s="86">
        <v>64</v>
      </c>
      <c r="F389" s="87">
        <v>1</v>
      </c>
      <c r="G389" s="87"/>
      <c r="H389" s="87"/>
      <c r="I389" s="88"/>
    </row>
    <row r="390" spans="5:9" x14ac:dyDescent="0.2">
      <c r="E390" s="86">
        <v>64</v>
      </c>
      <c r="F390" s="87">
        <v>1</v>
      </c>
      <c r="G390" s="87"/>
      <c r="H390" s="87"/>
      <c r="I390" s="88"/>
    </row>
    <row r="391" spans="5:9" x14ac:dyDescent="0.2">
      <c r="E391" s="86">
        <v>64</v>
      </c>
      <c r="F391" s="87">
        <v>1</v>
      </c>
      <c r="G391" s="87"/>
      <c r="H391" s="87"/>
      <c r="I391" s="88"/>
    </row>
    <row r="392" spans="5:9" x14ac:dyDescent="0.2">
      <c r="E392" s="86">
        <v>64</v>
      </c>
      <c r="F392" s="87">
        <v>1</v>
      </c>
      <c r="G392" s="87"/>
      <c r="H392" s="87"/>
      <c r="I392" s="88"/>
    </row>
    <row r="393" spans="5:9" x14ac:dyDescent="0.2">
      <c r="E393" s="86">
        <v>65</v>
      </c>
      <c r="F393" s="87">
        <v>0</v>
      </c>
      <c r="G393" s="87"/>
      <c r="H393" s="87"/>
      <c r="I393" s="88"/>
    </row>
    <row r="394" spans="5:9" x14ac:dyDescent="0.2">
      <c r="E394" s="86">
        <v>65</v>
      </c>
      <c r="F394" s="87">
        <v>1</v>
      </c>
      <c r="G394" s="87"/>
      <c r="H394" s="87"/>
      <c r="I394" s="88"/>
    </row>
    <row r="395" spans="5:9" x14ac:dyDescent="0.2">
      <c r="E395" s="86">
        <v>65</v>
      </c>
      <c r="F395" s="87">
        <v>1</v>
      </c>
      <c r="G395" s="87"/>
      <c r="H395" s="87"/>
      <c r="I395" s="88"/>
    </row>
    <row r="396" spans="5:9" x14ac:dyDescent="0.2">
      <c r="E396" s="86">
        <v>65</v>
      </c>
      <c r="F396" s="87">
        <v>1</v>
      </c>
      <c r="G396" s="87"/>
      <c r="H396" s="87"/>
      <c r="I396" s="88"/>
    </row>
    <row r="397" spans="5:9" x14ac:dyDescent="0.2">
      <c r="E397" s="86">
        <v>65</v>
      </c>
      <c r="F397" s="87">
        <v>1</v>
      </c>
      <c r="G397" s="87"/>
      <c r="H397" s="87"/>
      <c r="I397" s="88"/>
    </row>
    <row r="398" spans="5:9" x14ac:dyDescent="0.2">
      <c r="E398" s="86">
        <v>65</v>
      </c>
      <c r="F398" s="87">
        <v>1</v>
      </c>
      <c r="G398" s="87"/>
      <c r="H398" s="87"/>
      <c r="I398" s="88"/>
    </row>
    <row r="399" spans="5:9" x14ac:dyDescent="0.2">
      <c r="E399" s="86">
        <v>65</v>
      </c>
      <c r="F399" s="87">
        <v>1</v>
      </c>
      <c r="G399" s="87"/>
      <c r="H399" s="87"/>
      <c r="I399" s="88"/>
    </row>
    <row r="400" spans="5:9" x14ac:dyDescent="0.2">
      <c r="E400" s="86">
        <v>65</v>
      </c>
      <c r="F400" s="87">
        <v>1</v>
      </c>
      <c r="G400" s="87"/>
      <c r="H400" s="87"/>
      <c r="I400" s="88"/>
    </row>
    <row r="401" spans="5:9" x14ac:dyDescent="0.2">
      <c r="E401" s="86">
        <v>65</v>
      </c>
      <c r="F401" s="87">
        <v>1</v>
      </c>
      <c r="G401" s="87"/>
      <c r="H401" s="87"/>
      <c r="I401" s="88"/>
    </row>
    <row r="402" spans="5:9" x14ac:dyDescent="0.2">
      <c r="E402" s="86">
        <v>65</v>
      </c>
      <c r="F402" s="87">
        <v>1</v>
      </c>
      <c r="G402" s="87"/>
      <c r="H402" s="87"/>
      <c r="I402" s="88"/>
    </row>
    <row r="403" spans="5:9" x14ac:dyDescent="0.2">
      <c r="E403" s="86">
        <v>65</v>
      </c>
      <c r="F403" s="87">
        <v>1</v>
      </c>
      <c r="G403" s="87"/>
      <c r="H403" s="87"/>
      <c r="I403" s="88"/>
    </row>
    <row r="404" spans="5:9" x14ac:dyDescent="0.2">
      <c r="E404" s="86">
        <v>65</v>
      </c>
      <c r="F404" s="87">
        <v>1</v>
      </c>
      <c r="G404" s="87"/>
      <c r="H404" s="87"/>
      <c r="I404" s="88"/>
    </row>
    <row r="405" spans="5:9" x14ac:dyDescent="0.2">
      <c r="E405" s="86">
        <v>65</v>
      </c>
      <c r="F405" s="87">
        <v>1</v>
      </c>
      <c r="G405" s="87"/>
      <c r="H405" s="87"/>
      <c r="I405" s="88"/>
    </row>
    <row r="406" spans="5:9" x14ac:dyDescent="0.2">
      <c r="E406" s="86">
        <v>65</v>
      </c>
      <c r="F406" s="87">
        <v>1</v>
      </c>
      <c r="G406" s="87"/>
      <c r="H406" s="87"/>
      <c r="I406" s="88"/>
    </row>
    <row r="407" spans="5:9" x14ac:dyDescent="0.2">
      <c r="E407" s="86">
        <v>65</v>
      </c>
      <c r="F407" s="87">
        <v>1</v>
      </c>
      <c r="G407" s="87"/>
      <c r="H407" s="87"/>
      <c r="I407" s="88"/>
    </row>
    <row r="408" spans="5:9" x14ac:dyDescent="0.2">
      <c r="E408" s="86">
        <v>66</v>
      </c>
      <c r="F408" s="87">
        <v>1</v>
      </c>
      <c r="G408" s="87"/>
      <c r="H408" s="87"/>
      <c r="I408" s="88"/>
    </row>
    <row r="409" spans="5:9" x14ac:dyDescent="0.2">
      <c r="E409" s="86">
        <v>66</v>
      </c>
      <c r="F409" s="87">
        <v>1</v>
      </c>
      <c r="G409" s="87"/>
      <c r="H409" s="87"/>
      <c r="I409" s="88"/>
    </row>
    <row r="410" spans="5:9" x14ac:dyDescent="0.2">
      <c r="E410" s="86">
        <v>67</v>
      </c>
      <c r="F410" s="87">
        <v>0</v>
      </c>
      <c r="G410" s="87"/>
      <c r="H410" s="87"/>
      <c r="I410" s="88"/>
    </row>
    <row r="411" spans="5:9" x14ac:dyDescent="0.2">
      <c r="E411" s="86">
        <v>68</v>
      </c>
      <c r="F411" s="87">
        <v>1</v>
      </c>
      <c r="G411" s="87"/>
      <c r="H411" s="87"/>
      <c r="I411" s="88"/>
    </row>
    <row r="412" spans="5:9" x14ac:dyDescent="0.2">
      <c r="E412" s="86">
        <v>69</v>
      </c>
      <c r="F412" s="87">
        <v>1</v>
      </c>
      <c r="G412" s="87"/>
      <c r="H412" s="87"/>
      <c r="I412" s="88"/>
    </row>
    <row r="413" spans="5:9" x14ac:dyDescent="0.2">
      <c r="E413" s="86">
        <v>69</v>
      </c>
      <c r="F413" s="87">
        <v>1</v>
      </c>
      <c r="G413" s="87"/>
      <c r="H413" s="87"/>
      <c r="I413" s="88"/>
    </row>
    <row r="414" spans="5:9" x14ac:dyDescent="0.2">
      <c r="E414" s="86">
        <v>69</v>
      </c>
      <c r="F414" s="87">
        <v>1</v>
      </c>
      <c r="G414" s="87"/>
      <c r="H414" s="87"/>
      <c r="I414" s="88"/>
    </row>
    <row r="415" spans="5:9" x14ac:dyDescent="0.2">
      <c r="E415" s="86">
        <v>70</v>
      </c>
      <c r="F415" s="87">
        <v>1</v>
      </c>
      <c r="G415" s="87"/>
      <c r="H415" s="87"/>
      <c r="I415" s="88"/>
    </row>
    <row r="416" spans="5:9" x14ac:dyDescent="0.2">
      <c r="E416" s="86">
        <v>70</v>
      </c>
      <c r="F416" s="87">
        <v>1</v>
      </c>
      <c r="G416" s="87"/>
      <c r="H416" s="87"/>
      <c r="I416" s="88"/>
    </row>
    <row r="417" spans="5:9" x14ac:dyDescent="0.2">
      <c r="E417" s="86">
        <v>71</v>
      </c>
      <c r="F417" s="87">
        <v>0</v>
      </c>
      <c r="G417" s="87"/>
      <c r="H417" s="87"/>
      <c r="I417" s="88"/>
    </row>
    <row r="418" spans="5:9" x14ac:dyDescent="0.2">
      <c r="E418" s="86">
        <v>72</v>
      </c>
      <c r="F418" s="87">
        <v>0</v>
      </c>
      <c r="G418" s="87"/>
      <c r="H418" s="87"/>
      <c r="I418" s="88"/>
    </row>
    <row r="419" spans="5:9" x14ac:dyDescent="0.2">
      <c r="E419" s="86">
        <v>73</v>
      </c>
      <c r="F419" s="87">
        <v>1</v>
      </c>
      <c r="G419" s="87"/>
      <c r="H419" s="87"/>
      <c r="I419" s="88"/>
    </row>
    <row r="420" spans="5:9" x14ac:dyDescent="0.2">
      <c r="E420" s="86">
        <v>73</v>
      </c>
      <c r="F420" s="87">
        <v>1</v>
      </c>
      <c r="G420" s="87"/>
      <c r="H420" s="87"/>
      <c r="I420" s="88"/>
    </row>
    <row r="421" spans="5:9" x14ac:dyDescent="0.2">
      <c r="E421" s="86">
        <v>73</v>
      </c>
      <c r="F421" s="87">
        <v>1</v>
      </c>
      <c r="G421" s="87"/>
      <c r="H421" s="87"/>
      <c r="I421" s="88"/>
    </row>
    <row r="422" spans="5:9" x14ac:dyDescent="0.2">
      <c r="E422" s="86">
        <v>74</v>
      </c>
      <c r="F422" s="87">
        <v>1</v>
      </c>
      <c r="G422" s="87"/>
      <c r="H422" s="87"/>
      <c r="I422" s="88"/>
    </row>
    <row r="423" spans="5:9" x14ac:dyDescent="0.2">
      <c r="E423" s="86">
        <v>74</v>
      </c>
      <c r="F423" s="87">
        <v>1</v>
      </c>
      <c r="G423" s="87"/>
      <c r="H423" s="87"/>
      <c r="I423" s="88"/>
    </row>
    <row r="424" spans="5:9" ht="17" thickBot="1" x14ac:dyDescent="0.25">
      <c r="E424" s="89"/>
      <c r="F424" s="90"/>
      <c r="G424" s="90"/>
      <c r="H424" s="90"/>
      <c r="I424" s="91"/>
    </row>
    <row r="425" spans="5:9" x14ac:dyDescent="0.2">
      <c r="E425" s="93" t="s">
        <v>77</v>
      </c>
      <c r="F425" s="94">
        <f>SUM(F28:F423)</f>
        <v>178</v>
      </c>
      <c r="G425" s="94">
        <f t="shared" ref="G425:I425" si="0">SUM(G28:G423)</f>
        <v>138</v>
      </c>
      <c r="H425" s="94">
        <f t="shared" si="0"/>
        <v>139</v>
      </c>
      <c r="I425" s="94">
        <f t="shared" si="0"/>
        <v>157</v>
      </c>
    </row>
  </sheetData>
  <mergeCells count="18">
    <mergeCell ref="AL19:AW19"/>
    <mergeCell ref="B12:M12"/>
    <mergeCell ref="N12:Y12"/>
    <mergeCell ref="Z12:AK12"/>
    <mergeCell ref="AL12:AW12"/>
    <mergeCell ref="B3:I3"/>
    <mergeCell ref="J3:Q3"/>
    <mergeCell ref="R3:Y3"/>
    <mergeCell ref="Z3:AG3"/>
    <mergeCell ref="B19:M19"/>
    <mergeCell ref="N19:Y19"/>
    <mergeCell ref="Z19:AK19"/>
    <mergeCell ref="AE27:AG27"/>
    <mergeCell ref="M27:O27"/>
    <mergeCell ref="P27:R27"/>
    <mergeCell ref="S27:U27"/>
    <mergeCell ref="Y27:AA27"/>
    <mergeCell ref="AB27:AD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E8BB-2FC7-5046-B07A-C5988EEEADF8}">
  <dimension ref="A1:BE290"/>
  <sheetViews>
    <sheetView tabSelected="1" topLeftCell="A42" zoomScale="109" workbookViewId="0">
      <selection activeCell="T11" sqref="T11"/>
    </sheetView>
  </sheetViews>
  <sheetFormatPr baseColWidth="10" defaultRowHeight="16" x14ac:dyDescent="0.2"/>
  <sheetData>
    <row r="1" spans="1:57" x14ac:dyDescent="0.2">
      <c r="A1" s="27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9"/>
      <c r="AD1" s="27" t="s">
        <v>58</v>
      </c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9"/>
    </row>
    <row r="2" spans="1:57" s="55" customFormat="1" x14ac:dyDescent="0.2">
      <c r="A2" s="191" t="s">
        <v>82</v>
      </c>
      <c r="B2" s="192" t="s">
        <v>83</v>
      </c>
      <c r="C2" s="192" t="s">
        <v>84</v>
      </c>
      <c r="D2" s="192" t="s">
        <v>85</v>
      </c>
      <c r="E2" s="192" t="s">
        <v>86</v>
      </c>
      <c r="F2" s="192" t="s">
        <v>87</v>
      </c>
      <c r="G2" s="192" t="s">
        <v>88</v>
      </c>
      <c r="H2" s="192" t="s">
        <v>89</v>
      </c>
      <c r="I2" s="192" t="s">
        <v>90</v>
      </c>
      <c r="J2" s="192" t="s">
        <v>91</v>
      </c>
      <c r="K2" s="192" t="s">
        <v>92</v>
      </c>
      <c r="L2" s="192" t="s">
        <v>93</v>
      </c>
      <c r="M2" s="192" t="s">
        <v>94</v>
      </c>
      <c r="N2" s="192" t="s">
        <v>95</v>
      </c>
      <c r="O2" s="192" t="s">
        <v>96</v>
      </c>
      <c r="P2" s="192" t="s">
        <v>97</v>
      </c>
      <c r="Q2" s="192" t="s">
        <v>98</v>
      </c>
      <c r="R2" s="192" t="s">
        <v>99</v>
      </c>
      <c r="S2" s="192" t="s">
        <v>100</v>
      </c>
      <c r="T2" s="192" t="s">
        <v>101</v>
      </c>
      <c r="U2" s="192" t="s">
        <v>102</v>
      </c>
      <c r="V2" s="192" t="s">
        <v>103</v>
      </c>
      <c r="W2" s="192" t="s">
        <v>104</v>
      </c>
      <c r="X2" s="192" t="s">
        <v>105</v>
      </c>
      <c r="Y2" s="192" t="s">
        <v>106</v>
      </c>
      <c r="Z2" s="192" t="s">
        <v>107</v>
      </c>
      <c r="AA2" s="192" t="s">
        <v>108</v>
      </c>
      <c r="AB2" s="193" t="s">
        <v>109</v>
      </c>
      <c r="AD2" s="51" t="s">
        <v>82</v>
      </c>
      <c r="AE2" s="194" t="s">
        <v>83</v>
      </c>
      <c r="AF2" s="194" t="s">
        <v>84</v>
      </c>
      <c r="AG2" s="194" t="s">
        <v>85</v>
      </c>
      <c r="AH2" s="194" t="s">
        <v>86</v>
      </c>
      <c r="AI2" s="194" t="s">
        <v>87</v>
      </c>
      <c r="AJ2" s="194" t="s">
        <v>88</v>
      </c>
      <c r="AK2" s="194" t="s">
        <v>89</v>
      </c>
      <c r="AL2" s="194" t="s">
        <v>90</v>
      </c>
      <c r="AM2" s="194" t="s">
        <v>91</v>
      </c>
      <c r="AN2" s="194" t="s">
        <v>92</v>
      </c>
      <c r="AO2" s="194" t="s">
        <v>93</v>
      </c>
      <c r="AP2" s="194" t="s">
        <v>94</v>
      </c>
      <c r="AQ2" s="194" t="s">
        <v>95</v>
      </c>
      <c r="AR2" s="194" t="s">
        <v>96</v>
      </c>
      <c r="AS2" s="194" t="s">
        <v>97</v>
      </c>
      <c r="AT2" s="194" t="s">
        <v>98</v>
      </c>
      <c r="AU2" s="194" t="s">
        <v>99</v>
      </c>
      <c r="AV2" s="194" t="s">
        <v>100</v>
      </c>
      <c r="AW2" s="194" t="s">
        <v>101</v>
      </c>
      <c r="AX2" s="194" t="s">
        <v>102</v>
      </c>
      <c r="AY2" s="194" t="s">
        <v>103</v>
      </c>
      <c r="AZ2" s="194" t="s">
        <v>104</v>
      </c>
      <c r="BA2" s="194" t="s">
        <v>105</v>
      </c>
      <c r="BB2" s="194" t="s">
        <v>106</v>
      </c>
      <c r="BC2" s="194" t="s">
        <v>107</v>
      </c>
      <c r="BD2" s="194" t="s">
        <v>108</v>
      </c>
      <c r="BE2" s="195" t="s">
        <v>109</v>
      </c>
    </row>
    <row r="3" spans="1:57" x14ac:dyDescent="0.2">
      <c r="A3" s="179">
        <v>87.666669999999996</v>
      </c>
      <c r="B3" s="177">
        <v>6.3333329999999997</v>
      </c>
      <c r="C3" s="177">
        <v>299.66669999999999</v>
      </c>
      <c r="D3" s="177">
        <v>179.33330000000001</v>
      </c>
      <c r="E3" s="177">
        <v>28.604140000000001</v>
      </c>
      <c r="F3" s="177">
        <v>70.333330000000004</v>
      </c>
      <c r="G3" s="177">
        <v>11.33333</v>
      </c>
      <c r="H3" s="177">
        <v>193</v>
      </c>
      <c r="I3" s="177">
        <v>141.33330000000001</v>
      </c>
      <c r="J3" s="177">
        <v>25.709579999999999</v>
      </c>
      <c r="K3" s="177">
        <v>30.978719999999999</v>
      </c>
      <c r="L3" s="177">
        <v>25.945049999999998</v>
      </c>
      <c r="M3" s="177">
        <v>13.95745</v>
      </c>
      <c r="N3" s="177">
        <v>17.021280000000001</v>
      </c>
      <c r="O3" s="177">
        <v>27.317070000000001</v>
      </c>
      <c r="P3" s="177">
        <v>24.82</v>
      </c>
      <c r="Q3" s="177">
        <v>373.16059999999999</v>
      </c>
      <c r="R3" s="177">
        <v>413.71640000000002</v>
      </c>
      <c r="S3" s="177">
        <v>786.87697790000004</v>
      </c>
      <c r="T3" s="178">
        <v>44162.291666666664</v>
      </c>
      <c r="U3" s="178">
        <v>44165.291666666664</v>
      </c>
      <c r="V3" s="177">
        <v>1</v>
      </c>
      <c r="W3" s="177" t="s">
        <v>3</v>
      </c>
      <c r="X3" s="177" t="s">
        <v>110</v>
      </c>
      <c r="Y3" s="177">
        <v>5</v>
      </c>
      <c r="Z3" s="177" t="s">
        <v>111</v>
      </c>
      <c r="AA3" s="177" t="s">
        <v>112</v>
      </c>
      <c r="AB3" s="180">
        <v>1</v>
      </c>
      <c r="AD3" s="186">
        <v>95.6666666666666</v>
      </c>
      <c r="AE3" s="14">
        <v>5</v>
      </c>
      <c r="AF3" s="14">
        <v>407.33333333333297</v>
      </c>
      <c r="AG3" s="14">
        <v>150.666666666667</v>
      </c>
      <c r="AH3" s="14">
        <v>26.746666666666702</v>
      </c>
      <c r="AI3" s="14">
        <v>41.3333333333334</v>
      </c>
      <c r="AJ3" s="14">
        <v>7.6666666666666696</v>
      </c>
      <c r="AK3" s="14">
        <v>178.666666666667</v>
      </c>
      <c r="AL3" s="14">
        <v>307</v>
      </c>
      <c r="AM3" s="14">
        <v>32.907407407407398</v>
      </c>
      <c r="AN3" s="14">
        <v>34.053208137715202</v>
      </c>
      <c r="AO3" s="14">
        <v>29.022058823529399</v>
      </c>
      <c r="AP3" s="14">
        <v>19.280125195618201</v>
      </c>
      <c r="AQ3" s="14">
        <v>14.773082942097</v>
      </c>
      <c r="AR3" s="14">
        <v>21.207792207792199</v>
      </c>
      <c r="AS3" s="14">
        <v>39.220338983050802</v>
      </c>
      <c r="AT3" s="14">
        <v>408.67570385818601</v>
      </c>
      <c r="AU3" s="14">
        <v>578.5</v>
      </c>
      <c r="AV3" s="14">
        <v>987.17570385818601</v>
      </c>
      <c r="AW3" s="185">
        <v>44209.291666666664</v>
      </c>
      <c r="AX3" s="185">
        <v>44213.291666666664</v>
      </c>
      <c r="AY3" s="14">
        <v>1</v>
      </c>
      <c r="AZ3" s="14" t="s">
        <v>3</v>
      </c>
      <c r="BA3" s="14" t="s">
        <v>110</v>
      </c>
      <c r="BB3" s="14">
        <v>5</v>
      </c>
      <c r="BC3" s="14" t="s">
        <v>114</v>
      </c>
      <c r="BD3" s="14" t="s">
        <v>112</v>
      </c>
      <c r="BE3" s="52">
        <v>1</v>
      </c>
    </row>
    <row r="4" spans="1:57" x14ac:dyDescent="0.2">
      <c r="A4" s="179">
        <v>158</v>
      </c>
      <c r="B4" s="177">
        <v>6.6666670000000003</v>
      </c>
      <c r="C4" s="177">
        <v>256.33330000000001</v>
      </c>
      <c r="D4" s="177">
        <v>253</v>
      </c>
      <c r="E4" s="177">
        <v>35.516669999999998</v>
      </c>
      <c r="F4" s="177">
        <v>16.66667</v>
      </c>
      <c r="G4" s="177">
        <v>248.66669999999999</v>
      </c>
      <c r="H4" s="177">
        <v>170.33330000000001</v>
      </c>
      <c r="I4" s="177">
        <v>447.66669999999999</v>
      </c>
      <c r="J4" s="177">
        <v>178.60300000000001</v>
      </c>
      <c r="K4" s="177">
        <v>17.005199999999999</v>
      </c>
      <c r="L4" s="177">
        <v>62.62</v>
      </c>
      <c r="M4" s="177">
        <v>10.883330000000001</v>
      </c>
      <c r="N4" s="177">
        <v>6.1218709999999996</v>
      </c>
      <c r="O4" s="177">
        <v>35.46875</v>
      </c>
      <c r="P4" s="177">
        <v>110.88890000000001</v>
      </c>
      <c r="Q4" s="177">
        <v>378.33330000000001</v>
      </c>
      <c r="R4" s="177">
        <v>688.57550000000003</v>
      </c>
      <c r="S4" s="177">
        <v>1066.9088730000001</v>
      </c>
      <c r="T4" s="178">
        <v>44162.291666666664</v>
      </c>
      <c r="U4" s="178">
        <v>44165.291666666664</v>
      </c>
      <c r="V4" s="177">
        <v>2</v>
      </c>
      <c r="W4" s="177" t="s">
        <v>3</v>
      </c>
      <c r="X4" s="177" t="s">
        <v>110</v>
      </c>
      <c r="Y4" s="177">
        <v>5</v>
      </c>
      <c r="Z4" s="177" t="s">
        <v>111</v>
      </c>
      <c r="AA4" s="177" t="s">
        <v>112</v>
      </c>
      <c r="AB4" s="180">
        <v>1</v>
      </c>
      <c r="AD4" s="186">
        <v>99.666666666666799</v>
      </c>
      <c r="AE4" s="14">
        <v>7.6666666666666696</v>
      </c>
      <c r="AF4" s="14">
        <v>286</v>
      </c>
      <c r="AG4" s="14">
        <v>306.33333333333297</v>
      </c>
      <c r="AH4" s="14">
        <v>71.848484848484802</v>
      </c>
      <c r="AI4" s="14">
        <v>28.333333333333499</v>
      </c>
      <c r="AJ4" s="14">
        <v>370</v>
      </c>
      <c r="AK4" s="14">
        <v>110.666666666667</v>
      </c>
      <c r="AL4" s="14">
        <v>392</v>
      </c>
      <c r="AM4" s="14">
        <v>92.119047619047606</v>
      </c>
      <c r="AN4" s="14">
        <v>13.7811031842701</v>
      </c>
      <c r="AO4" s="14">
        <v>81.1636363636364</v>
      </c>
      <c r="AP4" s="14">
        <v>7.2663998607969402</v>
      </c>
      <c r="AQ4" s="14">
        <v>6.5147033234731202</v>
      </c>
      <c r="AR4" s="14">
        <v>64.862068965517196</v>
      </c>
      <c r="AS4" s="14">
        <v>99.346153846153797</v>
      </c>
      <c r="AT4" s="14">
        <v>470.57678943710903</v>
      </c>
      <c r="AU4" s="14">
        <v>645.75</v>
      </c>
      <c r="AV4" s="14">
        <v>1116.3267894371099</v>
      </c>
      <c r="AW4" s="185">
        <v>44209.291666666664</v>
      </c>
      <c r="AX4" s="185">
        <v>44213.291666666664</v>
      </c>
      <c r="AY4" s="14">
        <v>2</v>
      </c>
      <c r="AZ4" s="14" t="s">
        <v>3</v>
      </c>
      <c r="BA4" s="14" t="s">
        <v>110</v>
      </c>
      <c r="BB4" s="14">
        <v>5</v>
      </c>
      <c r="BC4" s="14" t="s">
        <v>114</v>
      </c>
      <c r="BD4" s="14" t="s">
        <v>112</v>
      </c>
      <c r="BE4" s="52">
        <v>1</v>
      </c>
    </row>
    <row r="5" spans="1:57" x14ac:dyDescent="0.2">
      <c r="A5" s="179">
        <v>219.66669999999999</v>
      </c>
      <c r="B5" s="177">
        <v>6</v>
      </c>
      <c r="C5" s="177">
        <v>354.66669999999999</v>
      </c>
      <c r="D5" s="177">
        <v>113.33329999999999</v>
      </c>
      <c r="E5" s="177">
        <v>22.155560000000001</v>
      </c>
      <c r="F5" s="177">
        <v>18.66667</v>
      </c>
      <c r="G5" s="177">
        <v>63</v>
      </c>
      <c r="H5" s="177">
        <v>129</v>
      </c>
      <c r="I5" s="177">
        <v>232</v>
      </c>
      <c r="J5" s="177">
        <v>46.519440000000003</v>
      </c>
      <c r="K5" s="177">
        <v>28.458500000000001</v>
      </c>
      <c r="L5" s="177">
        <v>33.023530000000001</v>
      </c>
      <c r="M5" s="177">
        <v>14.06185</v>
      </c>
      <c r="N5" s="177">
        <v>14.396649999999999</v>
      </c>
      <c r="O5" s="177">
        <v>19.952380000000002</v>
      </c>
      <c r="P5" s="177">
        <v>45.790700000000001</v>
      </c>
      <c r="Q5" s="177">
        <v>279.20409999999998</v>
      </c>
      <c r="R5" s="177">
        <v>656.27430000000004</v>
      </c>
      <c r="S5" s="177">
        <v>935.47840029999998</v>
      </c>
      <c r="T5" s="178">
        <v>44162.291666666664</v>
      </c>
      <c r="U5" s="178">
        <v>44165.291666666664</v>
      </c>
      <c r="V5" s="177">
        <v>3</v>
      </c>
      <c r="W5" s="177" t="s">
        <v>3</v>
      </c>
      <c r="X5" s="177" t="s">
        <v>110</v>
      </c>
      <c r="Y5" s="177">
        <v>5</v>
      </c>
      <c r="Z5" s="177" t="s">
        <v>111</v>
      </c>
      <c r="AA5" s="177" t="s">
        <v>112</v>
      </c>
      <c r="AB5" s="180">
        <v>1</v>
      </c>
      <c r="AD5" s="186">
        <v>113</v>
      </c>
      <c r="AE5" s="14">
        <v>5</v>
      </c>
      <c r="AF5" s="14">
        <v>291.33333333333297</v>
      </c>
      <c r="AG5" s="14">
        <v>239.333333333333</v>
      </c>
      <c r="AH5" s="14">
        <v>44.431878306878303</v>
      </c>
      <c r="AI5" s="14">
        <v>24.6666666666666</v>
      </c>
      <c r="AJ5" s="14">
        <v>59.6666666666667</v>
      </c>
      <c r="AK5" s="14">
        <v>436.66666666666703</v>
      </c>
      <c r="AL5" s="14">
        <v>105.666666666667</v>
      </c>
      <c r="AM5" s="14">
        <v>30.192460317460299</v>
      </c>
      <c r="AN5" s="14">
        <v>34.160125588696999</v>
      </c>
      <c r="AO5" s="14">
        <v>29.1838235294118</v>
      </c>
      <c r="AP5" s="14">
        <v>10.298273155416</v>
      </c>
      <c r="AQ5" s="14">
        <v>23.861852433281001</v>
      </c>
      <c r="AR5" s="14">
        <v>41.097560975609802</v>
      </c>
      <c r="AS5" s="14">
        <v>24.0421052631579</v>
      </c>
      <c r="AT5" s="14">
        <v>421.54273801250901</v>
      </c>
      <c r="AU5" s="14">
        <v>571</v>
      </c>
      <c r="AV5" s="14">
        <v>992.54273801250895</v>
      </c>
      <c r="AW5" s="185">
        <v>44209.291666666664</v>
      </c>
      <c r="AX5" s="185">
        <v>44213.291666666664</v>
      </c>
      <c r="AY5" s="14">
        <v>3</v>
      </c>
      <c r="AZ5" s="14" t="s">
        <v>3</v>
      </c>
      <c r="BA5" s="14" t="s">
        <v>110</v>
      </c>
      <c r="BB5" s="14">
        <v>5</v>
      </c>
      <c r="BC5" s="14" t="s">
        <v>114</v>
      </c>
      <c r="BD5" s="14" t="s">
        <v>112</v>
      </c>
      <c r="BE5" s="52">
        <v>1</v>
      </c>
    </row>
    <row r="6" spans="1:57" x14ac:dyDescent="0.2">
      <c r="A6" s="179">
        <v>103.33329999999999</v>
      </c>
      <c r="B6" s="177">
        <v>7.3333329999999997</v>
      </c>
      <c r="C6" s="177">
        <v>227</v>
      </c>
      <c r="D6" s="177">
        <v>225.33330000000001</v>
      </c>
      <c r="E6" s="177">
        <v>38.496209999999998</v>
      </c>
      <c r="F6" s="177">
        <v>166</v>
      </c>
      <c r="G6" s="177">
        <v>6.3333329999999997</v>
      </c>
      <c r="H6" s="177">
        <v>346.33330000000001</v>
      </c>
      <c r="I6" s="177">
        <v>40.666670000000003</v>
      </c>
      <c r="J6" s="177">
        <v>11.477499999999999</v>
      </c>
      <c r="K6" s="177">
        <v>33.605600000000003</v>
      </c>
      <c r="L6" s="177">
        <v>20.05</v>
      </c>
      <c r="M6" s="177">
        <v>13.10618</v>
      </c>
      <c r="N6" s="177">
        <v>20.499420000000001</v>
      </c>
      <c r="O6" s="177">
        <v>33.333329999999997</v>
      </c>
      <c r="P6" s="177">
        <v>11.55738</v>
      </c>
      <c r="Q6" s="177">
        <v>433.13279999999997</v>
      </c>
      <c r="R6" s="177">
        <v>235.21780000000001</v>
      </c>
      <c r="S6" s="177">
        <v>668.35060309999994</v>
      </c>
      <c r="T6" s="178">
        <v>44162.291666666664</v>
      </c>
      <c r="U6" s="178">
        <v>44165.291666666664</v>
      </c>
      <c r="V6" s="177">
        <v>4</v>
      </c>
      <c r="W6" s="177" t="s">
        <v>3</v>
      </c>
      <c r="X6" s="177" t="s">
        <v>110</v>
      </c>
      <c r="Y6" s="177">
        <v>5</v>
      </c>
      <c r="Z6" s="177" t="s">
        <v>111</v>
      </c>
      <c r="AA6" s="177" t="s">
        <v>112</v>
      </c>
      <c r="AB6" s="180">
        <v>1</v>
      </c>
      <c r="AD6" s="186">
        <v>89.6666666666667</v>
      </c>
      <c r="AE6" s="14">
        <v>6</v>
      </c>
      <c r="AF6" s="14">
        <v>260.66666666666703</v>
      </c>
      <c r="AG6" s="14">
        <v>136.333333333333</v>
      </c>
      <c r="AH6" s="14">
        <v>24.167094017094001</v>
      </c>
      <c r="AI6" s="14">
        <v>36</v>
      </c>
      <c r="AJ6" s="14">
        <v>86</v>
      </c>
      <c r="AK6" s="14">
        <v>180.666666666667</v>
      </c>
      <c r="AL6" s="14">
        <v>110.666666666667</v>
      </c>
      <c r="AM6" s="14">
        <v>30.7913246174116</v>
      </c>
      <c r="AN6" s="14">
        <v>29.495798319327701</v>
      </c>
      <c r="AO6" s="14">
        <v>28.538461538461501</v>
      </c>
      <c r="AP6" s="14">
        <v>15.6302521008403</v>
      </c>
      <c r="AQ6" s="14">
        <v>13.865546218487401</v>
      </c>
      <c r="AR6" s="14">
        <v>24.951612903225801</v>
      </c>
      <c r="AS6" s="14">
        <v>32.5818181818182</v>
      </c>
      <c r="AT6" s="14">
        <v>386.40250260688202</v>
      </c>
      <c r="AU6" s="14">
        <v>448.62308762169698</v>
      </c>
      <c r="AV6" s="14">
        <v>835.02559022857895</v>
      </c>
      <c r="AW6" s="185">
        <v>44209.291666666664</v>
      </c>
      <c r="AX6" s="185">
        <v>44213.291666666664</v>
      </c>
      <c r="AY6" s="14">
        <v>4</v>
      </c>
      <c r="AZ6" s="14" t="s">
        <v>3</v>
      </c>
      <c r="BA6" s="14" t="s">
        <v>110</v>
      </c>
      <c r="BB6" s="14">
        <v>5</v>
      </c>
      <c r="BC6" s="14" t="s">
        <v>114</v>
      </c>
      <c r="BD6" s="14" t="s">
        <v>112</v>
      </c>
      <c r="BE6" s="52">
        <v>1</v>
      </c>
    </row>
    <row r="7" spans="1:57" x14ac:dyDescent="0.2">
      <c r="A7" s="179">
        <v>159</v>
      </c>
      <c r="B7" s="177">
        <v>5.6666670000000003</v>
      </c>
      <c r="C7" s="177">
        <v>283</v>
      </c>
      <c r="D7" s="177">
        <v>236.66669999999999</v>
      </c>
      <c r="E7" s="177">
        <v>35.341200000000001</v>
      </c>
      <c r="F7" s="177">
        <v>104.66670000000001</v>
      </c>
      <c r="G7" s="177">
        <v>20</v>
      </c>
      <c r="H7" s="177">
        <v>152.66669999999999</v>
      </c>
      <c r="I7" s="177">
        <v>264.66669999999999</v>
      </c>
      <c r="J7" s="177">
        <v>124.83329999999999</v>
      </c>
      <c r="K7" s="177">
        <v>20.49409</v>
      </c>
      <c r="L7" s="177">
        <v>47.773580000000003</v>
      </c>
      <c r="M7" s="177">
        <v>15.46724</v>
      </c>
      <c r="N7" s="177">
        <v>5.026853</v>
      </c>
      <c r="O7" s="177">
        <v>33.524999999999999</v>
      </c>
      <c r="P7" s="177">
        <v>91.615380000000002</v>
      </c>
      <c r="Q7" s="177">
        <v>447</v>
      </c>
      <c r="R7" s="177">
        <v>545.49620000000004</v>
      </c>
      <c r="S7" s="177">
        <v>992.49618320000002</v>
      </c>
      <c r="T7" s="178">
        <v>44162.291666666664</v>
      </c>
      <c r="U7" s="178">
        <v>44165.291666666664</v>
      </c>
      <c r="V7" s="177">
        <v>5</v>
      </c>
      <c r="W7" s="177" t="s">
        <v>3</v>
      </c>
      <c r="X7" s="177" t="s">
        <v>110</v>
      </c>
      <c r="Y7" s="177">
        <v>5</v>
      </c>
      <c r="Z7" s="177" t="s">
        <v>111</v>
      </c>
      <c r="AA7" s="177" t="s">
        <v>112</v>
      </c>
      <c r="AB7" s="180">
        <v>1</v>
      </c>
      <c r="AD7" s="186">
        <v>71.000000000000099</v>
      </c>
      <c r="AE7" s="14">
        <v>8.3333333333333304</v>
      </c>
      <c r="AF7" s="14">
        <v>227.333333333333</v>
      </c>
      <c r="AG7" s="14">
        <v>464</v>
      </c>
      <c r="AH7" s="14">
        <v>106.811111111111</v>
      </c>
      <c r="AI7" s="14">
        <v>56.3333333333333</v>
      </c>
      <c r="AJ7" s="14">
        <v>10.6666666666667</v>
      </c>
      <c r="AK7" s="14">
        <v>141.666666666667</v>
      </c>
      <c r="AL7" s="14">
        <v>222</v>
      </c>
      <c r="AM7" s="14">
        <v>45.092436974789898</v>
      </c>
      <c r="AN7" s="14">
        <v>20.228270412642701</v>
      </c>
      <c r="AO7" s="14">
        <v>55.875</v>
      </c>
      <c r="AP7" s="14">
        <v>6.0684811237928002</v>
      </c>
      <c r="AQ7" s="14">
        <v>14.1597892888499</v>
      </c>
      <c r="AR7" s="14">
        <v>99.2083333333333</v>
      </c>
      <c r="AS7" s="14">
        <v>37.303571428571402</v>
      </c>
      <c r="AT7" s="14">
        <v>594.91313412091699</v>
      </c>
      <c r="AU7" s="14">
        <v>522.25</v>
      </c>
      <c r="AV7" s="14">
        <v>1117.1631341209199</v>
      </c>
      <c r="AW7" s="185">
        <v>44209.291666666664</v>
      </c>
      <c r="AX7" s="185">
        <v>44213.291666666664</v>
      </c>
      <c r="AY7" s="14">
        <v>5</v>
      </c>
      <c r="AZ7" s="14" t="s">
        <v>3</v>
      </c>
      <c r="BA7" s="14" t="s">
        <v>110</v>
      </c>
      <c r="BB7" s="14">
        <v>5</v>
      </c>
      <c r="BC7" s="14" t="s">
        <v>114</v>
      </c>
      <c r="BD7" s="14" t="s">
        <v>112</v>
      </c>
      <c r="BE7" s="52">
        <v>1</v>
      </c>
    </row>
    <row r="8" spans="1:57" x14ac:dyDescent="0.2">
      <c r="A8" s="179">
        <v>32.666670000000003</v>
      </c>
      <c r="B8" s="177">
        <v>10.33333</v>
      </c>
      <c r="C8" s="177">
        <v>293</v>
      </c>
      <c r="D8" s="177">
        <v>141.66669999999999</v>
      </c>
      <c r="E8" s="177">
        <v>26.767119999999998</v>
      </c>
      <c r="F8" s="177">
        <v>66.666669999999996</v>
      </c>
      <c r="G8" s="177">
        <v>7.3333329999999997</v>
      </c>
      <c r="H8" s="177">
        <v>340</v>
      </c>
      <c r="I8" s="177">
        <v>70.333330000000004</v>
      </c>
      <c r="J8" s="177">
        <v>15.109389999999999</v>
      </c>
      <c r="K8" s="177">
        <v>51.020980000000002</v>
      </c>
      <c r="L8" s="177">
        <v>17.342110000000002</v>
      </c>
      <c r="M8" s="177">
        <v>20.139859999999999</v>
      </c>
      <c r="N8" s="177">
        <v>30.881119999999999</v>
      </c>
      <c r="O8" s="177">
        <v>22.933330000000002</v>
      </c>
      <c r="P8" s="177">
        <v>13.695650000000001</v>
      </c>
      <c r="Q8" s="177">
        <v>458.66669999999999</v>
      </c>
      <c r="R8" s="177">
        <v>419.72199999999998</v>
      </c>
      <c r="S8" s="177">
        <v>878.38863140000001</v>
      </c>
      <c r="T8" s="178">
        <v>44162.291666666664</v>
      </c>
      <c r="U8" s="178">
        <v>44165.291666666664</v>
      </c>
      <c r="V8" s="177">
        <v>6</v>
      </c>
      <c r="W8" s="177" t="s">
        <v>3</v>
      </c>
      <c r="X8" s="177" t="s">
        <v>110</v>
      </c>
      <c r="Y8" s="177">
        <v>5</v>
      </c>
      <c r="Z8" s="177" t="s">
        <v>111</v>
      </c>
      <c r="AA8" s="177" t="s">
        <v>112</v>
      </c>
      <c r="AB8" s="180">
        <v>1</v>
      </c>
      <c r="AD8" s="186">
        <v>110</v>
      </c>
      <c r="AE8" s="14">
        <v>6</v>
      </c>
      <c r="AF8" s="14">
        <v>379</v>
      </c>
      <c r="AG8" s="14">
        <v>148.666666666667</v>
      </c>
      <c r="AH8" s="14">
        <v>30.5906432748538</v>
      </c>
      <c r="AI8" s="14">
        <v>37.999999999999901</v>
      </c>
      <c r="AJ8" s="14">
        <v>8</v>
      </c>
      <c r="AK8" s="14">
        <v>191.666666666667</v>
      </c>
      <c r="AL8" s="14">
        <v>85.6666666666667</v>
      </c>
      <c r="AM8" s="14">
        <v>21.8541666666667</v>
      </c>
      <c r="AN8" s="14">
        <v>29.041584865250801</v>
      </c>
      <c r="AO8" s="14">
        <v>27.566371681415902</v>
      </c>
      <c r="AP8" s="14">
        <v>11.822238086739199</v>
      </c>
      <c r="AQ8" s="14">
        <v>17.2193467785115</v>
      </c>
      <c r="AR8" s="14">
        <v>34.173913043478301</v>
      </c>
      <c r="AS8" s="14">
        <v>23.0298507462687</v>
      </c>
      <c r="AT8" s="14">
        <v>393.27310632383598</v>
      </c>
      <c r="AU8" s="14">
        <v>385.75</v>
      </c>
      <c r="AV8" s="14">
        <v>779.02310632383603</v>
      </c>
      <c r="AW8" s="185">
        <v>44209.291666666664</v>
      </c>
      <c r="AX8" s="185">
        <v>44213.291666666664</v>
      </c>
      <c r="AY8" s="14">
        <v>6</v>
      </c>
      <c r="AZ8" s="14" t="s">
        <v>3</v>
      </c>
      <c r="BA8" s="14" t="s">
        <v>110</v>
      </c>
      <c r="BB8" s="14">
        <v>5</v>
      </c>
      <c r="BC8" s="14" t="s">
        <v>114</v>
      </c>
      <c r="BD8" s="14" t="s">
        <v>112</v>
      </c>
      <c r="BE8" s="52">
        <v>1</v>
      </c>
    </row>
    <row r="9" spans="1:57" x14ac:dyDescent="0.2">
      <c r="A9" s="179">
        <v>85.333330000000004</v>
      </c>
      <c r="B9" s="177">
        <v>6.6666670000000003</v>
      </c>
      <c r="C9" s="177">
        <v>216</v>
      </c>
      <c r="D9" s="177">
        <v>232</v>
      </c>
      <c r="E9" s="177">
        <v>56.151519999999998</v>
      </c>
      <c r="F9" s="177">
        <v>61.333329999999997</v>
      </c>
      <c r="G9" s="177">
        <v>8.3333329999999997</v>
      </c>
      <c r="H9" s="177">
        <v>280.66669999999999</v>
      </c>
      <c r="I9" s="177">
        <v>122</v>
      </c>
      <c r="J9" s="177">
        <v>22.662500000000001</v>
      </c>
      <c r="K9" s="177">
        <v>30.474419999999999</v>
      </c>
      <c r="L9" s="177">
        <v>29.76923</v>
      </c>
      <c r="M9" s="177">
        <v>8.7069770000000002</v>
      </c>
      <c r="N9" s="177">
        <v>21.767440000000001</v>
      </c>
      <c r="O9" s="177">
        <v>50.115380000000002</v>
      </c>
      <c r="P9" s="177">
        <v>21.630769999999998</v>
      </c>
      <c r="Q9" s="177">
        <v>434.33330000000001</v>
      </c>
      <c r="R9" s="177">
        <v>468.43369999999999</v>
      </c>
      <c r="S9" s="177">
        <v>902.76706830000001</v>
      </c>
      <c r="T9" s="178">
        <v>44162.291666666664</v>
      </c>
      <c r="U9" s="178">
        <v>44165.291666666664</v>
      </c>
      <c r="V9" s="177">
        <v>7</v>
      </c>
      <c r="W9" s="177" t="s">
        <v>3</v>
      </c>
      <c r="X9" s="177" t="s">
        <v>110</v>
      </c>
      <c r="Y9" s="177">
        <v>5</v>
      </c>
      <c r="Z9" s="177" t="s">
        <v>111</v>
      </c>
      <c r="AA9" s="177" t="s">
        <v>112</v>
      </c>
      <c r="AB9" s="180">
        <v>1</v>
      </c>
      <c r="AD9" s="186">
        <v>95.6666666666666</v>
      </c>
      <c r="AE9" s="14">
        <v>13.6666666666667</v>
      </c>
      <c r="AF9" s="14">
        <v>166.333333333333</v>
      </c>
      <c r="AG9" s="14">
        <v>395.66666666666703</v>
      </c>
      <c r="AH9" s="14">
        <v>78.791125541125496</v>
      </c>
      <c r="AI9" s="14">
        <v>51.6666666666667</v>
      </c>
      <c r="AJ9" s="14">
        <v>171</v>
      </c>
      <c r="AK9" s="14">
        <v>155</v>
      </c>
      <c r="AL9" s="14">
        <v>222.666666666667</v>
      </c>
      <c r="AM9" s="14">
        <v>66.128787878787904</v>
      </c>
      <c r="AN9" s="14">
        <v>17.867878364208298</v>
      </c>
      <c r="AO9" s="14">
        <v>60.394366197183103</v>
      </c>
      <c r="AP9" s="14">
        <v>7.54980775952464</v>
      </c>
      <c r="AQ9" s="14">
        <v>10.318070604683699</v>
      </c>
      <c r="AR9" s="14">
        <v>65.633333333333297</v>
      </c>
      <c r="AS9" s="14">
        <v>56.560975609756099</v>
      </c>
      <c r="AT9" s="14">
        <v>491.84155663655298</v>
      </c>
      <c r="AU9" s="14">
        <v>579.75</v>
      </c>
      <c r="AV9" s="14">
        <v>1071.59155663655</v>
      </c>
      <c r="AW9" s="185">
        <v>44209.291666666664</v>
      </c>
      <c r="AX9" s="185">
        <v>44213.291666666664</v>
      </c>
      <c r="AY9" s="14">
        <v>7</v>
      </c>
      <c r="AZ9" s="14" t="s">
        <v>3</v>
      </c>
      <c r="BA9" s="14" t="s">
        <v>110</v>
      </c>
      <c r="BB9" s="14">
        <v>5</v>
      </c>
      <c r="BC9" s="14" t="s">
        <v>114</v>
      </c>
      <c r="BD9" s="14" t="s">
        <v>112</v>
      </c>
      <c r="BE9" s="52">
        <v>1</v>
      </c>
    </row>
    <row r="10" spans="1:57" x14ac:dyDescent="0.2">
      <c r="A10" s="179">
        <v>152.66669999999999</v>
      </c>
      <c r="B10" s="177">
        <v>6.6666670000000003</v>
      </c>
      <c r="C10" s="177">
        <v>316</v>
      </c>
      <c r="D10" s="177">
        <v>139.33330000000001</v>
      </c>
      <c r="E10" s="177">
        <v>24.589649999999999</v>
      </c>
      <c r="F10" s="177">
        <v>50.666670000000003</v>
      </c>
      <c r="G10" s="177">
        <v>172</v>
      </c>
      <c r="H10" s="177">
        <v>106</v>
      </c>
      <c r="I10" s="177">
        <v>527.66669999999999</v>
      </c>
      <c r="J10" s="177">
        <v>99.755560000000003</v>
      </c>
      <c r="K10" s="177">
        <v>23.721579999999999</v>
      </c>
      <c r="L10" s="177">
        <v>43.436619999999998</v>
      </c>
      <c r="M10" s="177">
        <v>16.70534</v>
      </c>
      <c r="N10" s="177">
        <v>7.0162409999999999</v>
      </c>
      <c r="O10" s="177">
        <v>23.44</v>
      </c>
      <c r="P10" s="177">
        <v>91.047619999999995</v>
      </c>
      <c r="Q10" s="177">
        <v>390.48590000000002</v>
      </c>
      <c r="R10" s="177">
        <v>637.25670000000002</v>
      </c>
      <c r="S10" s="177">
        <v>1027.7426049999999</v>
      </c>
      <c r="T10" s="178">
        <v>44162.291666666664</v>
      </c>
      <c r="U10" s="178">
        <v>44165.291666666664</v>
      </c>
      <c r="V10" s="177">
        <v>8</v>
      </c>
      <c r="W10" s="177" t="s">
        <v>3</v>
      </c>
      <c r="X10" s="177" t="s">
        <v>110</v>
      </c>
      <c r="Y10" s="177">
        <v>5</v>
      </c>
      <c r="Z10" s="177" t="s">
        <v>111</v>
      </c>
      <c r="AA10" s="177" t="s">
        <v>112</v>
      </c>
      <c r="AB10" s="180">
        <v>1</v>
      </c>
      <c r="AD10" s="186">
        <v>139.333333333333</v>
      </c>
      <c r="AE10" s="14">
        <v>8.3333333333333304</v>
      </c>
      <c r="AF10" s="14">
        <v>305.66666666666703</v>
      </c>
      <c r="AG10" s="14">
        <v>138</v>
      </c>
      <c r="AH10" s="14">
        <v>32.051282051282101</v>
      </c>
      <c r="AI10" s="14">
        <v>16</v>
      </c>
      <c r="AJ10" s="14">
        <v>143.333333333333</v>
      </c>
      <c r="AK10" s="14">
        <v>24</v>
      </c>
      <c r="AL10" s="14">
        <v>195</v>
      </c>
      <c r="AM10" s="14">
        <v>31.721628045157502</v>
      </c>
      <c r="AN10" s="14">
        <v>25.0914793518035</v>
      </c>
      <c r="AO10" s="14">
        <v>30.93</v>
      </c>
      <c r="AP10" s="14">
        <v>9.7856769472033491</v>
      </c>
      <c r="AQ10" s="14">
        <v>15.305802404600101</v>
      </c>
      <c r="AR10" s="14">
        <v>32.256410256410298</v>
      </c>
      <c r="AS10" s="14">
        <v>30.081967213114801</v>
      </c>
      <c r="AT10" s="14">
        <v>314.82794577685098</v>
      </c>
      <c r="AU10" s="14">
        <v>459.22836287799799</v>
      </c>
      <c r="AV10" s="14">
        <v>774.05630865484898</v>
      </c>
      <c r="AW10" s="185">
        <v>44209.291666666664</v>
      </c>
      <c r="AX10" s="185">
        <v>44213.291666666664</v>
      </c>
      <c r="AY10" s="14">
        <v>8</v>
      </c>
      <c r="AZ10" s="14" t="s">
        <v>3</v>
      </c>
      <c r="BA10" s="14" t="s">
        <v>110</v>
      </c>
      <c r="BB10" s="14">
        <v>5</v>
      </c>
      <c r="BC10" s="14" t="s">
        <v>114</v>
      </c>
      <c r="BD10" s="14" t="s">
        <v>112</v>
      </c>
      <c r="BE10" s="52">
        <v>1</v>
      </c>
    </row>
    <row r="11" spans="1:57" x14ac:dyDescent="0.2">
      <c r="A11" s="179">
        <v>96.333330000000004</v>
      </c>
      <c r="B11" s="177">
        <v>6.3333329999999997</v>
      </c>
      <c r="C11" s="177">
        <v>207.33330000000001</v>
      </c>
      <c r="D11" s="177">
        <v>265.33330000000001</v>
      </c>
      <c r="E11" s="177">
        <v>35.679290000000002</v>
      </c>
      <c r="F11" s="177">
        <v>102.33329999999999</v>
      </c>
      <c r="G11" s="177">
        <v>10.66667</v>
      </c>
      <c r="H11" s="177">
        <v>474.33330000000001</v>
      </c>
      <c r="I11" s="177">
        <v>58.666670000000003</v>
      </c>
      <c r="J11" s="177">
        <v>14.50494</v>
      </c>
      <c r="K11" s="177">
        <v>37.393599999999999</v>
      </c>
      <c r="L11" s="177">
        <v>20.268519999999999</v>
      </c>
      <c r="M11" s="177">
        <v>11.42582</v>
      </c>
      <c r="N11" s="177">
        <v>25.967780000000001</v>
      </c>
      <c r="O11" s="177">
        <v>35.484850000000002</v>
      </c>
      <c r="P11" s="177">
        <v>13.57333</v>
      </c>
      <c r="Q11" s="177">
        <v>390.15269999999998</v>
      </c>
      <c r="R11" s="177">
        <v>338.98050000000001</v>
      </c>
      <c r="S11" s="177">
        <v>729.13324460000001</v>
      </c>
      <c r="T11" s="178">
        <v>44162.291666666664</v>
      </c>
      <c r="U11" s="178">
        <v>44165.291666666664</v>
      </c>
      <c r="V11" s="177">
        <v>9</v>
      </c>
      <c r="W11" s="177" t="s">
        <v>3</v>
      </c>
      <c r="X11" s="177" t="s">
        <v>110</v>
      </c>
      <c r="Y11" s="177">
        <v>5</v>
      </c>
      <c r="Z11" s="177" t="s">
        <v>111</v>
      </c>
      <c r="AA11" s="177" t="s">
        <v>112</v>
      </c>
      <c r="AB11" s="180">
        <v>1</v>
      </c>
      <c r="AD11" s="186">
        <v>133</v>
      </c>
      <c r="AE11" s="14">
        <v>13</v>
      </c>
      <c r="AF11" s="14">
        <v>213.666666666667</v>
      </c>
      <c r="AG11" s="14">
        <v>375</v>
      </c>
      <c r="AH11" s="14">
        <v>110.888888888889</v>
      </c>
      <c r="AI11" s="14">
        <v>27.3333333333334</v>
      </c>
      <c r="AJ11" s="14">
        <v>147.666666666667</v>
      </c>
      <c r="AK11" s="14">
        <v>186.666666666667</v>
      </c>
      <c r="AL11" s="14">
        <v>369.33333333333297</v>
      </c>
      <c r="AM11" s="14">
        <v>71.329761904761895</v>
      </c>
      <c r="AN11" s="14">
        <v>12.307692307692299</v>
      </c>
      <c r="AO11" s="14">
        <v>83.489795918367307</v>
      </c>
      <c r="AP11" s="14">
        <v>4.2700156985871303</v>
      </c>
      <c r="AQ11" s="14">
        <v>8.0376766091051799</v>
      </c>
      <c r="AR11" s="14">
        <v>102.35294117647101</v>
      </c>
      <c r="AS11" s="14">
        <v>73.46875</v>
      </c>
      <c r="AT11" s="14">
        <v>435.45359749739299</v>
      </c>
      <c r="AU11" s="14">
        <v>587.75</v>
      </c>
      <c r="AV11" s="14">
        <v>1023.20359749739</v>
      </c>
      <c r="AW11" s="185">
        <v>44209.291666666664</v>
      </c>
      <c r="AX11" s="185">
        <v>44213.291666666664</v>
      </c>
      <c r="AY11" s="14">
        <v>9</v>
      </c>
      <c r="AZ11" s="14" t="s">
        <v>3</v>
      </c>
      <c r="BA11" s="14" t="s">
        <v>110</v>
      </c>
      <c r="BB11" s="14">
        <v>5</v>
      </c>
      <c r="BC11" s="14" t="s">
        <v>114</v>
      </c>
      <c r="BD11" s="14" t="s">
        <v>112</v>
      </c>
      <c r="BE11" s="52">
        <v>1</v>
      </c>
    </row>
    <row r="12" spans="1:57" x14ac:dyDescent="0.2">
      <c r="A12" s="179">
        <v>148.66669999999999</v>
      </c>
      <c r="B12" s="177">
        <v>6.3333329999999997</v>
      </c>
      <c r="C12" s="177">
        <v>252</v>
      </c>
      <c r="D12" s="177">
        <v>365</v>
      </c>
      <c r="E12" s="177">
        <v>67.148150000000001</v>
      </c>
      <c r="F12" s="177">
        <v>45</v>
      </c>
      <c r="G12" s="177">
        <v>62</v>
      </c>
      <c r="H12" s="177">
        <v>213.33330000000001</v>
      </c>
      <c r="I12" s="177">
        <v>380</v>
      </c>
      <c r="J12" s="177">
        <v>127.1738</v>
      </c>
      <c r="K12" s="177">
        <v>13.35871</v>
      </c>
      <c r="L12" s="177">
        <v>86.230770000000007</v>
      </c>
      <c r="M12" s="177">
        <v>7.8782110000000003</v>
      </c>
      <c r="N12" s="177">
        <v>5.4804950000000003</v>
      </c>
      <c r="O12" s="177">
        <v>62.304349999999999</v>
      </c>
      <c r="P12" s="177">
        <v>120.625</v>
      </c>
      <c r="Q12" s="177">
        <v>477.66669999999999</v>
      </c>
      <c r="R12" s="177">
        <v>643.56050000000005</v>
      </c>
      <c r="S12" s="177">
        <v>1121.227167</v>
      </c>
      <c r="T12" s="178">
        <v>44162.291666666664</v>
      </c>
      <c r="U12" s="178">
        <v>44165.291666666664</v>
      </c>
      <c r="V12" s="177">
        <v>10</v>
      </c>
      <c r="W12" s="177" t="s">
        <v>3</v>
      </c>
      <c r="X12" s="177" t="s">
        <v>110</v>
      </c>
      <c r="Y12" s="177">
        <v>5</v>
      </c>
      <c r="Z12" s="177" t="s">
        <v>111</v>
      </c>
      <c r="AA12" s="177" t="s">
        <v>112</v>
      </c>
      <c r="AB12" s="180">
        <v>1</v>
      </c>
      <c r="AD12" s="186">
        <v>33.999999999999901</v>
      </c>
      <c r="AE12" s="14">
        <v>5.3333333333333304</v>
      </c>
      <c r="AF12" s="14">
        <v>380.66666666666703</v>
      </c>
      <c r="AG12" s="14">
        <v>183.333333333333</v>
      </c>
      <c r="AH12" s="14">
        <v>46.538244766505599</v>
      </c>
      <c r="AI12" s="14">
        <v>52</v>
      </c>
      <c r="AJ12" s="14">
        <v>155.333333333333</v>
      </c>
      <c r="AK12" s="14">
        <v>196</v>
      </c>
      <c r="AL12" s="14">
        <v>170.666666666667</v>
      </c>
      <c r="AM12" s="14">
        <v>39.859098228663399</v>
      </c>
      <c r="AN12" s="14">
        <v>24.7973560619238</v>
      </c>
      <c r="AO12" s="14">
        <v>39.616161616161598</v>
      </c>
      <c r="AP12" s="14">
        <v>12.273438858932</v>
      </c>
      <c r="AQ12" s="14">
        <v>12.5239172029918</v>
      </c>
      <c r="AR12" s="14">
        <v>40.551020408163303</v>
      </c>
      <c r="AS12" s="14">
        <v>38.700000000000003</v>
      </c>
      <c r="AT12" s="14">
        <v>497.09520500347497</v>
      </c>
      <c r="AU12" s="14">
        <v>483.75</v>
      </c>
      <c r="AV12" s="14">
        <v>980.84520500347503</v>
      </c>
      <c r="AW12" s="185">
        <v>44209.291666666664</v>
      </c>
      <c r="AX12" s="185">
        <v>44213.291666666664</v>
      </c>
      <c r="AY12" s="14">
        <v>10</v>
      </c>
      <c r="AZ12" s="14" t="s">
        <v>3</v>
      </c>
      <c r="BA12" s="14" t="s">
        <v>110</v>
      </c>
      <c r="BB12" s="14">
        <v>5</v>
      </c>
      <c r="BC12" s="14" t="s">
        <v>114</v>
      </c>
      <c r="BD12" s="14" t="s">
        <v>112</v>
      </c>
      <c r="BE12" s="52">
        <v>1</v>
      </c>
    </row>
    <row r="13" spans="1:57" x14ac:dyDescent="0.2">
      <c r="A13" s="179">
        <v>180.33330000000001</v>
      </c>
      <c r="B13" s="177">
        <v>7.3333329999999997</v>
      </c>
      <c r="C13" s="177">
        <v>442.33330000000001</v>
      </c>
      <c r="D13" s="177">
        <v>53.333329999999997</v>
      </c>
      <c r="E13" s="177">
        <v>14.219580000000001</v>
      </c>
      <c r="F13" s="177">
        <v>36</v>
      </c>
      <c r="G13" s="177">
        <v>5.6666670000000003</v>
      </c>
      <c r="H13" s="177">
        <v>114</v>
      </c>
      <c r="I13" s="177">
        <v>371.66669999999999</v>
      </c>
      <c r="J13" s="177">
        <v>65.205950000000001</v>
      </c>
      <c r="K13" s="177">
        <v>31.1877</v>
      </c>
      <c r="L13" s="177">
        <v>29.634409999999999</v>
      </c>
      <c r="M13" s="177">
        <v>20.121099999999998</v>
      </c>
      <c r="N13" s="177">
        <v>11.066599999999999</v>
      </c>
      <c r="O13" s="177">
        <v>14.1</v>
      </c>
      <c r="P13" s="177">
        <v>57.878790000000002</v>
      </c>
      <c r="Q13" s="177">
        <v>281.86950000000002</v>
      </c>
      <c r="R13" s="177">
        <v>636.58939999999996</v>
      </c>
      <c r="S13" s="177">
        <v>918.45893950000004</v>
      </c>
      <c r="T13" s="178">
        <v>44162.291666666664</v>
      </c>
      <c r="U13" s="178">
        <v>44165.291666666664</v>
      </c>
      <c r="V13" s="177">
        <v>11</v>
      </c>
      <c r="W13" s="177" t="s">
        <v>3</v>
      </c>
      <c r="X13" s="177" t="s">
        <v>110</v>
      </c>
      <c r="Y13" s="177">
        <v>5</v>
      </c>
      <c r="Z13" s="177" t="s">
        <v>111</v>
      </c>
      <c r="AA13" s="177" t="s">
        <v>112</v>
      </c>
      <c r="AB13" s="180">
        <v>1</v>
      </c>
      <c r="AD13" s="186">
        <v>76.999999999999901</v>
      </c>
      <c r="AE13" s="14">
        <v>7.6666666666666696</v>
      </c>
      <c r="AF13" s="14">
        <v>258.33333333333297</v>
      </c>
      <c r="AG13" s="14">
        <v>315.66666666666703</v>
      </c>
      <c r="AH13" s="14">
        <v>51.576068376068399</v>
      </c>
      <c r="AI13" s="14">
        <v>72.999999999999901</v>
      </c>
      <c r="AJ13" s="14">
        <v>10</v>
      </c>
      <c r="AK13" s="14">
        <v>165</v>
      </c>
      <c r="AL13" s="14">
        <v>174</v>
      </c>
      <c r="AM13" s="14">
        <v>37.670634920634903</v>
      </c>
      <c r="AN13" s="14">
        <v>21.699667075521301</v>
      </c>
      <c r="AO13" s="14">
        <v>38.360465116279101</v>
      </c>
      <c r="AP13" s="14">
        <v>11.606798668302099</v>
      </c>
      <c r="AQ13" s="14">
        <v>10.0928684072192</v>
      </c>
      <c r="AR13" s="14">
        <v>38.826086956521699</v>
      </c>
      <c r="AS13" s="14">
        <v>37.825000000000003</v>
      </c>
      <c r="AT13" s="14">
        <v>446.81028492008301</v>
      </c>
      <c r="AU13" s="14">
        <v>378.25</v>
      </c>
      <c r="AV13" s="14">
        <v>825.06028492008295</v>
      </c>
      <c r="AW13" s="185">
        <v>44209.291666666664</v>
      </c>
      <c r="AX13" s="185">
        <v>44213.291666666664</v>
      </c>
      <c r="AY13" s="14">
        <v>11</v>
      </c>
      <c r="AZ13" s="14" t="s">
        <v>3</v>
      </c>
      <c r="BA13" s="14" t="s">
        <v>110</v>
      </c>
      <c r="BB13" s="14">
        <v>5</v>
      </c>
      <c r="BC13" s="14" t="s">
        <v>114</v>
      </c>
      <c r="BD13" s="14" t="s">
        <v>112</v>
      </c>
      <c r="BE13" s="52">
        <v>1</v>
      </c>
    </row>
    <row r="14" spans="1:57" x14ac:dyDescent="0.2">
      <c r="A14" s="179">
        <v>70.666669999999996</v>
      </c>
      <c r="B14" s="177">
        <v>6.6666670000000003</v>
      </c>
      <c r="C14" s="177">
        <v>343</v>
      </c>
      <c r="D14" s="177">
        <v>146.33330000000001</v>
      </c>
      <c r="E14" s="177">
        <v>28.186450000000001</v>
      </c>
      <c r="F14" s="177">
        <v>56.666670000000003</v>
      </c>
      <c r="G14" s="177">
        <v>5.6666670000000003</v>
      </c>
      <c r="H14" s="177">
        <v>348.66669999999999</v>
      </c>
      <c r="I14" s="177">
        <v>88</v>
      </c>
      <c r="J14" s="177">
        <v>29.182220000000001</v>
      </c>
      <c r="K14" s="177">
        <v>35.162790000000001</v>
      </c>
      <c r="L14" s="177">
        <v>27.37143</v>
      </c>
      <c r="M14" s="177">
        <v>15.06977</v>
      </c>
      <c r="N14" s="177">
        <v>20.093019999999999</v>
      </c>
      <c r="O14" s="177">
        <v>27.622219999999999</v>
      </c>
      <c r="P14" s="177">
        <v>27.183330000000002</v>
      </c>
      <c r="Q14" s="177">
        <v>415.47430000000003</v>
      </c>
      <c r="R14" s="177">
        <v>542.16869999999994</v>
      </c>
      <c r="S14" s="177">
        <v>957.64299210000001</v>
      </c>
      <c r="T14" s="178">
        <v>44162.291666666664</v>
      </c>
      <c r="U14" s="178">
        <v>44165.291666666664</v>
      </c>
      <c r="V14" s="177">
        <v>12</v>
      </c>
      <c r="W14" s="177" t="s">
        <v>3</v>
      </c>
      <c r="X14" s="177" t="s">
        <v>110</v>
      </c>
      <c r="Y14" s="177">
        <v>5</v>
      </c>
      <c r="Z14" s="177" t="s">
        <v>111</v>
      </c>
      <c r="AA14" s="177" t="s">
        <v>112</v>
      </c>
      <c r="AB14" s="180">
        <v>1</v>
      </c>
      <c r="AD14" s="186">
        <v>67.000000000000099</v>
      </c>
      <c r="AE14" s="14">
        <v>20.6666666666667</v>
      </c>
      <c r="AF14" s="14">
        <v>373.33333333333297</v>
      </c>
      <c r="AG14" s="14">
        <v>85.3333333333333</v>
      </c>
      <c r="AH14" s="14">
        <v>24.289898989899001</v>
      </c>
      <c r="AI14" s="14">
        <v>23</v>
      </c>
      <c r="AJ14" s="14">
        <v>82.6666666666667</v>
      </c>
      <c r="AK14" s="14">
        <v>25.6666666666666</v>
      </c>
      <c r="AL14" s="14">
        <v>135.666666666667</v>
      </c>
      <c r="AM14" s="14">
        <v>34.073232323232297</v>
      </c>
      <c r="AN14" s="14">
        <v>28.169418521177299</v>
      </c>
      <c r="AO14" s="14">
        <v>28.9816513761468</v>
      </c>
      <c r="AP14" s="14">
        <v>16.022972002871501</v>
      </c>
      <c r="AQ14" s="14">
        <v>12.146446518305799</v>
      </c>
      <c r="AR14" s="14">
        <v>26.338709677419399</v>
      </c>
      <c r="AS14" s="14">
        <v>32.468085106383</v>
      </c>
      <c r="AT14" s="14">
        <v>408.67570385818601</v>
      </c>
      <c r="AU14" s="14">
        <v>381.63251128864198</v>
      </c>
      <c r="AV14" s="14">
        <v>790.30821514682702</v>
      </c>
      <c r="AW14" s="185">
        <v>44209.291666666664</v>
      </c>
      <c r="AX14" s="185">
        <v>44213.291666666664</v>
      </c>
      <c r="AY14" s="14">
        <v>12</v>
      </c>
      <c r="AZ14" s="14" t="s">
        <v>3</v>
      </c>
      <c r="BA14" s="14" t="s">
        <v>110</v>
      </c>
      <c r="BB14" s="14">
        <v>5</v>
      </c>
      <c r="BC14" s="14" t="s">
        <v>114</v>
      </c>
      <c r="BD14" s="14" t="s">
        <v>112</v>
      </c>
      <c r="BE14" s="52">
        <v>1</v>
      </c>
    </row>
    <row r="15" spans="1:57" x14ac:dyDescent="0.2">
      <c r="A15" s="179">
        <v>176.33330000000001</v>
      </c>
      <c r="B15" s="177">
        <v>9</v>
      </c>
      <c r="C15" s="177">
        <v>369.66669999999999</v>
      </c>
      <c r="D15" s="177">
        <v>170.33330000000001</v>
      </c>
      <c r="E15" s="177">
        <v>44.692309999999999</v>
      </c>
      <c r="F15" s="177">
        <v>45.666670000000003</v>
      </c>
      <c r="G15" s="177">
        <v>193.33330000000001</v>
      </c>
      <c r="H15" s="177">
        <v>106.33329999999999</v>
      </c>
      <c r="I15" s="177">
        <v>327.33330000000001</v>
      </c>
      <c r="J15" s="177">
        <v>42.956440000000001</v>
      </c>
      <c r="K15" s="177">
        <v>21.038959999999999</v>
      </c>
      <c r="L15" s="177">
        <v>40.412700000000001</v>
      </c>
      <c r="M15" s="177">
        <v>9.0166979999999999</v>
      </c>
      <c r="N15" s="177">
        <v>12.022259999999999</v>
      </c>
      <c r="O15" s="177">
        <v>39.925930000000001</v>
      </c>
      <c r="P15" s="177">
        <v>40.77778</v>
      </c>
      <c r="Q15" s="177">
        <v>359.1671</v>
      </c>
      <c r="R15" s="177">
        <v>489.11959999999999</v>
      </c>
      <c r="S15" s="177">
        <v>848.28660739999998</v>
      </c>
      <c r="T15" s="178">
        <v>44162.291666666664</v>
      </c>
      <c r="U15" s="178">
        <v>44165.291666666664</v>
      </c>
      <c r="V15" s="177">
        <v>13</v>
      </c>
      <c r="W15" s="177" t="s">
        <v>3</v>
      </c>
      <c r="X15" s="177" t="s">
        <v>110</v>
      </c>
      <c r="Y15" s="177">
        <v>5</v>
      </c>
      <c r="Z15" s="177" t="s">
        <v>111</v>
      </c>
      <c r="AA15" s="177" t="s">
        <v>112</v>
      </c>
      <c r="AB15" s="180">
        <v>1</v>
      </c>
      <c r="AD15" s="186">
        <v>104.333333333333</v>
      </c>
      <c r="AE15" s="14">
        <v>13</v>
      </c>
      <c r="AF15" s="14">
        <v>192.333333333333</v>
      </c>
      <c r="AG15" s="14">
        <v>381.33333333333297</v>
      </c>
      <c r="AH15" s="14">
        <v>65.568253968253998</v>
      </c>
      <c r="AI15" s="14">
        <v>50.6666666666667</v>
      </c>
      <c r="AJ15" s="14">
        <v>11</v>
      </c>
      <c r="AK15" s="14">
        <v>67.666666666666799</v>
      </c>
      <c r="AL15" s="14">
        <v>495</v>
      </c>
      <c r="AM15" s="14">
        <v>95.011111111111106</v>
      </c>
      <c r="AN15" s="14">
        <v>15.0575113279888</v>
      </c>
      <c r="AO15" s="14">
        <v>72.849999999999994</v>
      </c>
      <c r="AP15" s="14">
        <v>8.0306727082607203</v>
      </c>
      <c r="AQ15" s="14">
        <v>7.0268386197281298</v>
      </c>
      <c r="AR15" s="14">
        <v>59.65625</v>
      </c>
      <c r="AS15" s="14">
        <v>87.928571428571402</v>
      </c>
      <c r="AT15" s="14">
        <v>477.58165392633799</v>
      </c>
      <c r="AU15" s="14">
        <v>615.5</v>
      </c>
      <c r="AV15" s="14">
        <v>1093.0816539263401</v>
      </c>
      <c r="AW15" s="185">
        <v>44209.291666666664</v>
      </c>
      <c r="AX15" s="185">
        <v>44213.291666666664</v>
      </c>
      <c r="AY15" s="14">
        <v>13</v>
      </c>
      <c r="AZ15" s="14" t="s">
        <v>3</v>
      </c>
      <c r="BA15" s="14" t="s">
        <v>110</v>
      </c>
      <c r="BB15" s="14">
        <v>5</v>
      </c>
      <c r="BC15" s="14" t="s">
        <v>114</v>
      </c>
      <c r="BD15" s="14" t="s">
        <v>112</v>
      </c>
      <c r="BE15" s="52">
        <v>1</v>
      </c>
    </row>
    <row r="16" spans="1:57" x14ac:dyDescent="0.2">
      <c r="A16" s="179">
        <v>14</v>
      </c>
      <c r="B16" s="177">
        <v>9</v>
      </c>
      <c r="C16" s="177">
        <v>294.66669999999999</v>
      </c>
      <c r="D16" s="177">
        <v>52.333329999999997</v>
      </c>
      <c r="E16" s="177">
        <v>17.30735</v>
      </c>
      <c r="F16" s="177">
        <v>18.33333</v>
      </c>
      <c r="G16" s="177">
        <v>120.66670000000001</v>
      </c>
      <c r="H16" s="177">
        <v>100</v>
      </c>
      <c r="I16" s="177">
        <v>319</v>
      </c>
      <c r="J16" s="177">
        <v>61.7652</v>
      </c>
      <c r="K16" s="177">
        <v>41.918959999999998</v>
      </c>
      <c r="L16" s="177">
        <v>27.968</v>
      </c>
      <c r="M16" s="177">
        <v>30.181650000000001</v>
      </c>
      <c r="N16" s="177">
        <v>11.737310000000001</v>
      </c>
      <c r="O16" s="177">
        <v>17.11111</v>
      </c>
      <c r="P16" s="177">
        <v>55.885710000000003</v>
      </c>
      <c r="Q16" s="177">
        <v>500</v>
      </c>
      <c r="R16" s="177">
        <v>665.59109999999998</v>
      </c>
      <c r="S16" s="177">
        <v>1165.591099</v>
      </c>
      <c r="T16" s="178">
        <v>44162.291666666664</v>
      </c>
      <c r="U16" s="178">
        <v>44165.291666666664</v>
      </c>
      <c r="V16" s="177">
        <v>14</v>
      </c>
      <c r="W16" s="177" t="s">
        <v>3</v>
      </c>
      <c r="X16" s="177" t="s">
        <v>110</v>
      </c>
      <c r="Y16" s="177">
        <v>5</v>
      </c>
      <c r="Z16" s="177" t="s">
        <v>111</v>
      </c>
      <c r="AA16" s="177" t="s">
        <v>112</v>
      </c>
      <c r="AB16" s="180">
        <v>1</v>
      </c>
      <c r="AD16" s="186">
        <v>79.6666666666667</v>
      </c>
      <c r="AE16" s="14">
        <v>30.3333333333333</v>
      </c>
      <c r="AF16" s="14">
        <v>179</v>
      </c>
      <c r="AG16" s="14">
        <v>447.66666666666703</v>
      </c>
      <c r="AH16" s="14">
        <v>145.28181818181801</v>
      </c>
      <c r="AI16" s="14">
        <v>23</v>
      </c>
      <c r="AJ16" s="14">
        <v>345</v>
      </c>
      <c r="AK16" s="14">
        <v>160.666666666667</v>
      </c>
      <c r="AL16" s="14">
        <v>456.66666666666703</v>
      </c>
      <c r="AM16" s="14">
        <v>102.427380952381</v>
      </c>
      <c r="AN16" s="14">
        <v>15.0156412930136</v>
      </c>
      <c r="AO16" s="14">
        <v>79.933333333333294</v>
      </c>
      <c r="AP16" s="14">
        <v>5.5057351407716402</v>
      </c>
      <c r="AQ16" s="14">
        <v>9.5099061522419195</v>
      </c>
      <c r="AR16" s="14">
        <v>99.227272727272705</v>
      </c>
      <c r="AS16" s="14">
        <v>68.763157894736807</v>
      </c>
      <c r="AT16" s="14">
        <v>546.129256428075</v>
      </c>
      <c r="AU16" s="14">
        <v>653.25</v>
      </c>
      <c r="AV16" s="14">
        <v>1199.37925642807</v>
      </c>
      <c r="AW16" s="185">
        <v>44209.291666666664</v>
      </c>
      <c r="AX16" s="185">
        <v>44213.291666666664</v>
      </c>
      <c r="AY16" s="14">
        <v>14</v>
      </c>
      <c r="AZ16" s="14" t="s">
        <v>3</v>
      </c>
      <c r="BA16" s="14" t="s">
        <v>110</v>
      </c>
      <c r="BB16" s="14">
        <v>5</v>
      </c>
      <c r="BC16" s="14" t="s">
        <v>114</v>
      </c>
      <c r="BD16" s="14" t="s">
        <v>112</v>
      </c>
      <c r="BE16" s="52">
        <v>1</v>
      </c>
    </row>
    <row r="17" spans="1:57" x14ac:dyDescent="0.2">
      <c r="A17" s="179">
        <v>145</v>
      </c>
      <c r="B17" s="177">
        <v>6.6666670000000003</v>
      </c>
      <c r="C17" s="177">
        <v>343.33330000000001</v>
      </c>
      <c r="D17" s="177">
        <v>157.66669999999999</v>
      </c>
      <c r="E17" s="177">
        <v>19.135390000000001</v>
      </c>
      <c r="F17" s="177">
        <v>32.333329999999997</v>
      </c>
      <c r="G17" s="177">
        <v>217</v>
      </c>
      <c r="H17" s="177">
        <v>134.66669999999999</v>
      </c>
      <c r="I17" s="177">
        <v>338</v>
      </c>
      <c r="J17" s="177">
        <v>64.097070000000002</v>
      </c>
      <c r="K17" s="177">
        <v>32.476170000000003</v>
      </c>
      <c r="L17" s="177">
        <v>32.247419999999998</v>
      </c>
      <c r="M17" s="177">
        <v>21.092770000000002</v>
      </c>
      <c r="N17" s="177">
        <v>11.3834</v>
      </c>
      <c r="O17" s="177">
        <v>18.44444</v>
      </c>
      <c r="P17" s="177">
        <v>57.823529999999998</v>
      </c>
      <c r="Q17" s="177">
        <v>387.15410000000003</v>
      </c>
      <c r="R17" s="177">
        <v>655.27340000000004</v>
      </c>
      <c r="S17" s="177">
        <v>1042.4274969999999</v>
      </c>
      <c r="T17" s="178">
        <v>44162.291666666664</v>
      </c>
      <c r="U17" s="178">
        <v>44165.291666666664</v>
      </c>
      <c r="V17" s="177">
        <v>15</v>
      </c>
      <c r="W17" s="177" t="s">
        <v>3</v>
      </c>
      <c r="X17" s="177" t="s">
        <v>110</v>
      </c>
      <c r="Y17" s="177">
        <v>5</v>
      </c>
      <c r="Z17" s="177" t="s">
        <v>111</v>
      </c>
      <c r="AA17" s="177" t="s">
        <v>112</v>
      </c>
      <c r="AB17" s="180">
        <v>1</v>
      </c>
      <c r="AD17" s="186">
        <v>85.3333333333334</v>
      </c>
      <c r="AE17" s="14">
        <v>6.3333333333333304</v>
      </c>
      <c r="AF17" s="14">
        <v>302.66666666666703</v>
      </c>
      <c r="AG17" s="14">
        <v>297</v>
      </c>
      <c r="AH17" s="14">
        <v>64.808080808080803</v>
      </c>
      <c r="AI17" s="14">
        <v>32.999999999999901</v>
      </c>
      <c r="AJ17" s="14">
        <v>235.333333333333</v>
      </c>
      <c r="AK17" s="14">
        <v>227.666666666667</v>
      </c>
      <c r="AL17" s="14">
        <v>336.33333333333297</v>
      </c>
      <c r="AM17" s="14">
        <v>53.110576923076898</v>
      </c>
      <c r="AN17" s="14">
        <v>20.9868305531168</v>
      </c>
      <c r="AO17" s="14">
        <v>54.289156626505999</v>
      </c>
      <c r="AP17" s="14">
        <v>10.8726953467954</v>
      </c>
      <c r="AQ17" s="14">
        <v>10.114135206321301</v>
      </c>
      <c r="AR17" s="14">
        <v>48.6279069767442</v>
      </c>
      <c r="AS17" s="14">
        <v>60.375</v>
      </c>
      <c r="AT17" s="14">
        <v>524.11396803335697</v>
      </c>
      <c r="AU17" s="14">
        <v>602.75</v>
      </c>
      <c r="AV17" s="14">
        <v>1126.8639680333599</v>
      </c>
      <c r="AW17" s="185">
        <v>44209.291666666664</v>
      </c>
      <c r="AX17" s="185">
        <v>44213.291666666664</v>
      </c>
      <c r="AY17" s="14">
        <v>15</v>
      </c>
      <c r="AZ17" s="14" t="s">
        <v>3</v>
      </c>
      <c r="BA17" s="14" t="s">
        <v>110</v>
      </c>
      <c r="BB17" s="14">
        <v>5</v>
      </c>
      <c r="BC17" s="14" t="s">
        <v>114</v>
      </c>
      <c r="BD17" s="14" t="s">
        <v>112</v>
      </c>
      <c r="BE17" s="52">
        <v>1</v>
      </c>
    </row>
    <row r="18" spans="1:57" x14ac:dyDescent="0.2">
      <c r="A18" s="179">
        <v>68.666669999999996</v>
      </c>
      <c r="B18" s="177">
        <v>7</v>
      </c>
      <c r="C18" s="177">
        <v>266</v>
      </c>
      <c r="D18" s="177">
        <v>258</v>
      </c>
      <c r="E18" s="177">
        <v>53.045630000000003</v>
      </c>
      <c r="F18" s="177">
        <v>140.66669999999999</v>
      </c>
      <c r="G18" s="177">
        <v>5.3333329999999997</v>
      </c>
      <c r="H18" s="177">
        <v>438</v>
      </c>
      <c r="I18" s="177">
        <v>95.666669999999996</v>
      </c>
      <c r="J18" s="177">
        <v>13.833119999999999</v>
      </c>
      <c r="K18" s="177">
        <v>30.108149999999998</v>
      </c>
      <c r="L18" s="177">
        <v>25.195399999999999</v>
      </c>
      <c r="M18" s="177">
        <v>9.3439080000000008</v>
      </c>
      <c r="N18" s="177">
        <v>20.764240000000001</v>
      </c>
      <c r="O18" s="177">
        <v>51.037039999999998</v>
      </c>
      <c r="P18" s="177">
        <v>13.56667</v>
      </c>
      <c r="Q18" s="177">
        <v>459.12079999999997</v>
      </c>
      <c r="R18" s="177">
        <v>271.25119999999998</v>
      </c>
      <c r="S18" s="177">
        <v>730.37193590000004</v>
      </c>
      <c r="T18" s="178">
        <v>44162.291666666664</v>
      </c>
      <c r="U18" s="178">
        <v>44165.291666666664</v>
      </c>
      <c r="V18" s="177">
        <v>16</v>
      </c>
      <c r="W18" s="177" t="s">
        <v>3</v>
      </c>
      <c r="X18" s="177" t="s">
        <v>110</v>
      </c>
      <c r="Y18" s="177">
        <v>5</v>
      </c>
      <c r="Z18" s="177" t="s">
        <v>111</v>
      </c>
      <c r="AA18" s="177" t="s">
        <v>112</v>
      </c>
      <c r="AB18" s="180">
        <v>1</v>
      </c>
      <c r="AD18" s="186">
        <v>93.999999999999901</v>
      </c>
      <c r="AE18" s="14">
        <v>11</v>
      </c>
      <c r="AF18" s="14">
        <v>153</v>
      </c>
      <c r="AG18" s="14">
        <v>544.66666666666697</v>
      </c>
      <c r="AH18" s="14">
        <v>122.388888888889</v>
      </c>
      <c r="AI18" s="14">
        <v>57.6666666666667</v>
      </c>
      <c r="AJ18" s="14">
        <v>460.33333333333297</v>
      </c>
      <c r="AK18" s="14">
        <v>57.6666666666667</v>
      </c>
      <c r="AL18" s="14">
        <v>460.33333333333297</v>
      </c>
      <c r="AM18" s="14">
        <v>79.9166666666667</v>
      </c>
      <c r="AN18" s="14">
        <v>14.034110685694399</v>
      </c>
      <c r="AO18" s="14">
        <v>84.196428571428598</v>
      </c>
      <c r="AP18" s="14">
        <v>6.2652279846849996</v>
      </c>
      <c r="AQ18" s="14">
        <v>7.7688827010094004</v>
      </c>
      <c r="AR18" s="14">
        <v>94.96</v>
      </c>
      <c r="AS18" s="14">
        <v>75.516129032258107</v>
      </c>
      <c r="AT18" s="14">
        <v>593.91243919388501</v>
      </c>
      <c r="AU18" s="14">
        <v>585.25</v>
      </c>
      <c r="AV18" s="14">
        <v>1179.1624391938799</v>
      </c>
      <c r="AW18" s="185">
        <v>44209.291666666664</v>
      </c>
      <c r="AX18" s="185">
        <v>44213.291666666664</v>
      </c>
      <c r="AY18" s="14">
        <v>16</v>
      </c>
      <c r="AZ18" s="14" t="s">
        <v>3</v>
      </c>
      <c r="BA18" s="14" t="s">
        <v>110</v>
      </c>
      <c r="BB18" s="14">
        <v>5</v>
      </c>
      <c r="BC18" s="14" t="s">
        <v>114</v>
      </c>
      <c r="BD18" s="14" t="s">
        <v>112</v>
      </c>
      <c r="BE18" s="52">
        <v>1</v>
      </c>
    </row>
    <row r="19" spans="1:57" x14ac:dyDescent="0.2">
      <c r="A19" s="179">
        <v>22.66667</v>
      </c>
      <c r="B19" s="177">
        <v>6.3333329999999997</v>
      </c>
      <c r="C19" s="177">
        <v>191</v>
      </c>
      <c r="D19" s="177">
        <v>357</v>
      </c>
      <c r="E19" s="177">
        <v>55.380339999999997</v>
      </c>
      <c r="F19" s="177">
        <v>158</v>
      </c>
      <c r="G19" s="177">
        <v>5</v>
      </c>
      <c r="H19" s="177">
        <v>468.33330000000001</v>
      </c>
      <c r="I19" s="177">
        <v>22.66667</v>
      </c>
      <c r="J19" s="177">
        <v>8.2359360000000006</v>
      </c>
      <c r="K19" s="177">
        <v>34.07685</v>
      </c>
      <c r="L19" s="177">
        <v>20.871289999999998</v>
      </c>
      <c r="M19" s="177">
        <v>10.45923</v>
      </c>
      <c r="N19" s="177">
        <v>23.617619999999999</v>
      </c>
      <c r="O19" s="177">
        <v>48.225810000000003</v>
      </c>
      <c r="P19" s="177">
        <v>8.7571429999999992</v>
      </c>
      <c r="Q19" s="177">
        <v>498.10270000000003</v>
      </c>
      <c r="R19" s="177">
        <v>204.52269999999999</v>
      </c>
      <c r="S19" s="177">
        <v>702.62543640000001</v>
      </c>
      <c r="T19" s="178">
        <v>44162.291666666664</v>
      </c>
      <c r="U19" s="178">
        <v>44165.291666666664</v>
      </c>
      <c r="V19" s="177">
        <v>17</v>
      </c>
      <c r="W19" s="177" t="s">
        <v>3</v>
      </c>
      <c r="X19" s="177" t="s">
        <v>110</v>
      </c>
      <c r="Y19" s="177">
        <v>5</v>
      </c>
      <c r="Z19" s="177" t="s">
        <v>111</v>
      </c>
      <c r="AA19" s="177" t="s">
        <v>112</v>
      </c>
      <c r="AB19" s="180">
        <v>1</v>
      </c>
      <c r="AD19" s="186">
        <v>51.6666666666666</v>
      </c>
      <c r="AE19" s="14">
        <v>5</v>
      </c>
      <c r="AF19" s="14">
        <v>318</v>
      </c>
      <c r="AG19" s="14">
        <v>217.333333333333</v>
      </c>
      <c r="AH19" s="14">
        <v>35.608641975308601</v>
      </c>
      <c r="AI19" s="14">
        <v>63.000000000000099</v>
      </c>
      <c r="AJ19" s="14">
        <v>8.3333333333333304</v>
      </c>
      <c r="AK19" s="14">
        <v>125.333333333333</v>
      </c>
      <c r="AL19" s="14">
        <v>83.6666666666667</v>
      </c>
      <c r="AM19" s="14">
        <v>18.063492063492099</v>
      </c>
      <c r="AN19" s="14">
        <v>35.517426273458398</v>
      </c>
      <c r="AO19" s="14">
        <v>23.3623188405797</v>
      </c>
      <c r="AP19" s="14">
        <v>15.184986595174299</v>
      </c>
      <c r="AQ19" s="14">
        <v>20.332439678284199</v>
      </c>
      <c r="AR19" s="14">
        <v>31.2881355932203</v>
      </c>
      <c r="AS19" s="14">
        <v>17.443037974683499</v>
      </c>
      <c r="AT19" s="14">
        <v>461.82070882557298</v>
      </c>
      <c r="AU19" s="14">
        <v>344.5</v>
      </c>
      <c r="AV19" s="14">
        <v>806.32070882557298</v>
      </c>
      <c r="AW19" s="185">
        <v>44209.291666666664</v>
      </c>
      <c r="AX19" s="185">
        <v>44213.291666666664</v>
      </c>
      <c r="AY19" s="14">
        <v>17</v>
      </c>
      <c r="AZ19" s="14" t="s">
        <v>3</v>
      </c>
      <c r="BA19" s="14" t="s">
        <v>110</v>
      </c>
      <c r="BB19" s="14">
        <v>5</v>
      </c>
      <c r="BC19" s="14" t="s">
        <v>114</v>
      </c>
      <c r="BD19" s="14" t="s">
        <v>112</v>
      </c>
      <c r="BE19" s="52">
        <v>1</v>
      </c>
    </row>
    <row r="20" spans="1:57" x14ac:dyDescent="0.2">
      <c r="A20" s="179">
        <v>167</v>
      </c>
      <c r="B20" s="177">
        <v>11.66667</v>
      </c>
      <c r="C20" s="177">
        <v>311.66669999999999</v>
      </c>
      <c r="D20" s="177">
        <v>178</v>
      </c>
      <c r="E20" s="177">
        <v>29.869959999999999</v>
      </c>
      <c r="F20" s="177">
        <v>53.666670000000003</v>
      </c>
      <c r="G20" s="177">
        <v>396.66669999999999</v>
      </c>
      <c r="H20" s="177">
        <v>53.666670000000003</v>
      </c>
      <c r="I20" s="177">
        <v>396.66669999999999</v>
      </c>
      <c r="J20" s="177">
        <v>168.17859999999999</v>
      </c>
      <c r="K20" s="177">
        <v>19.246659999999999</v>
      </c>
      <c r="L20" s="177">
        <v>55.472729999999999</v>
      </c>
      <c r="M20" s="177">
        <v>13.297689999999999</v>
      </c>
      <c r="N20" s="177">
        <v>5.9489669999999997</v>
      </c>
      <c r="O20" s="177">
        <v>29.552630000000001</v>
      </c>
      <c r="P20" s="177">
        <v>113.4118</v>
      </c>
      <c r="Q20" s="177">
        <v>374.66669999999999</v>
      </c>
      <c r="R20" s="177">
        <v>650.39890000000003</v>
      </c>
      <c r="S20" s="177">
        <v>1025.0655400000001</v>
      </c>
      <c r="T20" s="178">
        <v>44162.291666666664</v>
      </c>
      <c r="U20" s="178">
        <v>44165.291666666664</v>
      </c>
      <c r="V20" s="177">
        <v>18</v>
      </c>
      <c r="W20" s="177" t="s">
        <v>3</v>
      </c>
      <c r="X20" s="177" t="s">
        <v>110</v>
      </c>
      <c r="Y20" s="177">
        <v>5</v>
      </c>
      <c r="Z20" s="177" t="s">
        <v>111</v>
      </c>
      <c r="AA20" s="177" t="s">
        <v>112</v>
      </c>
      <c r="AB20" s="180">
        <v>1</v>
      </c>
      <c r="AD20" s="186">
        <v>68.999999999999901</v>
      </c>
      <c r="AE20" s="14">
        <v>12</v>
      </c>
      <c r="AF20" s="14">
        <v>286.33333333333297</v>
      </c>
      <c r="AG20" s="14">
        <v>164.333333333333</v>
      </c>
      <c r="AH20" s="14">
        <v>26.406277056277101</v>
      </c>
      <c r="AI20" s="14">
        <v>67</v>
      </c>
      <c r="AJ20" s="14">
        <v>44.3333333333333</v>
      </c>
      <c r="AK20" s="14">
        <v>183.666666666667</v>
      </c>
      <c r="AL20" s="14">
        <v>110.333333333333</v>
      </c>
      <c r="AM20" s="14">
        <v>23.763257575757599</v>
      </c>
      <c r="AN20" s="14">
        <v>35.361175837963799</v>
      </c>
      <c r="AO20" s="14">
        <v>23.9343065693431</v>
      </c>
      <c r="AP20" s="14">
        <v>18.325864850331602</v>
      </c>
      <c r="AQ20" s="14">
        <v>17.035310987632201</v>
      </c>
      <c r="AR20" s="14">
        <v>25.774647887323901</v>
      </c>
      <c r="AS20" s="14">
        <v>21.954545454545499</v>
      </c>
      <c r="AT20" s="14">
        <v>457.81792911744299</v>
      </c>
      <c r="AU20" s="14">
        <v>362.25</v>
      </c>
      <c r="AV20" s="14">
        <v>820.06792911744299</v>
      </c>
      <c r="AW20" s="185">
        <v>44209.291666666664</v>
      </c>
      <c r="AX20" s="185">
        <v>44213.291666666664</v>
      </c>
      <c r="AY20" s="14">
        <v>18</v>
      </c>
      <c r="AZ20" s="14" t="s">
        <v>3</v>
      </c>
      <c r="BA20" s="14" t="s">
        <v>110</v>
      </c>
      <c r="BB20" s="14">
        <v>5</v>
      </c>
      <c r="BC20" s="14" t="s">
        <v>114</v>
      </c>
      <c r="BD20" s="14" t="s">
        <v>112</v>
      </c>
      <c r="BE20" s="52">
        <v>1</v>
      </c>
    </row>
    <row r="21" spans="1:57" x14ac:dyDescent="0.2">
      <c r="A21" s="179">
        <v>35.666670000000003</v>
      </c>
      <c r="B21" s="177">
        <v>16.33333</v>
      </c>
      <c r="C21" s="177">
        <v>125.33329999999999</v>
      </c>
      <c r="D21" s="177">
        <v>517</v>
      </c>
      <c r="E21" s="177">
        <v>105.5889</v>
      </c>
      <c r="F21" s="177">
        <v>23.66667</v>
      </c>
      <c r="G21" s="177">
        <v>103</v>
      </c>
      <c r="H21" s="177">
        <v>46.666670000000003</v>
      </c>
      <c r="I21" s="177">
        <v>453</v>
      </c>
      <c r="J21" s="177">
        <v>169.7475</v>
      </c>
      <c r="K21" s="177">
        <v>11.40461</v>
      </c>
      <c r="L21" s="177">
        <v>109.6176</v>
      </c>
      <c r="M21" s="177">
        <v>5.7023060000000001</v>
      </c>
      <c r="N21" s="177">
        <v>5.7023060000000001</v>
      </c>
      <c r="O21" s="177">
        <v>104.4706</v>
      </c>
      <c r="P21" s="177">
        <v>114.7647</v>
      </c>
      <c r="Q21" s="177">
        <v>594.33330000000001</v>
      </c>
      <c r="R21" s="177">
        <v>651.25289999999995</v>
      </c>
      <c r="S21" s="177">
        <v>1245.5862440000001</v>
      </c>
      <c r="T21" s="178">
        <v>44162.291666666664</v>
      </c>
      <c r="U21" s="178">
        <v>44165.291666666664</v>
      </c>
      <c r="V21" s="177">
        <v>19</v>
      </c>
      <c r="W21" s="177" t="s">
        <v>3</v>
      </c>
      <c r="X21" s="177" t="s">
        <v>110</v>
      </c>
      <c r="Y21" s="177">
        <v>5</v>
      </c>
      <c r="Z21" s="177" t="s">
        <v>111</v>
      </c>
      <c r="AA21" s="177" t="s">
        <v>112</v>
      </c>
      <c r="AB21" s="180">
        <v>1</v>
      </c>
      <c r="AD21" s="186">
        <v>122</v>
      </c>
      <c r="AE21" s="14">
        <v>8.6666666666666696</v>
      </c>
      <c r="AF21" s="14">
        <v>303</v>
      </c>
      <c r="AG21" s="14">
        <v>258.66666666666703</v>
      </c>
      <c r="AH21" s="14">
        <v>36.638176638176603</v>
      </c>
      <c r="AI21" s="14">
        <v>27.000000000000099</v>
      </c>
      <c r="AJ21" s="14">
        <v>164.666666666667</v>
      </c>
      <c r="AK21" s="14">
        <v>134</v>
      </c>
      <c r="AL21" s="14">
        <v>293</v>
      </c>
      <c r="AM21" s="14">
        <v>48.355555555555597</v>
      </c>
      <c r="AN21" s="14">
        <v>25.065274151436</v>
      </c>
      <c r="AO21" s="14">
        <v>40.17</v>
      </c>
      <c r="AP21" s="14">
        <v>12.0313315926893</v>
      </c>
      <c r="AQ21" s="14">
        <v>13.0339425587467</v>
      </c>
      <c r="AR21" s="14">
        <v>34.7916666666667</v>
      </c>
      <c r="AS21" s="14">
        <v>45.134615384615401</v>
      </c>
      <c r="AT21" s="14">
        <v>417.79013203613601</v>
      </c>
      <c r="AU21" s="14">
        <v>586.75</v>
      </c>
      <c r="AV21" s="14">
        <v>1004.54013203614</v>
      </c>
      <c r="AW21" s="185">
        <v>44209.291666666664</v>
      </c>
      <c r="AX21" s="185">
        <v>44213.291666666664</v>
      </c>
      <c r="AY21" s="14">
        <v>19</v>
      </c>
      <c r="AZ21" s="14" t="s">
        <v>3</v>
      </c>
      <c r="BA21" s="14" t="s">
        <v>110</v>
      </c>
      <c r="BB21" s="14">
        <v>5</v>
      </c>
      <c r="BC21" s="14" t="s">
        <v>114</v>
      </c>
      <c r="BD21" s="14" t="s">
        <v>112</v>
      </c>
      <c r="BE21" s="52">
        <v>1</v>
      </c>
    </row>
    <row r="22" spans="1:57" x14ac:dyDescent="0.2">
      <c r="A22" s="179">
        <v>81.333330000000004</v>
      </c>
      <c r="B22" s="177">
        <v>8</v>
      </c>
      <c r="C22" s="177">
        <v>311.33330000000001</v>
      </c>
      <c r="D22" s="177">
        <v>182.33330000000001</v>
      </c>
      <c r="E22" s="177">
        <v>24.325759999999999</v>
      </c>
      <c r="F22" s="177">
        <v>16</v>
      </c>
      <c r="G22" s="177">
        <v>31.5</v>
      </c>
      <c r="H22" s="177">
        <v>252.5</v>
      </c>
      <c r="I22" s="177">
        <v>274.5</v>
      </c>
      <c r="J22" s="177">
        <v>85.458330000000004</v>
      </c>
      <c r="K22" s="177">
        <v>30.681239999999999</v>
      </c>
      <c r="L22" s="177">
        <v>36.06579</v>
      </c>
      <c r="M22" s="177">
        <v>23.414629999999999</v>
      </c>
      <c r="N22" s="177">
        <v>7.2666110000000002</v>
      </c>
      <c r="O22" s="177">
        <v>23.706900000000001</v>
      </c>
      <c r="P22" s="177">
        <v>75.888890000000004</v>
      </c>
      <c r="Q22" s="177">
        <v>458.66669999999999</v>
      </c>
      <c r="R22" s="177">
        <v>675.46389999999997</v>
      </c>
      <c r="S22" s="177">
        <v>1134.130584</v>
      </c>
      <c r="T22" s="178">
        <v>44162.291666666664</v>
      </c>
      <c r="U22" s="178">
        <v>44165.291666666664</v>
      </c>
      <c r="V22" s="177">
        <v>20</v>
      </c>
      <c r="W22" s="177" t="s">
        <v>3</v>
      </c>
      <c r="X22" s="177" t="s">
        <v>110</v>
      </c>
      <c r="Y22" s="177">
        <v>5</v>
      </c>
      <c r="Z22" s="177" t="s">
        <v>111</v>
      </c>
      <c r="AA22" s="177" t="s">
        <v>112</v>
      </c>
      <c r="AB22" s="180">
        <v>1</v>
      </c>
      <c r="AD22" s="186">
        <v>63.3333333333334</v>
      </c>
      <c r="AE22" s="14">
        <v>8.6666666666666696</v>
      </c>
      <c r="AF22" s="14">
        <v>235.666666666667</v>
      </c>
      <c r="AG22" s="14">
        <v>322.66666666666703</v>
      </c>
      <c r="AH22" s="14">
        <v>66.349999999999994</v>
      </c>
      <c r="AI22" s="14">
        <v>26.6666666666666</v>
      </c>
      <c r="AJ22" s="14">
        <v>204.666666666667</v>
      </c>
      <c r="AK22" s="14">
        <v>128</v>
      </c>
      <c r="AL22" s="14">
        <v>478</v>
      </c>
      <c r="AM22" s="14">
        <v>98.375</v>
      </c>
      <c r="AN22" s="14">
        <v>18.795683954055001</v>
      </c>
      <c r="AO22" s="14">
        <v>61.6666666666667</v>
      </c>
      <c r="AP22" s="14">
        <v>12.029237730595201</v>
      </c>
      <c r="AQ22" s="14">
        <v>6.7664462234598002</v>
      </c>
      <c r="AR22" s="14">
        <v>42.4583333333333</v>
      </c>
      <c r="AS22" s="14">
        <v>95.814814814814795</v>
      </c>
      <c r="AT22" s="14">
        <v>509.85406532314101</v>
      </c>
      <c r="AU22" s="14">
        <v>646.75</v>
      </c>
      <c r="AV22" s="14">
        <v>1156.60406532314</v>
      </c>
      <c r="AW22" s="185">
        <v>44209.291666666664</v>
      </c>
      <c r="AX22" s="185">
        <v>44213.291666666664</v>
      </c>
      <c r="AY22" s="14">
        <v>20</v>
      </c>
      <c r="AZ22" s="14" t="s">
        <v>3</v>
      </c>
      <c r="BA22" s="14" t="s">
        <v>110</v>
      </c>
      <c r="BB22" s="14">
        <v>5</v>
      </c>
      <c r="BC22" s="14" t="s">
        <v>114</v>
      </c>
      <c r="BD22" s="14" t="s">
        <v>112</v>
      </c>
      <c r="BE22" s="52">
        <v>1</v>
      </c>
    </row>
    <row r="23" spans="1:57" x14ac:dyDescent="0.2">
      <c r="A23" s="179">
        <v>35</v>
      </c>
      <c r="B23" s="177">
        <v>12</v>
      </c>
      <c r="C23" s="177">
        <v>357</v>
      </c>
      <c r="D23" s="177">
        <v>164.66669999999999</v>
      </c>
      <c r="E23" s="177">
        <v>25.037040000000001</v>
      </c>
      <c r="F23" s="177">
        <v>219.33330000000001</v>
      </c>
      <c r="G23" s="177">
        <v>6</v>
      </c>
      <c r="H23" s="177">
        <v>410.66669999999999</v>
      </c>
      <c r="I23" s="177">
        <v>46</v>
      </c>
      <c r="J23" s="177">
        <v>12.381959999999999</v>
      </c>
      <c r="K23" s="177">
        <v>44.214930000000003</v>
      </c>
      <c r="L23" s="177">
        <v>17.378789999999999</v>
      </c>
      <c r="M23" s="177">
        <v>19.09281</v>
      </c>
      <c r="N23" s="177">
        <v>25.122119999999999</v>
      </c>
      <c r="O23" s="177">
        <v>24.771930000000001</v>
      </c>
      <c r="P23" s="177">
        <v>11.76</v>
      </c>
      <c r="Q23" s="177">
        <v>470.44889999999998</v>
      </c>
      <c r="R23" s="177">
        <v>293.93880000000001</v>
      </c>
      <c r="S23" s="177">
        <v>764.38769850000006</v>
      </c>
      <c r="T23" s="178">
        <v>44162.291666666664</v>
      </c>
      <c r="U23" s="178">
        <v>44165.291666666664</v>
      </c>
      <c r="V23" s="177">
        <v>21</v>
      </c>
      <c r="W23" s="177" t="s">
        <v>3</v>
      </c>
      <c r="X23" s="177" t="s">
        <v>110</v>
      </c>
      <c r="Y23" s="177">
        <v>5</v>
      </c>
      <c r="Z23" s="177" t="s">
        <v>111</v>
      </c>
      <c r="AA23" s="177" t="s">
        <v>112</v>
      </c>
      <c r="AB23" s="180">
        <v>1</v>
      </c>
      <c r="AD23" s="186">
        <v>104</v>
      </c>
      <c r="AE23" s="14">
        <v>6</v>
      </c>
      <c r="AF23" s="14">
        <v>254.666666666667</v>
      </c>
      <c r="AG23" s="14">
        <v>352.66666666666703</v>
      </c>
      <c r="AH23" s="14">
        <v>92.205555555555506</v>
      </c>
      <c r="AI23" s="14">
        <v>50.6666666666667</v>
      </c>
      <c r="AJ23" s="14">
        <v>208</v>
      </c>
      <c r="AK23" s="14">
        <v>103</v>
      </c>
      <c r="AL23" s="14">
        <v>555.66666666666697</v>
      </c>
      <c r="AM23" s="14">
        <v>166.15</v>
      </c>
      <c r="AN23" s="14">
        <v>9.9290204826607198</v>
      </c>
      <c r="AO23" s="14">
        <v>113.735294117647</v>
      </c>
      <c r="AP23" s="14">
        <v>6.4246603123098804</v>
      </c>
      <c r="AQ23" s="14">
        <v>3.5043601703508398</v>
      </c>
      <c r="AR23" s="14">
        <v>88.863636363636402</v>
      </c>
      <c r="AS23" s="14">
        <v>159.333333333333</v>
      </c>
      <c r="AT23" s="14">
        <v>489.25964546402503</v>
      </c>
      <c r="AU23" s="14">
        <v>622.63229308005396</v>
      </c>
      <c r="AV23" s="14">
        <v>1111.8919385440799</v>
      </c>
      <c r="AW23" s="185">
        <v>44209.291666666664</v>
      </c>
      <c r="AX23" s="185">
        <v>44213.291666666664</v>
      </c>
      <c r="AY23" s="14">
        <v>21</v>
      </c>
      <c r="AZ23" s="14" t="s">
        <v>3</v>
      </c>
      <c r="BA23" s="14" t="s">
        <v>110</v>
      </c>
      <c r="BB23" s="14">
        <v>5</v>
      </c>
      <c r="BC23" s="14" t="s">
        <v>114</v>
      </c>
      <c r="BD23" s="14" t="s">
        <v>112</v>
      </c>
      <c r="BE23" s="52">
        <v>1</v>
      </c>
    </row>
    <row r="24" spans="1:57" x14ac:dyDescent="0.2">
      <c r="A24" s="179">
        <v>132.66669999999999</v>
      </c>
      <c r="B24" s="177">
        <v>6.6666670000000003</v>
      </c>
      <c r="C24" s="177">
        <v>402</v>
      </c>
      <c r="D24" s="177">
        <v>68.333330000000004</v>
      </c>
      <c r="E24" s="177">
        <v>20.604769999999998</v>
      </c>
      <c r="F24" s="177">
        <v>28.5</v>
      </c>
      <c r="G24" s="177">
        <v>227.5</v>
      </c>
      <c r="H24" s="177">
        <v>117</v>
      </c>
      <c r="I24" s="177">
        <v>406.5</v>
      </c>
      <c r="J24" s="177">
        <v>241.2</v>
      </c>
      <c r="K24" s="177">
        <v>26.5974</v>
      </c>
      <c r="L24" s="177">
        <v>39.34375</v>
      </c>
      <c r="M24" s="177">
        <v>23.688310000000001</v>
      </c>
      <c r="N24" s="177">
        <v>2.9090910000000001</v>
      </c>
      <c r="O24" s="177">
        <v>20.228069999999999</v>
      </c>
      <c r="P24" s="177">
        <v>195</v>
      </c>
      <c r="Q24" s="177">
        <v>384.33330000000001</v>
      </c>
      <c r="R24" s="177">
        <v>669.48230000000001</v>
      </c>
      <c r="S24" s="177">
        <v>1053.8156220000001</v>
      </c>
      <c r="T24" s="178">
        <v>44162.291666666664</v>
      </c>
      <c r="U24" s="178">
        <v>44165.291666666664</v>
      </c>
      <c r="V24" s="177">
        <v>22</v>
      </c>
      <c r="W24" s="177" t="s">
        <v>3</v>
      </c>
      <c r="X24" s="177" t="s">
        <v>110</v>
      </c>
      <c r="Y24" s="177">
        <v>5</v>
      </c>
      <c r="Z24" s="177" t="s">
        <v>111</v>
      </c>
      <c r="AA24" s="177" t="s">
        <v>112</v>
      </c>
      <c r="AB24" s="180">
        <v>1</v>
      </c>
      <c r="AD24" s="186">
        <v>75.3333333333333</v>
      </c>
      <c r="AE24" s="14">
        <v>9.3333333333333304</v>
      </c>
      <c r="AF24" s="14">
        <v>304.66666666666703</v>
      </c>
      <c r="AG24" s="14">
        <v>277.33333333333297</v>
      </c>
      <c r="AH24" s="14">
        <v>63.315384615384602</v>
      </c>
      <c r="AI24" s="14">
        <v>23.3333333333333</v>
      </c>
      <c r="AJ24" s="14">
        <v>54.6666666666667</v>
      </c>
      <c r="AK24" s="14">
        <v>147.333333333333</v>
      </c>
      <c r="AL24" s="14">
        <v>339.33333333333297</v>
      </c>
      <c r="AM24" s="14">
        <v>45.404761904761898</v>
      </c>
      <c r="AN24" s="14">
        <v>21.875327396542701</v>
      </c>
      <c r="AO24" s="14">
        <v>51.931034482758598</v>
      </c>
      <c r="AP24" s="14">
        <v>9.3033001571503409</v>
      </c>
      <c r="AQ24" s="14">
        <v>12.5720272393924</v>
      </c>
      <c r="AR24" s="14">
        <v>54.459459459459502</v>
      </c>
      <c r="AS24" s="14">
        <v>50.06</v>
      </c>
      <c r="AT24" s="14">
        <v>504.10006949270303</v>
      </c>
      <c r="AU24" s="14">
        <v>625.75</v>
      </c>
      <c r="AV24" s="14">
        <v>1129.8500694927</v>
      </c>
      <c r="AW24" s="185">
        <v>44209.291666666664</v>
      </c>
      <c r="AX24" s="185">
        <v>44213.291666666664</v>
      </c>
      <c r="AY24" s="14">
        <v>22</v>
      </c>
      <c r="AZ24" s="14" t="s">
        <v>3</v>
      </c>
      <c r="BA24" s="14" t="s">
        <v>110</v>
      </c>
      <c r="BB24" s="14">
        <v>5</v>
      </c>
      <c r="BC24" s="14" t="s">
        <v>114</v>
      </c>
      <c r="BD24" s="14" t="s">
        <v>112</v>
      </c>
      <c r="BE24" s="52">
        <v>1</v>
      </c>
    </row>
    <row r="25" spans="1:57" x14ac:dyDescent="0.2">
      <c r="A25" s="179">
        <v>114.33329999999999</v>
      </c>
      <c r="B25" s="177">
        <v>6.6666670000000003</v>
      </c>
      <c r="C25" s="177">
        <v>339.66669999999999</v>
      </c>
      <c r="D25" s="177">
        <v>165.33330000000001</v>
      </c>
      <c r="E25" s="177">
        <v>28.070270000000001</v>
      </c>
      <c r="F25" s="177">
        <v>12.66667</v>
      </c>
      <c r="G25" s="177">
        <v>27.66667</v>
      </c>
      <c r="H25" s="177">
        <v>97.333330000000004</v>
      </c>
      <c r="I25" s="177">
        <v>251.33330000000001</v>
      </c>
      <c r="J25" s="177">
        <v>54.626390000000001</v>
      </c>
      <c r="K25" s="177">
        <v>29.087530000000001</v>
      </c>
      <c r="L25" s="177">
        <v>37.643680000000003</v>
      </c>
      <c r="M25" s="177">
        <v>16.382629999999999</v>
      </c>
      <c r="N25" s="177">
        <v>12.7049</v>
      </c>
      <c r="O25" s="177">
        <v>26.122450000000001</v>
      </c>
      <c r="P25" s="177">
        <v>52.5</v>
      </c>
      <c r="Q25" s="177">
        <v>427.13560000000001</v>
      </c>
      <c r="R25" s="177">
        <v>664.2817</v>
      </c>
      <c r="S25" s="177">
        <v>1091.417328</v>
      </c>
      <c r="T25" s="178">
        <v>44162.291666666664</v>
      </c>
      <c r="U25" s="178">
        <v>44165.291666666664</v>
      </c>
      <c r="V25" s="177">
        <v>23</v>
      </c>
      <c r="W25" s="177" t="s">
        <v>3</v>
      </c>
      <c r="X25" s="177" t="s">
        <v>110</v>
      </c>
      <c r="Y25" s="177">
        <v>5</v>
      </c>
      <c r="Z25" s="177" t="s">
        <v>111</v>
      </c>
      <c r="AA25" s="177" t="s">
        <v>112</v>
      </c>
      <c r="AB25" s="180">
        <v>1</v>
      </c>
      <c r="AD25" s="186">
        <v>31.999999999999901</v>
      </c>
      <c r="AE25" s="14">
        <v>8</v>
      </c>
      <c r="AF25" s="14">
        <v>251.333333333333</v>
      </c>
      <c r="AG25" s="14">
        <v>74.3333333333333</v>
      </c>
      <c r="AH25" s="14">
        <v>16.0617715617716</v>
      </c>
      <c r="AI25" s="14">
        <v>50.3333333333333</v>
      </c>
      <c r="AJ25" s="14">
        <v>46.6666666666667</v>
      </c>
      <c r="AK25" s="14">
        <v>83.3333333333334</v>
      </c>
      <c r="AL25" s="14">
        <v>98.3333333333333</v>
      </c>
      <c r="AM25" s="14">
        <v>23.8434343434343</v>
      </c>
      <c r="AN25" s="14">
        <v>41.8007995828264</v>
      </c>
      <c r="AO25" s="14">
        <v>18.317365269461099</v>
      </c>
      <c r="AP25" s="14">
        <v>25.280723100990802</v>
      </c>
      <c r="AQ25" s="14">
        <v>16.520076481835599</v>
      </c>
      <c r="AR25" s="14">
        <v>15.514851485148499</v>
      </c>
      <c r="AS25" s="14">
        <v>22.606060606060598</v>
      </c>
      <c r="AT25" s="14">
        <v>392.022237665045</v>
      </c>
      <c r="AU25" s="14">
        <v>373</v>
      </c>
      <c r="AV25" s="14">
        <v>765.02223766504505</v>
      </c>
      <c r="AW25" s="185">
        <v>44209.291666666664</v>
      </c>
      <c r="AX25" s="185">
        <v>44213.291666666664</v>
      </c>
      <c r="AY25" s="14">
        <v>23</v>
      </c>
      <c r="AZ25" s="14" t="s">
        <v>3</v>
      </c>
      <c r="BA25" s="14" t="s">
        <v>110</v>
      </c>
      <c r="BB25" s="14">
        <v>5</v>
      </c>
      <c r="BC25" s="14" t="s">
        <v>114</v>
      </c>
      <c r="BD25" s="14" t="s">
        <v>112</v>
      </c>
      <c r="BE25" s="52">
        <v>1</v>
      </c>
    </row>
    <row r="26" spans="1:57" x14ac:dyDescent="0.2">
      <c r="A26" s="179">
        <v>29.33333</v>
      </c>
      <c r="B26" s="177">
        <v>7.6666670000000003</v>
      </c>
      <c r="C26" s="177">
        <v>192.33330000000001</v>
      </c>
      <c r="D26" s="177">
        <v>369.33330000000001</v>
      </c>
      <c r="E26" s="177">
        <v>55.656820000000003</v>
      </c>
      <c r="F26" s="177">
        <v>150</v>
      </c>
      <c r="G26" s="177">
        <v>6.3333329999999997</v>
      </c>
      <c r="H26" s="177">
        <v>350.33330000000001</v>
      </c>
      <c r="I26" s="177">
        <v>197.66669999999999</v>
      </c>
      <c r="J26" s="177">
        <v>21.76389</v>
      </c>
      <c r="K26" s="177">
        <v>26.85941</v>
      </c>
      <c r="L26" s="177">
        <v>32.787500000000001</v>
      </c>
      <c r="M26" s="177">
        <v>9.7365349999999999</v>
      </c>
      <c r="N26" s="177">
        <v>17.122869999999999</v>
      </c>
      <c r="O26" s="177">
        <v>54.482759999999999</v>
      </c>
      <c r="P26" s="177">
        <v>20.450980000000001</v>
      </c>
      <c r="Q26" s="177">
        <v>526.423</v>
      </c>
      <c r="R26" s="177">
        <v>347.65519999999998</v>
      </c>
      <c r="S26" s="177">
        <v>874.07818870000006</v>
      </c>
      <c r="T26" s="178">
        <v>44162.291666666664</v>
      </c>
      <c r="U26" s="178">
        <v>44165.291666666664</v>
      </c>
      <c r="V26" s="177">
        <v>24</v>
      </c>
      <c r="W26" s="177" t="s">
        <v>3</v>
      </c>
      <c r="X26" s="177" t="s">
        <v>110</v>
      </c>
      <c r="Y26" s="177">
        <v>5</v>
      </c>
      <c r="Z26" s="177" t="s">
        <v>111</v>
      </c>
      <c r="AA26" s="177" t="s">
        <v>112</v>
      </c>
      <c r="AB26" s="180">
        <v>1</v>
      </c>
      <c r="AD26" s="186">
        <v>103.333333333333</v>
      </c>
      <c r="AE26" s="14">
        <v>6</v>
      </c>
      <c r="AF26" s="14">
        <v>214</v>
      </c>
      <c r="AG26" s="14">
        <v>173.666666666667</v>
      </c>
      <c r="AH26" s="14">
        <v>33.658888888888903</v>
      </c>
      <c r="AI26" s="14">
        <v>22.666666666666799</v>
      </c>
      <c r="AJ26" s="14">
        <v>274.33333333333297</v>
      </c>
      <c r="AK26" s="14">
        <v>26.000000000000099</v>
      </c>
      <c r="AL26" s="14">
        <v>429.66666666666703</v>
      </c>
      <c r="AM26" s="14">
        <v>59.043650793650798</v>
      </c>
      <c r="AN26" s="14">
        <v>27.075208913649</v>
      </c>
      <c r="AO26" s="14">
        <v>41.046296296296298</v>
      </c>
      <c r="AP26" s="14">
        <v>16.295264623955401</v>
      </c>
      <c r="AQ26" s="14">
        <v>10.779944289693599</v>
      </c>
      <c r="AR26" s="14">
        <v>29.076923076923102</v>
      </c>
      <c r="AS26" s="14">
        <v>59.139534883720899</v>
      </c>
      <c r="AT26" s="14">
        <v>472.82835302293302</v>
      </c>
      <c r="AU26" s="14">
        <v>635.75</v>
      </c>
      <c r="AV26" s="14">
        <v>1108.5783530229301</v>
      </c>
      <c r="AW26" s="185">
        <v>44209.291666666664</v>
      </c>
      <c r="AX26" s="185">
        <v>44213.291666666664</v>
      </c>
      <c r="AY26" s="14">
        <v>24</v>
      </c>
      <c r="AZ26" s="14" t="s">
        <v>3</v>
      </c>
      <c r="BA26" s="14" t="s">
        <v>110</v>
      </c>
      <c r="BB26" s="14">
        <v>5</v>
      </c>
      <c r="BC26" s="14" t="s">
        <v>114</v>
      </c>
      <c r="BD26" s="14" t="s">
        <v>112</v>
      </c>
      <c r="BE26" s="52">
        <v>1</v>
      </c>
    </row>
    <row r="27" spans="1:57" x14ac:dyDescent="0.2">
      <c r="A27" s="179">
        <v>148.66669999999999</v>
      </c>
      <c r="B27" s="177">
        <v>9</v>
      </c>
      <c r="C27" s="177">
        <v>291.33330000000001</v>
      </c>
      <c r="D27" s="177">
        <v>171.66669999999999</v>
      </c>
      <c r="E27" s="177">
        <v>28.34188</v>
      </c>
      <c r="F27" s="177">
        <v>28.33333</v>
      </c>
      <c r="G27" s="177">
        <v>323.33330000000001</v>
      </c>
      <c r="H27" s="177">
        <v>74.666669999999996</v>
      </c>
      <c r="I27" s="177">
        <v>460.66669999999999</v>
      </c>
      <c r="J27" s="177">
        <v>185.49209999999999</v>
      </c>
      <c r="K27" s="177">
        <v>18.83672</v>
      </c>
      <c r="L27" s="177">
        <v>57.232140000000001</v>
      </c>
      <c r="M27" s="177">
        <v>13.791169999999999</v>
      </c>
      <c r="N27" s="177">
        <v>5.0455500000000004</v>
      </c>
      <c r="O27" s="177">
        <v>28.2439</v>
      </c>
      <c r="P27" s="177">
        <v>136.4667</v>
      </c>
      <c r="Q27" s="177">
        <v>386.15460000000002</v>
      </c>
      <c r="R27" s="177">
        <v>681.96479999999997</v>
      </c>
      <c r="S27" s="177">
        <v>1068.11934</v>
      </c>
      <c r="T27" s="178">
        <v>44162.291666666664</v>
      </c>
      <c r="U27" s="178">
        <v>44165.291666666664</v>
      </c>
      <c r="V27" s="177">
        <v>25</v>
      </c>
      <c r="W27" s="177" t="s">
        <v>3</v>
      </c>
      <c r="X27" s="177" t="s">
        <v>110</v>
      </c>
      <c r="Y27" s="177">
        <v>5</v>
      </c>
      <c r="Z27" s="177" t="s">
        <v>111</v>
      </c>
      <c r="AA27" s="177" t="s">
        <v>112</v>
      </c>
      <c r="AB27" s="180">
        <v>1</v>
      </c>
      <c r="AD27" s="186">
        <v>66.3333333333333</v>
      </c>
      <c r="AE27" s="14">
        <v>6</v>
      </c>
      <c r="AF27" s="14">
        <v>277</v>
      </c>
      <c r="AG27" s="14">
        <v>163.333333333333</v>
      </c>
      <c r="AH27" s="14">
        <v>27.598434245493099</v>
      </c>
      <c r="AI27" s="14">
        <v>62.6666666666666</v>
      </c>
      <c r="AJ27" s="14">
        <v>43.3333333333333</v>
      </c>
      <c r="AK27" s="14">
        <v>112.333333333333</v>
      </c>
      <c r="AL27" s="14">
        <v>146.666666666667</v>
      </c>
      <c r="AM27" s="14">
        <v>32.778632478632503</v>
      </c>
      <c r="AN27" s="14">
        <v>32.428954423592501</v>
      </c>
      <c r="AO27" s="14">
        <v>26.571428571428601</v>
      </c>
      <c r="AP27" s="14">
        <v>16.7292225201072</v>
      </c>
      <c r="AQ27" s="14">
        <v>15.699731903485301</v>
      </c>
      <c r="AR27" s="14">
        <v>26.984615384615399</v>
      </c>
      <c r="AS27" s="14">
        <v>26.131147540983601</v>
      </c>
      <c r="AT27" s="14">
        <v>438.804725503822</v>
      </c>
      <c r="AU27" s="14">
        <v>398.5</v>
      </c>
      <c r="AV27" s="14">
        <v>837.30472550382206</v>
      </c>
      <c r="AW27" s="185">
        <v>44209.291666666664</v>
      </c>
      <c r="AX27" s="185">
        <v>44213.291666666664</v>
      </c>
      <c r="AY27" s="14">
        <v>25</v>
      </c>
      <c r="AZ27" s="14" t="s">
        <v>3</v>
      </c>
      <c r="BA27" s="14" t="s">
        <v>110</v>
      </c>
      <c r="BB27" s="14">
        <v>5</v>
      </c>
      <c r="BC27" s="14" t="s">
        <v>114</v>
      </c>
      <c r="BD27" s="14" t="s">
        <v>112</v>
      </c>
      <c r="BE27" s="52">
        <v>1</v>
      </c>
    </row>
    <row r="28" spans="1:57" x14ac:dyDescent="0.2">
      <c r="A28" s="179">
        <v>143</v>
      </c>
      <c r="B28" s="177">
        <v>7.6666670000000003</v>
      </c>
      <c r="C28" s="177">
        <v>239.66669999999999</v>
      </c>
      <c r="D28" s="177">
        <v>292.33330000000001</v>
      </c>
      <c r="E28" s="177">
        <v>35.736699999999999</v>
      </c>
      <c r="F28" s="177">
        <v>53.333329999999997</v>
      </c>
      <c r="G28" s="177">
        <v>218.66669999999999</v>
      </c>
      <c r="H28" s="177">
        <v>104</v>
      </c>
      <c r="I28" s="177">
        <v>452.33330000000001</v>
      </c>
      <c r="J28" s="177">
        <v>166.65559999999999</v>
      </c>
      <c r="K28" s="177">
        <v>17.316669999999998</v>
      </c>
      <c r="L28" s="177">
        <v>61.470590000000001</v>
      </c>
      <c r="M28" s="177">
        <v>11.883990000000001</v>
      </c>
      <c r="N28" s="177">
        <v>5.4326809999999996</v>
      </c>
      <c r="O28" s="177">
        <v>33.857140000000001</v>
      </c>
      <c r="P28" s="177">
        <v>121.875</v>
      </c>
      <c r="Q28" s="177">
        <v>395.15039999999999</v>
      </c>
      <c r="R28" s="177">
        <v>649.60149999999999</v>
      </c>
      <c r="S28" s="177">
        <v>1044.751876</v>
      </c>
      <c r="T28" s="178">
        <v>44162.291666666664</v>
      </c>
      <c r="U28" s="178">
        <v>44165.291666666664</v>
      </c>
      <c r="V28" s="177">
        <v>26</v>
      </c>
      <c r="W28" s="177" t="s">
        <v>3</v>
      </c>
      <c r="X28" s="177" t="s">
        <v>110</v>
      </c>
      <c r="Y28" s="177">
        <v>5</v>
      </c>
      <c r="Z28" s="177" t="s">
        <v>111</v>
      </c>
      <c r="AA28" s="177" t="s">
        <v>112</v>
      </c>
      <c r="AB28" s="180">
        <v>1</v>
      </c>
      <c r="AD28" s="186">
        <v>42.3333333333333</v>
      </c>
      <c r="AE28" s="14">
        <v>19</v>
      </c>
      <c r="AF28" s="14">
        <v>288.33333333333297</v>
      </c>
      <c r="AG28" s="14">
        <v>161.666666666667</v>
      </c>
      <c r="AH28" s="14">
        <v>36.4811348781937</v>
      </c>
      <c r="AI28" s="14">
        <v>54</v>
      </c>
      <c r="AJ28" s="14">
        <v>140</v>
      </c>
      <c r="AK28" s="14">
        <v>66.6666666666667</v>
      </c>
      <c r="AL28" s="14">
        <v>162.333333333333</v>
      </c>
      <c r="AM28" s="14">
        <v>26.585964912280701</v>
      </c>
      <c r="AN28" s="14">
        <v>31.070123542717901</v>
      </c>
      <c r="AO28" s="14">
        <v>30.322580645161299</v>
      </c>
      <c r="AP28" s="14">
        <v>12.027144597181101</v>
      </c>
      <c r="AQ28" s="14">
        <v>19.042978945536799</v>
      </c>
      <c r="AR28" s="14">
        <v>39.1666666666667</v>
      </c>
      <c r="AS28" s="14">
        <v>24.7368421052632</v>
      </c>
      <c r="AT28" s="14">
        <v>470.49009384775798</v>
      </c>
      <c r="AU28" s="14">
        <v>470</v>
      </c>
      <c r="AV28" s="14">
        <v>940.49009384775798</v>
      </c>
      <c r="AW28" s="185">
        <v>44209.291666666664</v>
      </c>
      <c r="AX28" s="185">
        <v>44213.291666666664</v>
      </c>
      <c r="AY28" s="14">
        <v>26</v>
      </c>
      <c r="AZ28" s="14" t="s">
        <v>3</v>
      </c>
      <c r="BA28" s="14" t="s">
        <v>110</v>
      </c>
      <c r="BB28" s="14">
        <v>5</v>
      </c>
      <c r="BC28" s="14" t="s">
        <v>114</v>
      </c>
      <c r="BD28" s="14" t="s">
        <v>112</v>
      </c>
      <c r="BE28" s="52">
        <v>1</v>
      </c>
    </row>
    <row r="29" spans="1:57" x14ac:dyDescent="0.2">
      <c r="A29" s="179">
        <v>158.33330000000001</v>
      </c>
      <c r="B29" s="177">
        <v>20.33333</v>
      </c>
      <c r="C29" s="177">
        <v>360.33330000000001</v>
      </c>
      <c r="D29" s="177">
        <v>261</v>
      </c>
      <c r="E29" s="177">
        <v>55.317990000000002</v>
      </c>
      <c r="F29" s="177">
        <v>107.5</v>
      </c>
      <c r="G29" s="177">
        <v>313</v>
      </c>
      <c r="H29" s="177">
        <v>194.5</v>
      </c>
      <c r="I29" s="177">
        <v>525.5</v>
      </c>
      <c r="J29" s="177">
        <v>340.125</v>
      </c>
      <c r="K29" s="177">
        <v>14.326320000000001</v>
      </c>
      <c r="L29" s="177">
        <v>74.428569999999993</v>
      </c>
      <c r="M29" s="177">
        <v>10.64241</v>
      </c>
      <c r="N29" s="177">
        <v>3.6839110000000002</v>
      </c>
      <c r="O29" s="177">
        <v>54.038460000000001</v>
      </c>
      <c r="P29" s="177">
        <v>133.33330000000001</v>
      </c>
      <c r="Q29" s="177">
        <v>468.33330000000001</v>
      </c>
      <c r="R29" s="177">
        <v>565.81529999999998</v>
      </c>
      <c r="S29" s="177">
        <v>1034.148657</v>
      </c>
      <c r="T29" s="178">
        <v>44162.291666666664</v>
      </c>
      <c r="U29" s="178">
        <v>44165.291666666664</v>
      </c>
      <c r="V29" s="177">
        <v>27</v>
      </c>
      <c r="W29" s="177" t="s">
        <v>3</v>
      </c>
      <c r="X29" s="177" t="s">
        <v>110</v>
      </c>
      <c r="Y29" s="177">
        <v>5</v>
      </c>
      <c r="Z29" s="177" t="s">
        <v>111</v>
      </c>
      <c r="AA29" s="177" t="s">
        <v>112</v>
      </c>
      <c r="AB29" s="180">
        <v>1</v>
      </c>
      <c r="AD29" s="186">
        <v>98.6666666666666</v>
      </c>
      <c r="AE29" s="14">
        <v>12.6666666666667</v>
      </c>
      <c r="AF29" s="14">
        <v>226.666666666667</v>
      </c>
      <c r="AG29" s="14">
        <v>373.66666666666703</v>
      </c>
      <c r="AH29" s="14">
        <v>95.855555555555597</v>
      </c>
      <c r="AI29" s="14">
        <v>22</v>
      </c>
      <c r="AJ29" s="14">
        <v>468.33333333333297</v>
      </c>
      <c r="AK29" s="14">
        <v>22</v>
      </c>
      <c r="AL29" s="14">
        <v>468.33333333333297</v>
      </c>
      <c r="AM29" s="14">
        <v>99.859259259259304</v>
      </c>
      <c r="AN29" s="14">
        <v>13.0817610062893</v>
      </c>
      <c r="AO29" s="14">
        <v>86.942307692307693</v>
      </c>
      <c r="AP29" s="14">
        <v>6.54088050314465</v>
      </c>
      <c r="AQ29" s="14">
        <v>6.54088050314465</v>
      </c>
      <c r="AR29" s="14">
        <v>77.884615384615401</v>
      </c>
      <c r="AS29" s="14">
        <v>96</v>
      </c>
      <c r="AT29" s="14">
        <v>506.777893639208</v>
      </c>
      <c r="AU29" s="14">
        <v>624.21674192427895</v>
      </c>
      <c r="AV29" s="14">
        <v>1130.99463556349</v>
      </c>
      <c r="AW29" s="185">
        <v>44209.291666666664</v>
      </c>
      <c r="AX29" s="185">
        <v>44213.291666666664</v>
      </c>
      <c r="AY29" s="14">
        <v>27</v>
      </c>
      <c r="AZ29" s="14" t="s">
        <v>3</v>
      </c>
      <c r="BA29" s="14" t="s">
        <v>110</v>
      </c>
      <c r="BB29" s="14">
        <v>5</v>
      </c>
      <c r="BC29" s="14" t="s">
        <v>114</v>
      </c>
      <c r="BD29" s="14" t="s">
        <v>112</v>
      </c>
      <c r="BE29" s="52">
        <v>1</v>
      </c>
    </row>
    <row r="30" spans="1:57" x14ac:dyDescent="0.2">
      <c r="A30" s="179">
        <v>73.333330000000004</v>
      </c>
      <c r="B30" s="177">
        <v>8</v>
      </c>
      <c r="C30" s="177">
        <v>375</v>
      </c>
      <c r="D30" s="177">
        <v>76</v>
      </c>
      <c r="E30" s="177">
        <v>17.299240000000001</v>
      </c>
      <c r="F30" s="177">
        <v>40.666670000000003</v>
      </c>
      <c r="G30" s="177">
        <v>36.666670000000003</v>
      </c>
      <c r="H30" s="177">
        <v>286.66669999999999</v>
      </c>
      <c r="I30" s="177">
        <v>85.666669999999996</v>
      </c>
      <c r="J30" s="177">
        <v>17.132349999999999</v>
      </c>
      <c r="K30" s="177">
        <v>49.828150000000001</v>
      </c>
      <c r="L30" s="177">
        <v>16.187919999999998</v>
      </c>
      <c r="M30" s="177">
        <v>19.061769999999999</v>
      </c>
      <c r="N30" s="177">
        <v>30.766369999999998</v>
      </c>
      <c r="O30" s="177">
        <v>15</v>
      </c>
      <c r="P30" s="177">
        <v>16.923909999999999</v>
      </c>
      <c r="Q30" s="177">
        <v>284.86810000000003</v>
      </c>
      <c r="R30" s="177">
        <v>519.14739999999995</v>
      </c>
      <c r="S30" s="177">
        <v>804.01547530000005</v>
      </c>
      <c r="T30" s="178">
        <v>44162.291666666664</v>
      </c>
      <c r="U30" s="178">
        <v>44165.291666666664</v>
      </c>
      <c r="V30" s="177">
        <v>28</v>
      </c>
      <c r="W30" s="177" t="s">
        <v>3</v>
      </c>
      <c r="X30" s="177" t="s">
        <v>110</v>
      </c>
      <c r="Y30" s="177">
        <v>5</v>
      </c>
      <c r="Z30" s="177" t="s">
        <v>111</v>
      </c>
      <c r="AA30" s="177" t="s">
        <v>112</v>
      </c>
      <c r="AB30" s="180">
        <v>1</v>
      </c>
      <c r="AD30" s="186">
        <v>74.3333333333333</v>
      </c>
      <c r="AE30" s="14">
        <v>6.6666666666666696</v>
      </c>
      <c r="AF30" s="14">
        <v>246.333333333333</v>
      </c>
      <c r="AG30" s="14">
        <v>306</v>
      </c>
      <c r="AH30" s="14">
        <v>52.095238095238102</v>
      </c>
      <c r="AI30" s="14">
        <v>28.6666666666666</v>
      </c>
      <c r="AJ30" s="14">
        <v>390.33333333333297</v>
      </c>
      <c r="AK30" s="14">
        <v>39.000000000000099</v>
      </c>
      <c r="AL30" s="14">
        <v>571</v>
      </c>
      <c r="AM30" s="14">
        <v>144.833333333333</v>
      </c>
      <c r="AN30" s="14">
        <v>16.858291106063302</v>
      </c>
      <c r="AO30" s="14">
        <v>70.462686567164198</v>
      </c>
      <c r="AP30" s="14">
        <v>12.580814258256201</v>
      </c>
      <c r="AQ30" s="14">
        <v>4.2774768478070904</v>
      </c>
      <c r="AR30" s="14">
        <v>42.06</v>
      </c>
      <c r="AS30" s="14">
        <v>154</v>
      </c>
      <c r="AT30" s="14">
        <v>525.36483669214704</v>
      </c>
      <c r="AU30" s="14">
        <v>654.5</v>
      </c>
      <c r="AV30" s="14">
        <v>1179.86483669215</v>
      </c>
      <c r="AW30" s="185">
        <v>44209.291666666664</v>
      </c>
      <c r="AX30" s="185">
        <v>44213.291666666664</v>
      </c>
      <c r="AY30" s="14">
        <v>28</v>
      </c>
      <c r="AZ30" s="14" t="s">
        <v>3</v>
      </c>
      <c r="BA30" s="14" t="s">
        <v>110</v>
      </c>
      <c r="BB30" s="14">
        <v>5</v>
      </c>
      <c r="BC30" s="14" t="s">
        <v>114</v>
      </c>
      <c r="BD30" s="14" t="s">
        <v>112</v>
      </c>
      <c r="BE30" s="52">
        <v>1</v>
      </c>
    </row>
    <row r="31" spans="1:57" x14ac:dyDescent="0.2">
      <c r="A31" s="179">
        <v>46.333329999999997</v>
      </c>
      <c r="B31" s="177">
        <v>8.3333329999999997</v>
      </c>
      <c r="C31" s="177">
        <v>248</v>
      </c>
      <c r="D31" s="177">
        <v>349</v>
      </c>
      <c r="E31" s="177">
        <v>64.003789999999995</v>
      </c>
      <c r="F31" s="177">
        <v>53</v>
      </c>
      <c r="G31" s="177">
        <v>9.3333329999999997</v>
      </c>
      <c r="H31" s="177">
        <v>250</v>
      </c>
      <c r="I31" s="177">
        <v>124.66670000000001</v>
      </c>
      <c r="J31" s="177">
        <v>29.303920000000002</v>
      </c>
      <c r="K31" s="177">
        <v>25.81607</v>
      </c>
      <c r="L31" s="177">
        <v>40.93506</v>
      </c>
      <c r="M31" s="177">
        <v>9.0523860000000003</v>
      </c>
      <c r="N31" s="177">
        <v>16.763680000000001</v>
      </c>
      <c r="O31" s="177">
        <v>62.518520000000002</v>
      </c>
      <c r="P31" s="177">
        <v>29.28</v>
      </c>
      <c r="Q31" s="177">
        <v>562.40629999999999</v>
      </c>
      <c r="R31" s="177">
        <v>487.78500000000003</v>
      </c>
      <c r="S31" s="177">
        <v>1050.1912789999999</v>
      </c>
      <c r="T31" s="178">
        <v>44162.291666666664</v>
      </c>
      <c r="U31" s="178">
        <v>44165.291666666664</v>
      </c>
      <c r="V31" s="177">
        <v>29</v>
      </c>
      <c r="W31" s="177" t="s">
        <v>3</v>
      </c>
      <c r="X31" s="177" t="s">
        <v>110</v>
      </c>
      <c r="Y31" s="177">
        <v>5</v>
      </c>
      <c r="Z31" s="177" t="s">
        <v>111</v>
      </c>
      <c r="AA31" s="177" t="s">
        <v>112</v>
      </c>
      <c r="AB31" s="180">
        <v>1</v>
      </c>
      <c r="AD31" s="186">
        <v>90.999999999999901</v>
      </c>
      <c r="AE31" s="14">
        <v>11.3333333333333</v>
      </c>
      <c r="AF31" s="14">
        <v>232.666666666667</v>
      </c>
      <c r="AG31" s="14">
        <v>206.333333333333</v>
      </c>
      <c r="AH31" s="14">
        <v>41.326282051282</v>
      </c>
      <c r="AI31" s="14">
        <v>40.6666666666667</v>
      </c>
      <c r="AJ31" s="14">
        <v>130.333333333333</v>
      </c>
      <c r="AK31" s="14">
        <v>276</v>
      </c>
      <c r="AL31" s="14">
        <v>196</v>
      </c>
      <c r="AM31" s="14">
        <v>43.5393483709273</v>
      </c>
      <c r="AN31" s="14">
        <v>25.063291139240501</v>
      </c>
      <c r="AO31" s="14">
        <v>43.2222222222222</v>
      </c>
      <c r="AP31" s="14">
        <v>12.6582278481013</v>
      </c>
      <c r="AQ31" s="14">
        <v>12.4050632911392</v>
      </c>
      <c r="AR31" s="14">
        <v>39.119999999999997</v>
      </c>
      <c r="AS31" s="14">
        <v>47.408163265306101</v>
      </c>
      <c r="AT31" s="14">
        <v>489.33981931897102</v>
      </c>
      <c r="AU31" s="14">
        <v>580.75</v>
      </c>
      <c r="AV31" s="14">
        <v>1070.0898193189701</v>
      </c>
      <c r="AW31" s="185">
        <v>44209.291666666664</v>
      </c>
      <c r="AX31" s="185">
        <v>44213.291666666664</v>
      </c>
      <c r="AY31" s="14">
        <v>29</v>
      </c>
      <c r="AZ31" s="14" t="s">
        <v>3</v>
      </c>
      <c r="BA31" s="14" t="s">
        <v>110</v>
      </c>
      <c r="BB31" s="14">
        <v>5</v>
      </c>
      <c r="BC31" s="14" t="s">
        <v>114</v>
      </c>
      <c r="BD31" s="14" t="s">
        <v>112</v>
      </c>
      <c r="BE31" s="52">
        <v>1</v>
      </c>
    </row>
    <row r="32" spans="1:57" x14ac:dyDescent="0.2">
      <c r="A32" s="179">
        <v>149.33330000000001</v>
      </c>
      <c r="B32" s="177">
        <v>8.6666670000000003</v>
      </c>
      <c r="C32" s="177">
        <v>405.33330000000001</v>
      </c>
      <c r="D32" s="177">
        <v>113</v>
      </c>
      <c r="E32" s="177">
        <v>22.884060000000002</v>
      </c>
      <c r="F32" s="177">
        <v>96</v>
      </c>
      <c r="G32" s="177">
        <v>187.33330000000001</v>
      </c>
      <c r="H32" s="177">
        <v>209.66669999999999</v>
      </c>
      <c r="I32" s="177">
        <v>278.66669999999999</v>
      </c>
      <c r="J32" s="177">
        <v>162.91669999999999</v>
      </c>
      <c r="K32" s="177">
        <v>24.565390000000001</v>
      </c>
      <c r="L32" s="177">
        <v>37.095239999999997</v>
      </c>
      <c r="M32" s="177">
        <v>21.835909999999998</v>
      </c>
      <c r="N32" s="177">
        <v>2.7294879999999999</v>
      </c>
      <c r="O32" s="177">
        <v>19.375</v>
      </c>
      <c r="P32" s="177">
        <v>178.8571</v>
      </c>
      <c r="Q32" s="177">
        <v>361.66669999999999</v>
      </c>
      <c r="R32" s="177">
        <v>573.34180000000003</v>
      </c>
      <c r="S32" s="177">
        <v>935.00848719999999</v>
      </c>
      <c r="T32" s="178">
        <v>44162.291666666664</v>
      </c>
      <c r="U32" s="178">
        <v>44165.291666666664</v>
      </c>
      <c r="V32" s="177">
        <v>30</v>
      </c>
      <c r="W32" s="177" t="s">
        <v>3</v>
      </c>
      <c r="X32" s="177" t="s">
        <v>110</v>
      </c>
      <c r="Y32" s="177">
        <v>5</v>
      </c>
      <c r="Z32" s="177" t="s">
        <v>111</v>
      </c>
      <c r="AA32" s="177" t="s">
        <v>112</v>
      </c>
      <c r="AB32" s="180">
        <v>1</v>
      </c>
      <c r="AD32" s="186">
        <v>105.333333333333</v>
      </c>
      <c r="AE32" s="14">
        <v>13</v>
      </c>
      <c r="AF32" s="14">
        <v>288.33333333333297</v>
      </c>
      <c r="AG32" s="14">
        <v>51.3333333333333</v>
      </c>
      <c r="AH32" s="14">
        <v>16.490277777777798</v>
      </c>
      <c r="AI32" s="14">
        <v>28</v>
      </c>
      <c r="AJ32" s="14">
        <v>63.6666666666667</v>
      </c>
      <c r="AK32" s="14">
        <v>218.333333333333</v>
      </c>
      <c r="AL32" s="14">
        <v>126.666666666667</v>
      </c>
      <c r="AM32" s="14">
        <v>21.703452321099402</v>
      </c>
      <c r="AN32" s="14">
        <v>37.807344332091503</v>
      </c>
      <c r="AO32" s="14">
        <v>17.398648648648599</v>
      </c>
      <c r="AP32" s="14">
        <v>17.370941990420398</v>
      </c>
      <c r="AQ32" s="14">
        <v>20.436402341671101</v>
      </c>
      <c r="AR32" s="14">
        <v>15.25</v>
      </c>
      <c r="AS32" s="14">
        <v>19.225000000000001</v>
      </c>
      <c r="AT32" s="14">
        <v>259.430159833218</v>
      </c>
      <c r="AU32" s="14">
        <v>384.5</v>
      </c>
      <c r="AV32" s="14">
        <v>643.930159833218</v>
      </c>
      <c r="AW32" s="185">
        <v>44209.291666666664</v>
      </c>
      <c r="AX32" s="185">
        <v>44213.291666666664</v>
      </c>
      <c r="AY32" s="14">
        <v>30</v>
      </c>
      <c r="AZ32" s="14" t="s">
        <v>3</v>
      </c>
      <c r="BA32" s="14" t="s">
        <v>110</v>
      </c>
      <c r="BB32" s="14">
        <v>5</v>
      </c>
      <c r="BC32" s="14" t="s">
        <v>114</v>
      </c>
      <c r="BD32" s="14" t="s">
        <v>112</v>
      </c>
      <c r="BE32" s="52">
        <v>1</v>
      </c>
    </row>
    <row r="33" spans="1:57" x14ac:dyDescent="0.2">
      <c r="A33" s="179">
        <v>79</v>
      </c>
      <c r="B33" s="177">
        <v>6</v>
      </c>
      <c r="C33" s="177">
        <v>330.66669999999999</v>
      </c>
      <c r="D33" s="177">
        <v>101.33329999999999</v>
      </c>
      <c r="E33" s="177">
        <v>19.718489999999999</v>
      </c>
      <c r="F33" s="177">
        <v>15</v>
      </c>
      <c r="G33" s="177">
        <v>479.33330000000001</v>
      </c>
      <c r="H33" s="177">
        <v>161.66669999999999</v>
      </c>
      <c r="I33" s="177">
        <v>494</v>
      </c>
      <c r="J33" s="177">
        <v>230.77780000000001</v>
      </c>
      <c r="K33" s="177">
        <v>27.034220000000001</v>
      </c>
      <c r="L33" s="177">
        <v>42.518990000000002</v>
      </c>
      <c r="M33" s="177">
        <v>23.269960000000001</v>
      </c>
      <c r="N33" s="177">
        <v>3.764259</v>
      </c>
      <c r="O33" s="177">
        <v>19.044119999999999</v>
      </c>
      <c r="P33" s="177">
        <v>187.63640000000001</v>
      </c>
      <c r="Q33" s="177">
        <v>431.46690000000001</v>
      </c>
      <c r="R33" s="177">
        <v>687.97029999999995</v>
      </c>
      <c r="S33" s="177">
        <v>1119.4372559999999</v>
      </c>
      <c r="T33" s="178">
        <v>44162.291666666664</v>
      </c>
      <c r="U33" s="178">
        <v>44165.291666666664</v>
      </c>
      <c r="V33" s="177">
        <v>31</v>
      </c>
      <c r="W33" s="177" t="s">
        <v>3</v>
      </c>
      <c r="X33" s="177" t="s">
        <v>110</v>
      </c>
      <c r="Y33" s="177">
        <v>5</v>
      </c>
      <c r="Z33" s="177" t="s">
        <v>111</v>
      </c>
      <c r="AA33" s="177" t="s">
        <v>112</v>
      </c>
      <c r="AB33" s="180">
        <v>1</v>
      </c>
      <c r="AD33" s="186">
        <v>33.3333333333334</v>
      </c>
      <c r="AE33" s="14">
        <v>23</v>
      </c>
      <c r="AF33" s="14">
        <v>123</v>
      </c>
      <c r="AG33" s="14">
        <v>323</v>
      </c>
      <c r="AH33" s="14">
        <v>51.3265993265993</v>
      </c>
      <c r="AI33" s="14">
        <v>68.3333333333334</v>
      </c>
      <c r="AJ33" s="14">
        <v>24</v>
      </c>
      <c r="AK33" s="14">
        <v>152.333333333333</v>
      </c>
      <c r="AL33" s="14">
        <v>77.6666666666667</v>
      </c>
      <c r="AM33" s="14">
        <v>19.1076097105509</v>
      </c>
      <c r="AN33" s="14">
        <v>30.537111072483899</v>
      </c>
      <c r="AO33" s="14">
        <v>26.7459016393443</v>
      </c>
      <c r="AP33" s="14">
        <v>11.5139926994612</v>
      </c>
      <c r="AQ33" s="14">
        <v>19.0231183730228</v>
      </c>
      <c r="AR33" s="14">
        <v>40.586956521739097</v>
      </c>
      <c r="AS33" s="14">
        <v>18.3684210526316</v>
      </c>
      <c r="AT33" s="14">
        <v>467.07435719249497</v>
      </c>
      <c r="AU33" s="14">
        <v>349</v>
      </c>
      <c r="AV33" s="14">
        <v>816.07435719249497</v>
      </c>
      <c r="AW33" s="185">
        <v>44209.291666666664</v>
      </c>
      <c r="AX33" s="185">
        <v>44213.291666666664</v>
      </c>
      <c r="AY33" s="14">
        <v>31</v>
      </c>
      <c r="AZ33" s="14" t="s">
        <v>3</v>
      </c>
      <c r="BA33" s="14" t="s">
        <v>110</v>
      </c>
      <c r="BB33" s="14">
        <v>5</v>
      </c>
      <c r="BC33" s="14" t="s">
        <v>114</v>
      </c>
      <c r="BD33" s="14" t="s">
        <v>112</v>
      </c>
      <c r="BE33" s="52">
        <v>1</v>
      </c>
    </row>
    <row r="34" spans="1:57" x14ac:dyDescent="0.2">
      <c r="A34" s="179">
        <v>127.66670000000001</v>
      </c>
      <c r="B34" s="177">
        <v>5</v>
      </c>
      <c r="C34" s="177">
        <v>271.33330000000001</v>
      </c>
      <c r="D34" s="177">
        <v>151</v>
      </c>
      <c r="E34" s="177">
        <v>29.9619</v>
      </c>
      <c r="F34" s="177">
        <v>15</v>
      </c>
      <c r="G34" s="177">
        <v>40.666670000000003</v>
      </c>
      <c r="H34" s="177">
        <v>113.33329999999999</v>
      </c>
      <c r="I34" s="177">
        <v>306.66669999999999</v>
      </c>
      <c r="J34" s="177">
        <v>95.166669999999996</v>
      </c>
      <c r="K34" s="177">
        <v>18.273099999999999</v>
      </c>
      <c r="L34" s="177">
        <v>52.152169999999998</v>
      </c>
      <c r="M34" s="177">
        <v>13.506209999999999</v>
      </c>
      <c r="N34" s="177">
        <v>4.7668970000000002</v>
      </c>
      <c r="O34" s="177">
        <v>29.235289999999999</v>
      </c>
      <c r="P34" s="177">
        <v>117.08329999999999</v>
      </c>
      <c r="Q34" s="177">
        <v>331.66669999999999</v>
      </c>
      <c r="R34" s="177">
        <v>685.80730000000005</v>
      </c>
      <c r="S34" s="177">
        <v>1017.4739939999999</v>
      </c>
      <c r="T34" s="178">
        <v>44162.291666666664</v>
      </c>
      <c r="U34" s="178">
        <v>44165.291666666664</v>
      </c>
      <c r="V34" s="177">
        <v>32</v>
      </c>
      <c r="W34" s="177" t="s">
        <v>3</v>
      </c>
      <c r="X34" s="177" t="s">
        <v>110</v>
      </c>
      <c r="Y34" s="177">
        <v>5</v>
      </c>
      <c r="Z34" s="177" t="s">
        <v>111</v>
      </c>
      <c r="AA34" s="177" t="s">
        <v>112</v>
      </c>
      <c r="AB34" s="180">
        <v>1</v>
      </c>
      <c r="AD34" s="186">
        <v>46</v>
      </c>
      <c r="AE34" s="14">
        <v>7.6666666666666696</v>
      </c>
      <c r="AF34" s="14">
        <v>152</v>
      </c>
      <c r="AG34" s="14">
        <v>481.33333333333297</v>
      </c>
      <c r="AH34" s="14">
        <v>78.6388888888889</v>
      </c>
      <c r="AI34" s="14">
        <v>23.6666666666666</v>
      </c>
      <c r="AJ34" s="14">
        <v>346</v>
      </c>
      <c r="AK34" s="14">
        <v>41.000000000000099</v>
      </c>
      <c r="AL34" s="14">
        <v>492.66666666666703</v>
      </c>
      <c r="AM34" s="14">
        <v>88.533730158730194</v>
      </c>
      <c r="AN34" s="14">
        <v>14.307129161582701</v>
      </c>
      <c r="AO34" s="14">
        <v>82.929824561403507</v>
      </c>
      <c r="AP34" s="14">
        <v>7.5300679797803696</v>
      </c>
      <c r="AQ34" s="14">
        <v>6.7770611818023401</v>
      </c>
      <c r="AR34" s="14">
        <v>75</v>
      </c>
      <c r="AS34" s="14">
        <v>91.740740740740705</v>
      </c>
      <c r="AT34" s="14">
        <v>562.14037526059803</v>
      </c>
      <c r="AU34" s="14">
        <v>619.25</v>
      </c>
      <c r="AV34" s="14">
        <v>1181.3903752606</v>
      </c>
      <c r="AW34" s="185">
        <v>44209.291666666664</v>
      </c>
      <c r="AX34" s="185">
        <v>44213.291666666664</v>
      </c>
      <c r="AY34" s="14">
        <v>32</v>
      </c>
      <c r="AZ34" s="14" t="s">
        <v>3</v>
      </c>
      <c r="BA34" s="14" t="s">
        <v>110</v>
      </c>
      <c r="BB34" s="14">
        <v>5</v>
      </c>
      <c r="BC34" s="14" t="s">
        <v>114</v>
      </c>
      <c r="BD34" s="14" t="s">
        <v>112</v>
      </c>
      <c r="BE34" s="52">
        <v>1</v>
      </c>
    </row>
    <row r="35" spans="1:57" x14ac:dyDescent="0.2">
      <c r="A35" s="179">
        <v>95</v>
      </c>
      <c r="B35" s="177">
        <v>11</v>
      </c>
      <c r="C35" s="177">
        <v>269</v>
      </c>
      <c r="D35" s="177">
        <v>137</v>
      </c>
      <c r="E35" s="177">
        <v>27.008970000000001</v>
      </c>
      <c r="F35" s="177">
        <v>58.666670000000003</v>
      </c>
      <c r="G35" s="177">
        <v>6.3333329999999997</v>
      </c>
      <c r="H35" s="177">
        <v>245.66669999999999</v>
      </c>
      <c r="I35" s="177">
        <v>153.33330000000001</v>
      </c>
      <c r="J35" s="177">
        <v>41.697870000000002</v>
      </c>
      <c r="K35" s="177">
        <v>28.55143</v>
      </c>
      <c r="L35" s="177">
        <v>31.023530000000001</v>
      </c>
      <c r="M35" s="177">
        <v>15.11547</v>
      </c>
      <c r="N35" s="177">
        <v>13.435969999999999</v>
      </c>
      <c r="O35" s="177">
        <v>25.55556</v>
      </c>
      <c r="P35" s="177">
        <v>37.174999999999997</v>
      </c>
      <c r="Q35" s="177">
        <v>383.15589999999997</v>
      </c>
      <c r="R35" s="177">
        <v>495.4588</v>
      </c>
      <c r="S35" s="177">
        <v>878.61470440000005</v>
      </c>
      <c r="T35" s="178">
        <v>44162.291666666664</v>
      </c>
      <c r="U35" s="178">
        <v>44165.291666666664</v>
      </c>
      <c r="V35" s="177">
        <v>1</v>
      </c>
      <c r="W35" s="177" t="s">
        <v>2</v>
      </c>
      <c r="X35" s="177" t="s">
        <v>110</v>
      </c>
      <c r="Y35" s="177">
        <v>5</v>
      </c>
      <c r="Z35" s="177" t="s">
        <v>111</v>
      </c>
      <c r="AA35" s="177" t="s">
        <v>112</v>
      </c>
      <c r="AB35" s="180">
        <v>1</v>
      </c>
      <c r="AD35" s="186">
        <v>14.3333333333333</v>
      </c>
      <c r="AE35" s="14">
        <v>8.6666666666666696</v>
      </c>
      <c r="AF35" s="14">
        <v>140</v>
      </c>
      <c r="AG35" s="14">
        <v>340.66666666666703</v>
      </c>
      <c r="AH35" s="14">
        <v>55.314035087719297</v>
      </c>
      <c r="AI35" s="14">
        <v>24.000000000000099</v>
      </c>
      <c r="AJ35" s="14">
        <v>406</v>
      </c>
      <c r="AK35" s="14">
        <v>141.333333333333</v>
      </c>
      <c r="AL35" s="14">
        <v>414.33333333333297</v>
      </c>
      <c r="AM35" s="14">
        <v>71.919047619047603</v>
      </c>
      <c r="AN35" s="14">
        <v>22.594142259414198</v>
      </c>
      <c r="AO35" s="14">
        <v>55.011111111111099</v>
      </c>
      <c r="AP35" s="14">
        <v>12.3012552301255</v>
      </c>
      <c r="AQ35" s="14">
        <v>10.2928870292887</v>
      </c>
      <c r="AR35" s="14">
        <v>47.163265306122398</v>
      </c>
      <c r="AS35" s="14">
        <v>64.390243902438996</v>
      </c>
      <c r="AT35" s="14">
        <v>578.90201528839498</v>
      </c>
      <c r="AU35" s="14">
        <v>659.25</v>
      </c>
      <c r="AV35" s="14">
        <v>1238.15201528839</v>
      </c>
      <c r="AW35" s="185">
        <v>44209.291666666664</v>
      </c>
      <c r="AX35" s="185">
        <v>44213.291666666664</v>
      </c>
      <c r="AY35" s="14">
        <v>1</v>
      </c>
      <c r="AZ35" s="14" t="s">
        <v>2</v>
      </c>
      <c r="BA35" s="14" t="s">
        <v>110</v>
      </c>
      <c r="BB35" s="14">
        <v>5</v>
      </c>
      <c r="BC35" s="14" t="s">
        <v>114</v>
      </c>
      <c r="BD35" s="14" t="s">
        <v>112</v>
      </c>
      <c r="BE35" s="52">
        <v>1</v>
      </c>
    </row>
    <row r="36" spans="1:57" x14ac:dyDescent="0.2">
      <c r="A36" s="179">
        <v>15.33333</v>
      </c>
      <c r="B36" s="177">
        <v>9.3333329999999997</v>
      </c>
      <c r="C36" s="177">
        <v>271.66669999999999</v>
      </c>
      <c r="D36" s="177">
        <v>122.66670000000001</v>
      </c>
      <c r="E36" s="177">
        <v>25.1938</v>
      </c>
      <c r="F36" s="177">
        <v>33</v>
      </c>
      <c r="G36" s="177">
        <v>20.33333</v>
      </c>
      <c r="H36" s="177">
        <v>384</v>
      </c>
      <c r="I36" s="177">
        <v>232.33330000000001</v>
      </c>
      <c r="J36" s="177">
        <v>81.681219999999996</v>
      </c>
      <c r="K36" s="177">
        <v>23.81551</v>
      </c>
      <c r="L36" s="177">
        <v>43.802819999999997</v>
      </c>
      <c r="M36" s="177">
        <v>15.7652</v>
      </c>
      <c r="N36" s="177">
        <v>8.0503140000000002</v>
      </c>
      <c r="O36" s="177">
        <v>25.042549999999999</v>
      </c>
      <c r="P36" s="177">
        <v>80.541669999999996</v>
      </c>
      <c r="Q36" s="177">
        <v>391.15219999999999</v>
      </c>
      <c r="R36" s="177">
        <v>645.26409999999998</v>
      </c>
      <c r="S36" s="177">
        <v>1036.4163779999999</v>
      </c>
      <c r="T36" s="178">
        <v>44162.291666666664</v>
      </c>
      <c r="U36" s="178">
        <v>44165.291666666664</v>
      </c>
      <c r="V36" s="177">
        <v>2</v>
      </c>
      <c r="W36" s="177" t="s">
        <v>2</v>
      </c>
      <c r="X36" s="177" t="s">
        <v>110</v>
      </c>
      <c r="Y36" s="177">
        <v>5</v>
      </c>
      <c r="Z36" s="177" t="s">
        <v>111</v>
      </c>
      <c r="AA36" s="177" t="s">
        <v>112</v>
      </c>
      <c r="AB36" s="180">
        <v>1</v>
      </c>
      <c r="AD36" s="186">
        <v>50.999999999999901</v>
      </c>
      <c r="AE36" s="14">
        <v>12.6666666666667</v>
      </c>
      <c r="AF36" s="14">
        <v>262.33333333333297</v>
      </c>
      <c r="AG36" s="14">
        <v>260.33333333333297</v>
      </c>
      <c r="AH36" s="14">
        <v>33.460348583878002</v>
      </c>
      <c r="AI36" s="14">
        <v>98.6666666666666</v>
      </c>
      <c r="AJ36" s="14">
        <v>320.33333333333297</v>
      </c>
      <c r="AK36" s="14">
        <v>114.333333333333</v>
      </c>
      <c r="AL36" s="14">
        <v>390.66666666666703</v>
      </c>
      <c r="AM36" s="14">
        <v>121.166666666667</v>
      </c>
      <c r="AN36" s="14">
        <v>21.132075471698101</v>
      </c>
      <c r="AO36" s="14">
        <v>55.642857142857103</v>
      </c>
      <c r="AP36" s="14">
        <v>15.597484276729601</v>
      </c>
      <c r="AQ36" s="14">
        <v>5.5345911949685496</v>
      </c>
      <c r="AR36" s="14">
        <v>36.629032258064498</v>
      </c>
      <c r="AS36" s="14">
        <v>109.227272727273</v>
      </c>
      <c r="AT36" s="14">
        <v>568.14454482279405</v>
      </c>
      <c r="AU36" s="14">
        <v>600.75</v>
      </c>
      <c r="AV36" s="14">
        <v>1168.8945448227901</v>
      </c>
      <c r="AW36" s="185">
        <v>44209.291666666664</v>
      </c>
      <c r="AX36" s="185">
        <v>44213.291666666664</v>
      </c>
      <c r="AY36" s="14">
        <v>2</v>
      </c>
      <c r="AZ36" s="14" t="s">
        <v>2</v>
      </c>
      <c r="BA36" s="14" t="s">
        <v>110</v>
      </c>
      <c r="BB36" s="14">
        <v>5</v>
      </c>
      <c r="BC36" s="14" t="s">
        <v>114</v>
      </c>
      <c r="BD36" s="14" t="s">
        <v>112</v>
      </c>
      <c r="BE36" s="52">
        <v>1</v>
      </c>
    </row>
    <row r="37" spans="1:57" x14ac:dyDescent="0.2">
      <c r="A37" s="179">
        <v>62</v>
      </c>
      <c r="B37" s="177">
        <v>16.33333</v>
      </c>
      <c r="C37" s="177">
        <v>244</v>
      </c>
      <c r="D37" s="177">
        <v>98.333330000000004</v>
      </c>
      <c r="E37" s="177">
        <v>22.95119</v>
      </c>
      <c r="F37" s="177">
        <v>13.66667</v>
      </c>
      <c r="G37" s="177">
        <v>177.66669999999999</v>
      </c>
      <c r="H37" s="177">
        <v>65</v>
      </c>
      <c r="I37" s="177">
        <v>251.66669999999999</v>
      </c>
      <c r="J37" s="177">
        <v>106.325</v>
      </c>
      <c r="K37" s="177">
        <v>24.117239999999999</v>
      </c>
      <c r="L37" s="177">
        <v>43.69444</v>
      </c>
      <c r="M37" s="177">
        <v>16.748080000000002</v>
      </c>
      <c r="N37" s="177">
        <v>7.3691560000000003</v>
      </c>
      <c r="O37" s="177">
        <v>22.22</v>
      </c>
      <c r="P37" s="177">
        <v>92.5</v>
      </c>
      <c r="Q37" s="177">
        <v>380.15730000000002</v>
      </c>
      <c r="R37" s="177">
        <v>668.28539999999998</v>
      </c>
      <c r="S37" s="177">
        <v>1048.4427840000001</v>
      </c>
      <c r="T37" s="178">
        <v>44162.291666666664</v>
      </c>
      <c r="U37" s="178">
        <v>44165.291666666664</v>
      </c>
      <c r="V37" s="177">
        <v>3</v>
      </c>
      <c r="W37" s="177" t="s">
        <v>2</v>
      </c>
      <c r="X37" s="177" t="s">
        <v>110</v>
      </c>
      <c r="Y37" s="177">
        <v>5</v>
      </c>
      <c r="Z37" s="177" t="s">
        <v>111</v>
      </c>
      <c r="AA37" s="177" t="s">
        <v>112</v>
      </c>
      <c r="AB37" s="180">
        <v>1</v>
      </c>
      <c r="AD37" s="186">
        <v>31</v>
      </c>
      <c r="AE37" s="14">
        <v>6.6666666666666696</v>
      </c>
      <c r="AF37" s="14">
        <v>222</v>
      </c>
      <c r="AG37" s="14">
        <v>169</v>
      </c>
      <c r="AH37" s="14">
        <v>37.237037037036998</v>
      </c>
      <c r="AI37" s="14">
        <v>32.333333333333201</v>
      </c>
      <c r="AJ37" s="14">
        <v>421.33333333333297</v>
      </c>
      <c r="AK37" s="14">
        <v>45.333333333333201</v>
      </c>
      <c r="AL37" s="14">
        <v>575.66666666666697</v>
      </c>
      <c r="AM37" s="14">
        <v>206.111111111111</v>
      </c>
      <c r="AN37" s="14">
        <v>18.613100436681201</v>
      </c>
      <c r="AO37" s="14">
        <v>66.675675675675706</v>
      </c>
      <c r="AP37" s="14">
        <v>14.8401746724891</v>
      </c>
      <c r="AQ37" s="14">
        <v>3.7729257641921401</v>
      </c>
      <c r="AR37" s="14">
        <v>38.355932203389798</v>
      </c>
      <c r="AS37" s="14">
        <v>178.066666666667</v>
      </c>
      <c r="AT37" s="14">
        <v>566.14315496872803</v>
      </c>
      <c r="AU37" s="14">
        <v>667.75</v>
      </c>
      <c r="AV37" s="14">
        <v>1233.89315496873</v>
      </c>
      <c r="AW37" s="185">
        <v>44209.291666666664</v>
      </c>
      <c r="AX37" s="185">
        <v>44213.291666666664</v>
      </c>
      <c r="AY37" s="14">
        <v>3</v>
      </c>
      <c r="AZ37" s="14" t="s">
        <v>2</v>
      </c>
      <c r="BA37" s="14" t="s">
        <v>110</v>
      </c>
      <c r="BB37" s="14">
        <v>5</v>
      </c>
      <c r="BC37" s="14" t="s">
        <v>114</v>
      </c>
      <c r="BD37" s="14" t="s">
        <v>112</v>
      </c>
      <c r="BE37" s="52">
        <v>1</v>
      </c>
    </row>
    <row r="38" spans="1:57" x14ac:dyDescent="0.2">
      <c r="A38" s="179">
        <v>29</v>
      </c>
      <c r="B38" s="177">
        <v>16.33333</v>
      </c>
      <c r="C38" s="177">
        <v>504.33330000000001</v>
      </c>
      <c r="D38" s="177">
        <v>382.66669999999999</v>
      </c>
      <c r="E38" s="177">
        <v>47.786670000000001</v>
      </c>
      <c r="F38" s="177">
        <v>85.5</v>
      </c>
      <c r="G38" s="177">
        <v>63</v>
      </c>
      <c r="H38" s="177">
        <v>300.5</v>
      </c>
      <c r="I38" s="177">
        <v>261</v>
      </c>
      <c r="J38" s="177">
        <v>58.340910000000001</v>
      </c>
      <c r="K38" s="177">
        <v>26.335290000000001</v>
      </c>
      <c r="L38" s="177">
        <v>49.153849999999998</v>
      </c>
      <c r="M38" s="177">
        <v>19.24502</v>
      </c>
      <c r="N38" s="177">
        <v>7.0902700000000003</v>
      </c>
      <c r="O38" s="177">
        <v>45.771929999999998</v>
      </c>
      <c r="P38" s="177">
        <v>58.333329999999997</v>
      </c>
      <c r="Q38" s="177">
        <v>592</v>
      </c>
      <c r="R38" s="177">
        <v>697.27739999999994</v>
      </c>
      <c r="S38" s="177">
        <v>1289.2774380000001</v>
      </c>
      <c r="T38" s="178">
        <v>44162.291666666664</v>
      </c>
      <c r="U38" s="178">
        <v>44165.291666666664</v>
      </c>
      <c r="V38" s="177">
        <v>4</v>
      </c>
      <c r="W38" s="177" t="s">
        <v>2</v>
      </c>
      <c r="X38" s="177" t="s">
        <v>110</v>
      </c>
      <c r="Y38" s="177">
        <v>5</v>
      </c>
      <c r="Z38" s="177" t="s">
        <v>111</v>
      </c>
      <c r="AA38" s="177" t="s">
        <v>112</v>
      </c>
      <c r="AB38" s="180">
        <v>1</v>
      </c>
      <c r="AD38" s="186">
        <v>54.999999999999901</v>
      </c>
      <c r="AE38" s="14">
        <v>17</v>
      </c>
      <c r="AF38" s="14">
        <v>354.66666666666703</v>
      </c>
      <c r="AG38" s="14">
        <v>207</v>
      </c>
      <c r="AH38" s="14">
        <v>41.356357694593001</v>
      </c>
      <c r="AI38" s="14">
        <v>29.3333333333334</v>
      </c>
      <c r="AJ38" s="14">
        <v>618.33333333333303</v>
      </c>
      <c r="AK38" s="14">
        <v>29.3333333333334</v>
      </c>
      <c r="AL38" s="14">
        <v>618.33333333333303</v>
      </c>
      <c r="AM38" s="14">
        <v>149.694444444444</v>
      </c>
      <c r="AN38" s="14">
        <v>18.273458445040198</v>
      </c>
      <c r="AO38" s="14">
        <v>67.211267605633793</v>
      </c>
      <c r="AP38" s="14">
        <v>13.6407506702413</v>
      </c>
      <c r="AQ38" s="14">
        <v>4.6327077747989298</v>
      </c>
      <c r="AR38" s="14">
        <v>39.056603773584897</v>
      </c>
      <c r="AS38" s="14">
        <v>150.111111111111</v>
      </c>
      <c r="AT38" s="14">
        <v>517.85962473940197</v>
      </c>
      <c r="AU38" s="14">
        <v>675.5</v>
      </c>
      <c r="AV38" s="14">
        <v>1193.3596247394</v>
      </c>
      <c r="AW38" s="185">
        <v>44209.291666666664</v>
      </c>
      <c r="AX38" s="185">
        <v>44213.291666666664</v>
      </c>
      <c r="AY38" s="14">
        <v>4</v>
      </c>
      <c r="AZ38" s="14" t="s">
        <v>2</v>
      </c>
      <c r="BA38" s="14" t="s">
        <v>110</v>
      </c>
      <c r="BB38" s="14">
        <v>5</v>
      </c>
      <c r="BC38" s="14" t="s">
        <v>114</v>
      </c>
      <c r="BD38" s="14" t="s">
        <v>112</v>
      </c>
      <c r="BE38" s="52">
        <v>1</v>
      </c>
    </row>
    <row r="39" spans="1:57" x14ac:dyDescent="0.2">
      <c r="A39" s="179">
        <v>53.333329999999997</v>
      </c>
      <c r="B39" s="177">
        <v>18.33333</v>
      </c>
      <c r="C39" s="177">
        <v>163</v>
      </c>
      <c r="D39" s="177">
        <v>161</v>
      </c>
      <c r="E39" s="177">
        <v>40.982869999999998</v>
      </c>
      <c r="F39" s="177">
        <v>30.66667</v>
      </c>
      <c r="G39" s="177">
        <v>331</v>
      </c>
      <c r="H39" s="177">
        <v>211</v>
      </c>
      <c r="I39" s="177">
        <v>438</v>
      </c>
      <c r="J39" s="177">
        <v>215.16669999999999</v>
      </c>
      <c r="K39" s="177">
        <v>17.281500000000001</v>
      </c>
      <c r="L39" s="177">
        <v>71.086960000000005</v>
      </c>
      <c r="M39" s="177">
        <v>13.14897</v>
      </c>
      <c r="N39" s="177">
        <v>4.1325329999999996</v>
      </c>
      <c r="O39" s="177">
        <v>38.714289999999998</v>
      </c>
      <c r="P39" s="177">
        <v>174.0909</v>
      </c>
      <c r="Q39" s="177">
        <v>451.45769999999999</v>
      </c>
      <c r="R39" s="177">
        <v>638.25760000000002</v>
      </c>
      <c r="S39" s="177">
        <v>1089.7153040000001</v>
      </c>
      <c r="T39" s="178">
        <v>44162.291666666664</v>
      </c>
      <c r="U39" s="178">
        <v>44165.291666666664</v>
      </c>
      <c r="V39" s="177">
        <v>5</v>
      </c>
      <c r="W39" s="177" t="s">
        <v>2</v>
      </c>
      <c r="X39" s="177" t="s">
        <v>110</v>
      </c>
      <c r="Y39" s="177">
        <v>5</v>
      </c>
      <c r="Z39" s="177" t="s">
        <v>111</v>
      </c>
      <c r="AA39" s="177" t="s">
        <v>112</v>
      </c>
      <c r="AB39" s="180">
        <v>1</v>
      </c>
      <c r="AD39" s="186">
        <v>49.3333333333333</v>
      </c>
      <c r="AE39" s="14">
        <v>5.6666666666666696</v>
      </c>
      <c r="AF39" s="14">
        <v>217</v>
      </c>
      <c r="AG39" s="14">
        <v>219.333333333333</v>
      </c>
      <c r="AH39" s="14">
        <v>39.026455026454997</v>
      </c>
      <c r="AI39" s="14">
        <v>48.6666666666667</v>
      </c>
      <c r="AJ39" s="14">
        <v>296.33333333333297</v>
      </c>
      <c r="AK39" s="14">
        <v>52.3333333333333</v>
      </c>
      <c r="AL39" s="14">
        <v>435.66666666666703</v>
      </c>
      <c r="AM39" s="14">
        <v>98.125</v>
      </c>
      <c r="AN39" s="14">
        <v>20.5427974947808</v>
      </c>
      <c r="AO39" s="14">
        <v>55.9268292682927</v>
      </c>
      <c r="AP39" s="14">
        <v>14.5302713987474</v>
      </c>
      <c r="AQ39" s="14">
        <v>6.0125260960334002</v>
      </c>
      <c r="AR39" s="14">
        <v>34.551724137930997</v>
      </c>
      <c r="AS39" s="14">
        <v>107.583333333333</v>
      </c>
      <c r="AT39" s="14">
        <v>501.34815844336299</v>
      </c>
      <c r="AU39" s="14">
        <v>645.5</v>
      </c>
      <c r="AV39" s="14">
        <v>1146.84815844336</v>
      </c>
      <c r="AW39" s="185">
        <v>44209.291666666664</v>
      </c>
      <c r="AX39" s="185">
        <v>44213.291666666664</v>
      </c>
      <c r="AY39" s="14">
        <v>5</v>
      </c>
      <c r="AZ39" s="14" t="s">
        <v>2</v>
      </c>
      <c r="BA39" s="14" t="s">
        <v>110</v>
      </c>
      <c r="BB39" s="14">
        <v>5</v>
      </c>
      <c r="BC39" s="14" t="s">
        <v>114</v>
      </c>
      <c r="BD39" s="14" t="s">
        <v>112</v>
      </c>
      <c r="BE39" s="52">
        <v>1</v>
      </c>
    </row>
    <row r="40" spans="1:57" x14ac:dyDescent="0.2">
      <c r="A40" s="179">
        <v>30</v>
      </c>
      <c r="B40" s="177">
        <v>34</v>
      </c>
      <c r="C40" s="177">
        <v>385.33330000000001</v>
      </c>
      <c r="D40" s="177">
        <v>161.33330000000001</v>
      </c>
      <c r="E40" s="177">
        <v>39.87771</v>
      </c>
      <c r="F40" s="177">
        <v>27.33333</v>
      </c>
      <c r="G40" s="177">
        <v>163.66669999999999</v>
      </c>
      <c r="H40" s="177">
        <v>308.33330000000001</v>
      </c>
      <c r="I40" s="177">
        <v>187.33330000000001</v>
      </c>
      <c r="J40" s="177">
        <v>74.393940000000001</v>
      </c>
      <c r="K40" s="177">
        <v>29.860209999999999</v>
      </c>
      <c r="L40" s="177">
        <v>39.415730000000003</v>
      </c>
      <c r="M40" s="177">
        <v>20.465979999999998</v>
      </c>
      <c r="N40" s="177">
        <v>9.3942219999999992</v>
      </c>
      <c r="O40" s="177">
        <v>26.196719999999999</v>
      </c>
      <c r="P40" s="177">
        <v>68.214290000000005</v>
      </c>
      <c r="Q40" s="177">
        <v>532</v>
      </c>
      <c r="R40" s="177">
        <v>638.47799999999995</v>
      </c>
      <c r="S40" s="177">
        <v>1170.4779579999999</v>
      </c>
      <c r="T40" s="178">
        <v>44162.291666666664</v>
      </c>
      <c r="U40" s="178">
        <v>44165.291666666664</v>
      </c>
      <c r="V40" s="177">
        <v>6</v>
      </c>
      <c r="W40" s="177" t="s">
        <v>2</v>
      </c>
      <c r="X40" s="177" t="s">
        <v>110</v>
      </c>
      <c r="Y40" s="177">
        <v>5</v>
      </c>
      <c r="Z40" s="177" t="s">
        <v>111</v>
      </c>
      <c r="AA40" s="177" t="s">
        <v>112</v>
      </c>
      <c r="AB40" s="180">
        <v>1</v>
      </c>
      <c r="AD40" s="186">
        <v>25.3333333333334</v>
      </c>
      <c r="AE40" s="14">
        <v>9.6666666666666696</v>
      </c>
      <c r="AF40" s="14">
        <v>242</v>
      </c>
      <c r="AG40" s="14">
        <v>149.333333333333</v>
      </c>
      <c r="AH40" s="14">
        <v>31.8819444444444</v>
      </c>
      <c r="AI40" s="14">
        <v>47.6666666666667</v>
      </c>
      <c r="AJ40" s="14">
        <v>16.3333333333333</v>
      </c>
      <c r="AK40" s="14">
        <v>217.333333333333</v>
      </c>
      <c r="AL40" s="14">
        <v>186.333333333333</v>
      </c>
      <c r="AM40" s="14">
        <v>40.613876319758702</v>
      </c>
      <c r="AN40" s="14">
        <v>28.369393139841701</v>
      </c>
      <c r="AO40" s="14">
        <v>36.714285714285701</v>
      </c>
      <c r="AP40" s="14">
        <v>14.184696569920799</v>
      </c>
      <c r="AQ40" s="14">
        <v>14.184696569920799</v>
      </c>
      <c r="AR40" s="14">
        <v>32.642857142857103</v>
      </c>
      <c r="AS40" s="14">
        <v>40.785714285714299</v>
      </c>
      <c r="AT40" s="14">
        <v>457.56775538568502</v>
      </c>
      <c r="AU40" s="14">
        <v>570.75</v>
      </c>
      <c r="AV40" s="14">
        <v>1028.3177553856799</v>
      </c>
      <c r="AW40" s="185">
        <v>44209.291666666664</v>
      </c>
      <c r="AX40" s="185">
        <v>44213.291666666664</v>
      </c>
      <c r="AY40" s="14">
        <v>6</v>
      </c>
      <c r="AZ40" s="14" t="s">
        <v>2</v>
      </c>
      <c r="BA40" s="14" t="s">
        <v>110</v>
      </c>
      <c r="BB40" s="14">
        <v>5</v>
      </c>
      <c r="BC40" s="14" t="s">
        <v>114</v>
      </c>
      <c r="BD40" s="14" t="s">
        <v>112</v>
      </c>
      <c r="BE40" s="52">
        <v>1</v>
      </c>
    </row>
    <row r="41" spans="1:57" x14ac:dyDescent="0.2">
      <c r="A41" s="179">
        <v>60.333329999999997</v>
      </c>
      <c r="B41" s="177">
        <v>9.3333329999999997</v>
      </c>
      <c r="C41" s="177">
        <v>269.66669999999999</v>
      </c>
      <c r="D41" s="177">
        <v>196.33330000000001</v>
      </c>
      <c r="E41" s="177">
        <v>33.666139999999999</v>
      </c>
      <c r="F41" s="177">
        <v>44.333329999999997</v>
      </c>
      <c r="G41" s="177">
        <v>205.33330000000001</v>
      </c>
      <c r="H41" s="177">
        <v>102.66670000000001</v>
      </c>
      <c r="I41" s="177">
        <v>466.33330000000001</v>
      </c>
      <c r="J41" s="177">
        <v>132.45240000000001</v>
      </c>
      <c r="K41" s="177">
        <v>19.322030000000002</v>
      </c>
      <c r="L41" s="177">
        <v>56.017539999999997</v>
      </c>
      <c r="M41" s="177">
        <v>14.23729</v>
      </c>
      <c r="N41" s="177">
        <v>5.084746</v>
      </c>
      <c r="O41" s="177">
        <v>31.83333</v>
      </c>
      <c r="P41" s="177">
        <v>123.7333</v>
      </c>
      <c r="Q41" s="177">
        <v>445.46039999999999</v>
      </c>
      <c r="R41" s="177">
        <v>618.57280000000003</v>
      </c>
      <c r="S41" s="177">
        <v>1064.0331880000001</v>
      </c>
      <c r="T41" s="178">
        <v>44162.291666666664</v>
      </c>
      <c r="U41" s="178">
        <v>44165.291666666664</v>
      </c>
      <c r="V41" s="177">
        <v>7</v>
      </c>
      <c r="W41" s="177" t="s">
        <v>2</v>
      </c>
      <c r="X41" s="177" t="s">
        <v>110</v>
      </c>
      <c r="Y41" s="177">
        <v>5</v>
      </c>
      <c r="Z41" s="177" t="s">
        <v>111</v>
      </c>
      <c r="AA41" s="177" t="s">
        <v>112</v>
      </c>
      <c r="AB41" s="180">
        <v>1</v>
      </c>
      <c r="AD41" s="186">
        <v>38.6666666666667</v>
      </c>
      <c r="AE41" s="14">
        <v>39</v>
      </c>
      <c r="AF41" s="14">
        <v>125.333333333333</v>
      </c>
      <c r="AG41" s="14">
        <v>401.66666666666703</v>
      </c>
      <c r="AH41" s="14">
        <v>76.425925925925895</v>
      </c>
      <c r="AI41" s="14">
        <v>21.000000000000099</v>
      </c>
      <c r="AJ41" s="14">
        <v>115.666666666667</v>
      </c>
      <c r="AK41" s="14">
        <v>144</v>
      </c>
      <c r="AL41" s="14">
        <v>129</v>
      </c>
      <c r="AM41" s="14">
        <v>41.675824175824197</v>
      </c>
      <c r="AN41" s="14">
        <v>24.105726872246699</v>
      </c>
      <c r="AO41" s="14">
        <v>46.578947368421098</v>
      </c>
      <c r="AP41" s="14">
        <v>9.1348017621145399</v>
      </c>
      <c r="AQ41" s="14">
        <v>14.9709251101322</v>
      </c>
      <c r="AR41" s="14">
        <v>57.0555555555556</v>
      </c>
      <c r="AS41" s="14">
        <v>40.186440677966097</v>
      </c>
      <c r="AT41" s="14">
        <v>518.03962460896798</v>
      </c>
      <c r="AU41" s="14">
        <v>595.57428872497405</v>
      </c>
      <c r="AV41" s="14">
        <v>1113.61391333394</v>
      </c>
      <c r="AW41" s="185">
        <v>44209.291666666664</v>
      </c>
      <c r="AX41" s="185">
        <v>44213.291666666664</v>
      </c>
      <c r="AY41" s="14">
        <v>7</v>
      </c>
      <c r="AZ41" s="14" t="s">
        <v>2</v>
      </c>
      <c r="BA41" s="14" t="s">
        <v>110</v>
      </c>
      <c r="BB41" s="14">
        <v>5</v>
      </c>
      <c r="BC41" s="14" t="s">
        <v>114</v>
      </c>
      <c r="BD41" s="14" t="s">
        <v>112</v>
      </c>
      <c r="BE41" s="52">
        <v>1</v>
      </c>
    </row>
    <row r="42" spans="1:57" x14ac:dyDescent="0.2">
      <c r="A42" s="179">
        <v>88</v>
      </c>
      <c r="B42" s="177">
        <v>6</v>
      </c>
      <c r="C42" s="177">
        <v>350.33330000000001</v>
      </c>
      <c r="D42" s="177">
        <v>40.666670000000003</v>
      </c>
      <c r="E42" s="177">
        <v>13.91534</v>
      </c>
      <c r="F42" s="177">
        <v>61</v>
      </c>
      <c r="G42" s="177">
        <v>438</v>
      </c>
      <c r="H42" s="177">
        <v>136.33330000000001</v>
      </c>
      <c r="I42" s="177">
        <v>493.66669999999999</v>
      </c>
      <c r="J42" s="177">
        <v>230.70830000000001</v>
      </c>
      <c r="K42" s="177">
        <v>26.871939999999999</v>
      </c>
      <c r="L42" s="177">
        <v>34.537500000000001</v>
      </c>
      <c r="M42" s="177">
        <v>22.841149999999999</v>
      </c>
      <c r="N42" s="177">
        <v>4.0307909999999998</v>
      </c>
      <c r="O42" s="177">
        <v>13.735290000000001</v>
      </c>
      <c r="P42" s="177">
        <v>152.41669999999999</v>
      </c>
      <c r="Q42" s="177">
        <v>311.85559999999998</v>
      </c>
      <c r="R42" s="177">
        <v>608.89710000000002</v>
      </c>
      <c r="S42" s="177">
        <v>920.75274939999997</v>
      </c>
      <c r="T42" s="178">
        <v>44162.291666666664</v>
      </c>
      <c r="U42" s="178">
        <v>44165.291666666664</v>
      </c>
      <c r="V42" s="177">
        <v>8</v>
      </c>
      <c r="W42" s="177" t="s">
        <v>2</v>
      </c>
      <c r="X42" s="177" t="s">
        <v>110</v>
      </c>
      <c r="Y42" s="177">
        <v>5</v>
      </c>
      <c r="Z42" s="177" t="s">
        <v>111</v>
      </c>
      <c r="AA42" s="177" t="s">
        <v>112</v>
      </c>
      <c r="AB42" s="180">
        <v>1</v>
      </c>
      <c r="AD42" s="186">
        <v>9.9999999999999698</v>
      </c>
      <c r="AE42" s="14">
        <v>7</v>
      </c>
      <c r="AF42" s="14">
        <v>271</v>
      </c>
      <c r="AG42" s="14">
        <v>419.5</v>
      </c>
      <c r="AH42" s="14">
        <v>143.333333333333</v>
      </c>
      <c r="AI42" s="14">
        <v>145</v>
      </c>
      <c r="AJ42" s="14">
        <v>5.6666666666666696</v>
      </c>
      <c r="AK42" s="14">
        <v>465.33333333333297</v>
      </c>
      <c r="AL42" s="14">
        <v>467</v>
      </c>
      <c r="AM42" s="14">
        <v>91.269696969696994</v>
      </c>
      <c r="AN42" s="14">
        <v>14.305529522024401</v>
      </c>
      <c r="AO42" s="14">
        <v>88.867924528301899</v>
      </c>
      <c r="AP42" s="14">
        <v>5.3983130271790101</v>
      </c>
      <c r="AQ42" s="14">
        <v>8.9072164948453594</v>
      </c>
      <c r="AR42" s="14">
        <v>98.6</v>
      </c>
      <c r="AS42" s="14">
        <v>82.969696969696997</v>
      </c>
      <c r="AT42" s="14">
        <v>665.94369134515102</v>
      </c>
      <c r="AU42" s="14">
        <v>530.86721842389397</v>
      </c>
      <c r="AV42" s="14">
        <v>1196.8109097690401</v>
      </c>
      <c r="AW42" s="185">
        <v>44209.291666666664</v>
      </c>
      <c r="AX42" s="185">
        <v>44213.291666666664</v>
      </c>
      <c r="AY42" s="14">
        <v>8</v>
      </c>
      <c r="AZ42" s="14" t="s">
        <v>2</v>
      </c>
      <c r="BA42" s="14" t="s">
        <v>110</v>
      </c>
      <c r="BB42" s="14">
        <v>5</v>
      </c>
      <c r="BC42" s="14" t="s">
        <v>114</v>
      </c>
      <c r="BD42" s="14" t="s">
        <v>112</v>
      </c>
      <c r="BE42" s="52">
        <v>1</v>
      </c>
    </row>
    <row r="43" spans="1:57" x14ac:dyDescent="0.2">
      <c r="A43" s="179">
        <v>69</v>
      </c>
      <c r="B43" s="177">
        <v>9</v>
      </c>
      <c r="C43" s="177">
        <v>221.66669999999999</v>
      </c>
      <c r="D43" s="177">
        <v>312.66669999999999</v>
      </c>
      <c r="E43" s="177">
        <v>50.121209999999998</v>
      </c>
      <c r="F43" s="177">
        <v>30.33333</v>
      </c>
      <c r="G43" s="177">
        <v>337</v>
      </c>
      <c r="H43" s="177">
        <v>92.333330000000004</v>
      </c>
      <c r="I43" s="177">
        <v>448.33330000000001</v>
      </c>
      <c r="J43" s="177">
        <v>157.33330000000001</v>
      </c>
      <c r="K43" s="177">
        <v>14.76923</v>
      </c>
      <c r="L43" s="177">
        <v>75.636359999999996</v>
      </c>
      <c r="M43" s="177">
        <v>10.40559</v>
      </c>
      <c r="N43" s="177">
        <v>4.3636359999999996</v>
      </c>
      <c r="O43" s="177">
        <v>47.451610000000002</v>
      </c>
      <c r="P43" s="177">
        <v>142.84620000000001</v>
      </c>
      <c r="Q43" s="177">
        <v>490.10640000000001</v>
      </c>
      <c r="R43" s="177">
        <v>618.90639999999996</v>
      </c>
      <c r="S43" s="177">
        <v>1109.012827</v>
      </c>
      <c r="T43" s="178">
        <v>44162.291666666664</v>
      </c>
      <c r="U43" s="178">
        <v>44165.291666666664</v>
      </c>
      <c r="V43" s="177">
        <v>9</v>
      </c>
      <c r="W43" s="177" t="s">
        <v>2</v>
      </c>
      <c r="X43" s="177" t="s">
        <v>110</v>
      </c>
      <c r="Y43" s="177">
        <v>5</v>
      </c>
      <c r="Z43" s="177" t="s">
        <v>111</v>
      </c>
      <c r="AA43" s="177" t="s">
        <v>112</v>
      </c>
      <c r="AB43" s="180">
        <v>1</v>
      </c>
      <c r="AD43" s="186">
        <v>29.6666666666666</v>
      </c>
      <c r="AE43" s="14">
        <v>26.6666666666667</v>
      </c>
      <c r="AF43" s="14">
        <v>235.666666666667</v>
      </c>
      <c r="AG43" s="14">
        <v>148</v>
      </c>
      <c r="AH43" s="14">
        <v>43.128968253968303</v>
      </c>
      <c r="AI43" s="14">
        <v>26.3333333333334</v>
      </c>
      <c r="AJ43" s="14">
        <v>36.3333333333333</v>
      </c>
      <c r="AK43" s="14">
        <v>331</v>
      </c>
      <c r="AL43" s="14">
        <v>146</v>
      </c>
      <c r="AM43" s="14">
        <v>40.014513556618802</v>
      </c>
      <c r="AN43" s="14">
        <v>25.628193832599099</v>
      </c>
      <c r="AO43" s="14">
        <v>41.306930693069297</v>
      </c>
      <c r="AP43" s="14">
        <v>10.4035242290749</v>
      </c>
      <c r="AQ43" s="14">
        <v>15.2246696035242</v>
      </c>
      <c r="AR43" s="14">
        <v>45.170731707317103</v>
      </c>
      <c r="AS43" s="14">
        <v>38.6666666666667</v>
      </c>
      <c r="AT43" s="14">
        <v>476.24608967674698</v>
      </c>
      <c r="AU43" s="14">
        <v>573.42225342225299</v>
      </c>
      <c r="AV43" s="14">
        <v>1049.6683430989999</v>
      </c>
      <c r="AW43" s="185">
        <v>44209.291666666664</v>
      </c>
      <c r="AX43" s="185">
        <v>44213.291666666664</v>
      </c>
      <c r="AY43" s="14">
        <v>9</v>
      </c>
      <c r="AZ43" s="14" t="s">
        <v>2</v>
      </c>
      <c r="BA43" s="14" t="s">
        <v>110</v>
      </c>
      <c r="BB43" s="14">
        <v>5</v>
      </c>
      <c r="BC43" s="14" t="s">
        <v>114</v>
      </c>
      <c r="BD43" s="14" t="s">
        <v>112</v>
      </c>
      <c r="BE43" s="52">
        <v>1</v>
      </c>
    </row>
    <row r="44" spans="1:57" x14ac:dyDescent="0.2">
      <c r="A44" s="179">
        <v>91.333330000000004</v>
      </c>
      <c r="B44" s="177">
        <v>9.6666670000000003</v>
      </c>
      <c r="C44" s="177">
        <v>244.66669999999999</v>
      </c>
      <c r="D44" s="177">
        <v>132</v>
      </c>
      <c r="E44" s="177">
        <v>34.488460000000003</v>
      </c>
      <c r="F44" s="177">
        <v>93</v>
      </c>
      <c r="G44" s="177">
        <v>9.3333329999999997</v>
      </c>
      <c r="H44" s="177">
        <v>321.66669999999999</v>
      </c>
      <c r="I44" s="177">
        <v>252.33330000000001</v>
      </c>
      <c r="J44" s="177">
        <v>81.25</v>
      </c>
      <c r="K44" s="177">
        <v>19.144310000000001</v>
      </c>
      <c r="L44" s="177">
        <v>51.054549999999999</v>
      </c>
      <c r="M44" s="177">
        <v>11.83466</v>
      </c>
      <c r="N44" s="177">
        <v>7.3096449999999997</v>
      </c>
      <c r="O44" s="177">
        <v>32.970590000000001</v>
      </c>
      <c r="P44" s="177">
        <v>80.333330000000004</v>
      </c>
      <c r="Q44" s="177">
        <v>373.49380000000002</v>
      </c>
      <c r="R44" s="177">
        <v>562.18719999999996</v>
      </c>
      <c r="S44" s="177">
        <v>935.68096330000003</v>
      </c>
      <c r="T44" s="178">
        <v>44162.291666666664</v>
      </c>
      <c r="U44" s="178">
        <v>44165.291666666664</v>
      </c>
      <c r="V44" s="177">
        <v>10</v>
      </c>
      <c r="W44" s="177" t="s">
        <v>2</v>
      </c>
      <c r="X44" s="177" t="s">
        <v>110</v>
      </c>
      <c r="Y44" s="177">
        <v>5</v>
      </c>
      <c r="Z44" s="177" t="s">
        <v>111</v>
      </c>
      <c r="AA44" s="177" t="s">
        <v>112</v>
      </c>
      <c r="AB44" s="180">
        <v>1</v>
      </c>
      <c r="AD44" s="186">
        <v>24.999999999999901</v>
      </c>
      <c r="AE44" s="14">
        <v>15.3333333333333</v>
      </c>
      <c r="AF44" s="14">
        <v>320.33333333333297</v>
      </c>
      <c r="AG44" s="14">
        <v>241.666666666667</v>
      </c>
      <c r="AH44" s="14">
        <v>61.547619047619001</v>
      </c>
      <c r="AI44" s="14">
        <v>75.6666666666667</v>
      </c>
      <c r="AJ44" s="14">
        <v>64</v>
      </c>
      <c r="AK44" s="14">
        <v>172.333333333333</v>
      </c>
      <c r="AL44" s="14">
        <v>239</v>
      </c>
      <c r="AM44" s="14">
        <v>49.277597402597401</v>
      </c>
      <c r="AN44" s="14">
        <v>21.106264177281499</v>
      </c>
      <c r="AO44" s="14">
        <v>51.738095238095198</v>
      </c>
      <c r="AP44" s="14">
        <v>10.301867038911199</v>
      </c>
      <c r="AQ44" s="14">
        <v>10.8043971383703</v>
      </c>
      <c r="AR44" s="14">
        <v>56.341463414634099</v>
      </c>
      <c r="AS44" s="14">
        <v>47.348837209302303</v>
      </c>
      <c r="AT44" s="14">
        <v>578.40166782487802</v>
      </c>
      <c r="AU44" s="14">
        <v>507.75</v>
      </c>
      <c r="AV44" s="14">
        <v>1086.15166782488</v>
      </c>
      <c r="AW44" s="185">
        <v>44209.291666666664</v>
      </c>
      <c r="AX44" s="185">
        <v>44213.291666666664</v>
      </c>
      <c r="AY44" s="14">
        <v>10</v>
      </c>
      <c r="AZ44" s="14" t="s">
        <v>2</v>
      </c>
      <c r="BA44" s="14" t="s">
        <v>110</v>
      </c>
      <c r="BB44" s="14">
        <v>5</v>
      </c>
      <c r="BC44" s="14" t="s">
        <v>114</v>
      </c>
      <c r="BD44" s="14" t="s">
        <v>112</v>
      </c>
      <c r="BE44" s="52">
        <v>1</v>
      </c>
    </row>
    <row r="45" spans="1:57" x14ac:dyDescent="0.2">
      <c r="A45" s="179">
        <v>44.333329999999997</v>
      </c>
      <c r="B45" s="177">
        <v>18</v>
      </c>
      <c r="C45" s="177">
        <v>313.66669999999999</v>
      </c>
      <c r="D45" s="177">
        <v>125.33329999999999</v>
      </c>
      <c r="E45" s="177">
        <v>42.039810000000003</v>
      </c>
      <c r="F45" s="177">
        <v>17.66667</v>
      </c>
      <c r="G45" s="177">
        <v>478</v>
      </c>
      <c r="H45" s="177">
        <v>71.333330000000004</v>
      </c>
      <c r="I45" s="177">
        <v>489.33330000000001</v>
      </c>
      <c r="J45" s="177">
        <v>163.9641</v>
      </c>
      <c r="K45" s="177">
        <v>17.41395</v>
      </c>
      <c r="L45" s="177">
        <v>59.923079999999999</v>
      </c>
      <c r="M45" s="177">
        <v>9.0418599999999998</v>
      </c>
      <c r="N45" s="177">
        <v>8.3720929999999996</v>
      </c>
      <c r="O45" s="177">
        <v>41.962960000000002</v>
      </c>
      <c r="P45" s="177">
        <v>79.319999999999993</v>
      </c>
      <c r="Q45" s="177">
        <v>377.49189999999999</v>
      </c>
      <c r="R45" s="177">
        <v>660.94529999999997</v>
      </c>
      <c r="S45" s="177">
        <v>1038.437222</v>
      </c>
      <c r="T45" s="178">
        <v>44162.291666666664</v>
      </c>
      <c r="U45" s="178">
        <v>44165.291666666664</v>
      </c>
      <c r="V45" s="177">
        <v>11</v>
      </c>
      <c r="W45" s="177" t="s">
        <v>2</v>
      </c>
      <c r="X45" s="177" t="s">
        <v>110</v>
      </c>
      <c r="Y45" s="177">
        <v>5</v>
      </c>
      <c r="Z45" s="177" t="s">
        <v>111</v>
      </c>
      <c r="AA45" s="177" t="s">
        <v>112</v>
      </c>
      <c r="AB45" s="180">
        <v>1</v>
      </c>
      <c r="AD45" s="186">
        <v>23</v>
      </c>
      <c r="AE45" s="14">
        <v>22</v>
      </c>
      <c r="AF45" s="14">
        <v>122.333333333333</v>
      </c>
      <c r="AG45" s="14">
        <v>441</v>
      </c>
      <c r="AH45" s="14">
        <v>112.899470899471</v>
      </c>
      <c r="AI45" s="14">
        <v>211.666666666667</v>
      </c>
      <c r="AJ45" s="14">
        <v>6</v>
      </c>
      <c r="AK45" s="14">
        <v>402.33333333333297</v>
      </c>
      <c r="AL45" s="14">
        <v>148</v>
      </c>
      <c r="AM45" s="14">
        <v>33.037698412698397</v>
      </c>
      <c r="AN45" s="14">
        <v>22.558746736292399</v>
      </c>
      <c r="AO45" s="14">
        <v>42.8888888888889</v>
      </c>
      <c r="AP45" s="14">
        <v>6.2663185378590098</v>
      </c>
      <c r="AQ45" s="14">
        <v>16.292428198433399</v>
      </c>
      <c r="AR45" s="14">
        <v>93.36</v>
      </c>
      <c r="AS45" s="14">
        <v>23.4769230769231</v>
      </c>
      <c r="AT45" s="14">
        <v>595.91382904795</v>
      </c>
      <c r="AU45" s="14">
        <v>369.5</v>
      </c>
      <c r="AV45" s="14">
        <v>965.41382904795</v>
      </c>
      <c r="AW45" s="185">
        <v>44209.291666666664</v>
      </c>
      <c r="AX45" s="185">
        <v>44213.291666666664</v>
      </c>
      <c r="AY45" s="14">
        <v>11</v>
      </c>
      <c r="AZ45" s="14" t="s">
        <v>2</v>
      </c>
      <c r="BA45" s="14" t="s">
        <v>110</v>
      </c>
      <c r="BB45" s="14">
        <v>5</v>
      </c>
      <c r="BC45" s="14" t="s">
        <v>114</v>
      </c>
      <c r="BD45" s="14" t="s">
        <v>112</v>
      </c>
      <c r="BE45" s="52">
        <v>1</v>
      </c>
    </row>
    <row r="46" spans="1:57" x14ac:dyDescent="0.2">
      <c r="A46" s="179">
        <v>42.333329999999997</v>
      </c>
      <c r="B46" s="177">
        <v>9.3333329999999997</v>
      </c>
      <c r="C46" s="177">
        <v>156.66669999999999</v>
      </c>
      <c r="D46" s="177">
        <v>246</v>
      </c>
      <c r="E46" s="177">
        <v>78.698409999999996</v>
      </c>
      <c r="F46" s="177">
        <v>18.33333</v>
      </c>
      <c r="G46" s="177">
        <v>7</v>
      </c>
      <c r="H46" s="177">
        <v>230.66669999999999</v>
      </c>
      <c r="I46" s="177">
        <v>249.33330000000001</v>
      </c>
      <c r="J46" s="177">
        <v>49</v>
      </c>
      <c r="K46" s="177">
        <v>21.85894</v>
      </c>
      <c r="L46" s="177">
        <v>49.846150000000002</v>
      </c>
      <c r="M46" s="177">
        <v>6.3895379999999999</v>
      </c>
      <c r="N46" s="177">
        <v>15.46941</v>
      </c>
      <c r="O46" s="177">
        <v>78.157889999999995</v>
      </c>
      <c r="P46" s="177">
        <v>38.152169999999998</v>
      </c>
      <c r="Q46" s="177">
        <v>495</v>
      </c>
      <c r="R46" s="177">
        <v>589.7944</v>
      </c>
      <c r="S46" s="177">
        <v>1084.7943929999999</v>
      </c>
      <c r="T46" s="178">
        <v>44162.291666666664</v>
      </c>
      <c r="U46" s="178">
        <v>44165.291666666664</v>
      </c>
      <c r="V46" s="177">
        <v>12</v>
      </c>
      <c r="W46" s="177" t="s">
        <v>2</v>
      </c>
      <c r="X46" s="177" t="s">
        <v>110</v>
      </c>
      <c r="Y46" s="177">
        <v>5</v>
      </c>
      <c r="Z46" s="177" t="s">
        <v>111</v>
      </c>
      <c r="AA46" s="177" t="s">
        <v>112</v>
      </c>
      <c r="AB46" s="180">
        <v>1</v>
      </c>
      <c r="AD46" s="186">
        <v>16.000000000000099</v>
      </c>
      <c r="AE46" s="14">
        <v>19</v>
      </c>
      <c r="AF46" s="14">
        <v>95.999999999999901</v>
      </c>
      <c r="AG46" s="14">
        <v>209.666666666667</v>
      </c>
      <c r="AH46" s="14">
        <v>46.741798941798898</v>
      </c>
      <c r="AI46" s="14">
        <v>31.3333333333334</v>
      </c>
      <c r="AJ46" s="14">
        <v>15.6666666666667</v>
      </c>
      <c r="AK46" s="14">
        <v>343.66666666666703</v>
      </c>
      <c r="AL46" s="14">
        <v>137.333333333333</v>
      </c>
      <c r="AM46" s="14">
        <v>28.786125942876499</v>
      </c>
      <c r="AN46" s="14">
        <v>32.450704225352098</v>
      </c>
      <c r="AO46" s="14">
        <v>34</v>
      </c>
      <c r="AP46" s="14">
        <v>11.915492957746499</v>
      </c>
      <c r="AQ46" s="14">
        <v>20.5352112676056</v>
      </c>
      <c r="AR46" s="14">
        <v>46.914893617021299</v>
      </c>
      <c r="AS46" s="14">
        <v>26.506172839506199</v>
      </c>
      <c r="AT46" s="14">
        <v>555.38568450312698</v>
      </c>
      <c r="AU46" s="14">
        <v>533</v>
      </c>
      <c r="AV46" s="14">
        <v>1088.3856845031301</v>
      </c>
      <c r="AW46" s="185">
        <v>44209.291666666664</v>
      </c>
      <c r="AX46" s="185">
        <v>44213.291666666664</v>
      </c>
      <c r="AY46" s="14">
        <v>12</v>
      </c>
      <c r="AZ46" s="14" t="s">
        <v>2</v>
      </c>
      <c r="BA46" s="14" t="s">
        <v>110</v>
      </c>
      <c r="BB46" s="14">
        <v>5</v>
      </c>
      <c r="BC46" s="14" t="s">
        <v>114</v>
      </c>
      <c r="BD46" s="14" t="s">
        <v>112</v>
      </c>
      <c r="BE46" s="52">
        <v>1</v>
      </c>
    </row>
    <row r="47" spans="1:57" x14ac:dyDescent="0.2">
      <c r="A47" s="179">
        <v>50</v>
      </c>
      <c r="B47" s="177">
        <v>6</v>
      </c>
      <c r="C47" s="177">
        <v>247.66669999999999</v>
      </c>
      <c r="D47" s="177">
        <v>242.33330000000001</v>
      </c>
      <c r="E47" s="177">
        <v>32.670630000000003</v>
      </c>
      <c r="F47" s="177">
        <v>92.666669999999996</v>
      </c>
      <c r="G47" s="177">
        <v>6.6666670000000003</v>
      </c>
      <c r="H47" s="177">
        <v>194.66669999999999</v>
      </c>
      <c r="I47" s="177">
        <v>180.33330000000001</v>
      </c>
      <c r="J47" s="177">
        <v>34.11401</v>
      </c>
      <c r="K47" s="177">
        <v>28.90756</v>
      </c>
      <c r="L47" s="177">
        <v>33.174419999999998</v>
      </c>
      <c r="M47" s="177">
        <v>13.44538</v>
      </c>
      <c r="N47" s="177">
        <v>15.46218</v>
      </c>
      <c r="O47" s="177">
        <v>32.274999999999999</v>
      </c>
      <c r="P47" s="177">
        <v>33.956519999999998</v>
      </c>
      <c r="Q47" s="177">
        <v>430.13420000000002</v>
      </c>
      <c r="R47" s="177">
        <v>520.4819</v>
      </c>
      <c r="S47" s="177">
        <v>950.61612479999997</v>
      </c>
      <c r="T47" s="178">
        <v>44162.291666666664</v>
      </c>
      <c r="U47" s="178">
        <v>44165.291666666664</v>
      </c>
      <c r="V47" s="177">
        <v>13</v>
      </c>
      <c r="W47" s="177" t="s">
        <v>2</v>
      </c>
      <c r="X47" s="177" t="s">
        <v>110</v>
      </c>
      <c r="Y47" s="177">
        <v>5</v>
      </c>
      <c r="Z47" s="177" t="s">
        <v>111</v>
      </c>
      <c r="AA47" s="177" t="s">
        <v>112</v>
      </c>
      <c r="AB47" s="180">
        <v>1</v>
      </c>
      <c r="AD47" s="186">
        <v>16</v>
      </c>
      <c r="AE47" s="14">
        <v>5</v>
      </c>
      <c r="AF47" s="14">
        <v>207</v>
      </c>
      <c r="AG47" s="14">
        <v>218</v>
      </c>
      <c r="AH47" s="14">
        <v>34.099282296650699</v>
      </c>
      <c r="AI47" s="14">
        <v>15.000000000000099</v>
      </c>
      <c r="AJ47" s="14">
        <v>8.3333333333333304</v>
      </c>
      <c r="AK47" s="14">
        <v>400</v>
      </c>
      <c r="AL47" s="14">
        <v>109</v>
      </c>
      <c r="AM47" s="14">
        <v>19.587785173806701</v>
      </c>
      <c r="AN47" s="14">
        <v>41.944200736971403</v>
      </c>
      <c r="AO47" s="14">
        <v>26.108433734939801</v>
      </c>
      <c r="AP47" s="14">
        <v>15.6659062993508</v>
      </c>
      <c r="AQ47" s="14">
        <v>26.278294437620598</v>
      </c>
      <c r="AR47" s="14">
        <v>33.564516129032299</v>
      </c>
      <c r="AS47" s="14">
        <v>21.663461538461501</v>
      </c>
      <c r="AT47" s="14">
        <v>521.04275286757002</v>
      </c>
      <c r="AU47" s="14">
        <v>565.55284269270999</v>
      </c>
      <c r="AV47" s="14">
        <v>1086.5955955602799</v>
      </c>
      <c r="AW47" s="185">
        <v>44209.291666666664</v>
      </c>
      <c r="AX47" s="185">
        <v>44213.291666666664</v>
      </c>
      <c r="AY47" s="14">
        <v>13</v>
      </c>
      <c r="AZ47" s="14" t="s">
        <v>2</v>
      </c>
      <c r="BA47" s="14" t="s">
        <v>110</v>
      </c>
      <c r="BB47" s="14">
        <v>5</v>
      </c>
      <c r="BC47" s="14" t="s">
        <v>114</v>
      </c>
      <c r="BD47" s="14" t="s">
        <v>112</v>
      </c>
      <c r="BE47" s="52">
        <v>1</v>
      </c>
    </row>
    <row r="48" spans="1:57" x14ac:dyDescent="0.2">
      <c r="A48" s="179">
        <v>80.333330000000004</v>
      </c>
      <c r="B48" s="177">
        <v>18</v>
      </c>
      <c r="C48" s="177">
        <v>529.66669999999999</v>
      </c>
      <c r="D48" s="177">
        <v>208.33330000000001</v>
      </c>
      <c r="E48" s="177">
        <v>41.257939999999998</v>
      </c>
      <c r="F48" s="177">
        <v>192.33330000000001</v>
      </c>
      <c r="G48" s="177">
        <v>39.666670000000003</v>
      </c>
      <c r="H48" s="177">
        <v>314.66669999999999</v>
      </c>
      <c r="I48" s="177">
        <v>267.33330000000001</v>
      </c>
      <c r="J48" s="177">
        <v>68.785709999999995</v>
      </c>
      <c r="K48" s="177">
        <v>20.625450000000001</v>
      </c>
      <c r="L48" s="177">
        <v>50.116669999999999</v>
      </c>
      <c r="M48" s="177">
        <v>13.750299999999999</v>
      </c>
      <c r="N48" s="177">
        <v>6.8751490000000004</v>
      </c>
      <c r="O48" s="177">
        <v>41.8</v>
      </c>
      <c r="P48" s="177">
        <v>66.75</v>
      </c>
      <c r="Q48" s="177">
        <v>371.33330000000001</v>
      </c>
      <c r="R48" s="177">
        <v>636.81949999999995</v>
      </c>
      <c r="S48" s="177">
        <v>1008.152791</v>
      </c>
      <c r="T48" s="178">
        <v>44162.291666666664</v>
      </c>
      <c r="U48" s="178">
        <v>44165.291666666664</v>
      </c>
      <c r="V48" s="177">
        <v>14</v>
      </c>
      <c r="W48" s="177" t="s">
        <v>2</v>
      </c>
      <c r="X48" s="177" t="s">
        <v>110</v>
      </c>
      <c r="Y48" s="177">
        <v>5</v>
      </c>
      <c r="Z48" s="177" t="s">
        <v>111</v>
      </c>
      <c r="AA48" s="177" t="s">
        <v>112</v>
      </c>
      <c r="AB48" s="180">
        <v>1</v>
      </c>
      <c r="AD48" s="186">
        <v>5.6666666666667602</v>
      </c>
      <c r="AE48" s="14">
        <v>217.333333333333</v>
      </c>
      <c r="AF48" s="14">
        <v>53.000000000000099</v>
      </c>
      <c r="AG48" s="14">
        <v>484.66666666666703</v>
      </c>
      <c r="AH48" s="14">
        <v>90.6666666666667</v>
      </c>
      <c r="AI48" s="14">
        <v>36.000000000000099</v>
      </c>
      <c r="AJ48" s="14">
        <v>9.6666666666666696</v>
      </c>
      <c r="AK48" s="14">
        <v>414</v>
      </c>
      <c r="AL48" s="14">
        <v>104.666666666667</v>
      </c>
      <c r="AM48" s="14">
        <v>26.0583977426083</v>
      </c>
      <c r="AN48" s="14">
        <v>31.276708458414301</v>
      </c>
      <c r="AO48" s="14">
        <v>37.414634146341498</v>
      </c>
      <c r="AP48" s="14">
        <v>8.8998763906056908</v>
      </c>
      <c r="AQ48" s="14">
        <v>22.3768320678086</v>
      </c>
      <c r="AR48" s="14">
        <v>70.285714285714306</v>
      </c>
      <c r="AS48" s="14">
        <v>24.340909090909101</v>
      </c>
      <c r="AT48" s="14">
        <v>615.14077163712204</v>
      </c>
      <c r="AU48" s="14">
        <v>540.12613875262798</v>
      </c>
      <c r="AV48" s="14">
        <v>1155.2669103897499</v>
      </c>
      <c r="AW48" s="185">
        <v>44209.291666666664</v>
      </c>
      <c r="AX48" s="185">
        <v>44213.291666666664</v>
      </c>
      <c r="AY48" s="14">
        <v>14</v>
      </c>
      <c r="AZ48" s="14" t="s">
        <v>2</v>
      </c>
      <c r="BA48" s="14" t="s">
        <v>110</v>
      </c>
      <c r="BB48" s="14">
        <v>5</v>
      </c>
      <c r="BC48" s="14" t="s">
        <v>114</v>
      </c>
      <c r="BD48" s="14" t="s">
        <v>112</v>
      </c>
      <c r="BE48" s="52">
        <v>1</v>
      </c>
    </row>
    <row r="49" spans="1:57" x14ac:dyDescent="0.2">
      <c r="A49" s="179">
        <v>58.666670000000003</v>
      </c>
      <c r="B49" s="177">
        <v>48.666670000000003</v>
      </c>
      <c r="C49" s="177">
        <v>133</v>
      </c>
      <c r="D49" s="177">
        <v>350.33330000000001</v>
      </c>
      <c r="E49" s="177">
        <v>109.16670000000001</v>
      </c>
      <c r="F49" s="177">
        <v>79.666669999999996</v>
      </c>
      <c r="G49" s="177">
        <v>7.3333329999999997</v>
      </c>
      <c r="H49" s="177">
        <v>282.33330000000001</v>
      </c>
      <c r="I49" s="177">
        <v>356</v>
      </c>
      <c r="J49" s="177">
        <v>76.78519</v>
      </c>
      <c r="K49" s="177">
        <v>17.423490000000001</v>
      </c>
      <c r="L49" s="177">
        <v>67.098039999999997</v>
      </c>
      <c r="M49" s="177">
        <v>8.5409249999999997</v>
      </c>
      <c r="N49" s="177">
        <v>8.8825620000000001</v>
      </c>
      <c r="O49" s="177">
        <v>67.239999999999995</v>
      </c>
      <c r="P49" s="177">
        <v>66.961539999999999</v>
      </c>
      <c r="Q49" s="177">
        <v>578.39890000000003</v>
      </c>
      <c r="R49" s="177">
        <v>562.18719999999996</v>
      </c>
      <c r="S49" s="177">
        <v>1140.5861</v>
      </c>
      <c r="T49" s="178">
        <v>44162.291666666664</v>
      </c>
      <c r="U49" s="178">
        <v>44165.291666666664</v>
      </c>
      <c r="V49" s="177">
        <v>15</v>
      </c>
      <c r="W49" s="177" t="s">
        <v>2</v>
      </c>
      <c r="X49" s="177" t="s">
        <v>110</v>
      </c>
      <c r="Y49" s="177">
        <v>5</v>
      </c>
      <c r="Z49" s="177" t="s">
        <v>111</v>
      </c>
      <c r="AA49" s="177" t="s">
        <v>112</v>
      </c>
      <c r="AB49" s="180">
        <v>1</v>
      </c>
      <c r="AD49" s="186">
        <v>9.0000000000000906</v>
      </c>
      <c r="AE49" s="14">
        <v>10</v>
      </c>
      <c r="AF49" s="14">
        <v>286</v>
      </c>
      <c r="AG49" s="14">
        <v>222.666666666667</v>
      </c>
      <c r="AH49" s="14">
        <v>33.628654970760202</v>
      </c>
      <c r="AI49" s="14">
        <v>50.3333333333333</v>
      </c>
      <c r="AJ49" s="14">
        <v>22.6666666666667</v>
      </c>
      <c r="AK49" s="14">
        <v>372</v>
      </c>
      <c r="AL49" s="14">
        <v>111.666666666667</v>
      </c>
      <c r="AM49" s="14">
        <v>33.359848484848499</v>
      </c>
      <c r="AN49" s="14">
        <v>36.935962310242502</v>
      </c>
      <c r="AO49" s="14">
        <v>31.326530612244898</v>
      </c>
      <c r="AP49" s="14">
        <v>17.337288431338301</v>
      </c>
      <c r="AQ49" s="14">
        <v>19.598673878904201</v>
      </c>
      <c r="AR49" s="14">
        <v>33.811594202898497</v>
      </c>
      <c r="AS49" s="14">
        <v>29.128205128205099</v>
      </c>
      <c r="AT49" s="14">
        <v>584.65601111883302</v>
      </c>
      <c r="AU49" s="14">
        <v>567</v>
      </c>
      <c r="AV49" s="14">
        <v>1151.6560111188301</v>
      </c>
      <c r="AW49" s="185">
        <v>44209.291666666664</v>
      </c>
      <c r="AX49" s="185">
        <v>44213.291666666664</v>
      </c>
      <c r="AY49" s="14">
        <v>15</v>
      </c>
      <c r="AZ49" s="14" t="s">
        <v>2</v>
      </c>
      <c r="BA49" s="14" t="s">
        <v>110</v>
      </c>
      <c r="BB49" s="14">
        <v>5</v>
      </c>
      <c r="BC49" s="14" t="s">
        <v>114</v>
      </c>
      <c r="BD49" s="14" t="s">
        <v>112</v>
      </c>
      <c r="BE49" s="52">
        <v>1</v>
      </c>
    </row>
    <row r="50" spans="1:57" x14ac:dyDescent="0.2">
      <c r="A50" s="179">
        <v>14.33333</v>
      </c>
      <c r="B50" s="177">
        <v>8</v>
      </c>
      <c r="C50" s="177">
        <v>213.66669999999999</v>
      </c>
      <c r="D50" s="177">
        <v>115.33329999999999</v>
      </c>
      <c r="E50" s="177">
        <v>23.294440000000002</v>
      </c>
      <c r="F50" s="177">
        <v>89</v>
      </c>
      <c r="G50" s="177">
        <v>8.6666670000000003</v>
      </c>
      <c r="H50" s="177">
        <v>389.66669999999999</v>
      </c>
      <c r="I50" s="177">
        <v>167</v>
      </c>
      <c r="J50" s="177">
        <v>36.650790000000001</v>
      </c>
      <c r="K50" s="177">
        <v>32</v>
      </c>
      <c r="L50" s="177">
        <v>27.68421</v>
      </c>
      <c r="M50" s="177">
        <v>16.842110000000002</v>
      </c>
      <c r="N50" s="177">
        <v>15.15789</v>
      </c>
      <c r="O50" s="177">
        <v>22.92</v>
      </c>
      <c r="P50" s="177">
        <v>32.977780000000003</v>
      </c>
      <c r="Q50" s="177">
        <v>384</v>
      </c>
      <c r="R50" s="177">
        <v>498.69540000000001</v>
      </c>
      <c r="S50" s="177">
        <v>882.69544810000002</v>
      </c>
      <c r="T50" s="178">
        <v>44162.291666666664</v>
      </c>
      <c r="U50" s="178">
        <v>44165.291666666664</v>
      </c>
      <c r="V50" s="177">
        <v>16</v>
      </c>
      <c r="W50" s="177" t="s">
        <v>2</v>
      </c>
      <c r="X50" s="177" t="s">
        <v>110</v>
      </c>
      <c r="Y50" s="177">
        <v>5</v>
      </c>
      <c r="Z50" s="177" t="s">
        <v>111</v>
      </c>
      <c r="AA50" s="177" t="s">
        <v>112</v>
      </c>
      <c r="AB50" s="180">
        <v>1</v>
      </c>
      <c r="AD50" s="186">
        <v>46.000000000000099</v>
      </c>
      <c r="AE50" s="14">
        <v>5.3333333333333304</v>
      </c>
      <c r="AF50" s="14">
        <v>432.66666666666703</v>
      </c>
      <c r="AG50" s="14">
        <v>177.666666666667</v>
      </c>
      <c r="AH50" s="14">
        <v>26.425044091710799</v>
      </c>
      <c r="AI50" s="14">
        <v>57.6666666666667</v>
      </c>
      <c r="AJ50" s="14">
        <v>278.66666666666703</v>
      </c>
      <c r="AK50" s="14">
        <v>189.333333333333</v>
      </c>
      <c r="AL50" s="14">
        <v>476</v>
      </c>
      <c r="AM50" s="14">
        <v>276.767857142857</v>
      </c>
      <c r="AN50" s="14">
        <v>28.076585280168601</v>
      </c>
      <c r="AO50" s="14">
        <v>43.243243243243199</v>
      </c>
      <c r="AP50" s="14">
        <v>23.523625505006098</v>
      </c>
      <c r="AQ50" s="14">
        <v>4.5529597751624804</v>
      </c>
      <c r="AR50" s="14">
        <v>23.655913978494599</v>
      </c>
      <c r="AS50" s="14">
        <v>144.444444444444</v>
      </c>
      <c r="AT50" s="14">
        <v>549.88186240444702</v>
      </c>
      <c r="AU50" s="14">
        <v>649.75</v>
      </c>
      <c r="AV50" s="14">
        <v>1199.63186240445</v>
      </c>
      <c r="AW50" s="185">
        <v>44209.291666666664</v>
      </c>
      <c r="AX50" s="185">
        <v>44213.291666666664</v>
      </c>
      <c r="AY50" s="14">
        <v>16</v>
      </c>
      <c r="AZ50" s="14" t="s">
        <v>2</v>
      </c>
      <c r="BA50" s="14" t="s">
        <v>110</v>
      </c>
      <c r="BB50" s="14">
        <v>5</v>
      </c>
      <c r="BC50" s="14" t="s">
        <v>114</v>
      </c>
      <c r="BD50" s="14" t="s">
        <v>112</v>
      </c>
      <c r="BE50" s="52">
        <v>1</v>
      </c>
    </row>
    <row r="51" spans="1:57" x14ac:dyDescent="0.2">
      <c r="A51" s="179">
        <v>28.33333</v>
      </c>
      <c r="B51" s="177">
        <v>7.3333329999999997</v>
      </c>
      <c r="C51" s="177">
        <v>357.33330000000001</v>
      </c>
      <c r="D51" s="177">
        <v>129.66669999999999</v>
      </c>
      <c r="E51" s="177">
        <v>21.169709999999998</v>
      </c>
      <c r="F51" s="177">
        <v>21.66667</v>
      </c>
      <c r="G51" s="177">
        <v>120.66670000000001</v>
      </c>
      <c r="H51" s="177">
        <v>192</v>
      </c>
      <c r="I51" s="177">
        <v>225</v>
      </c>
      <c r="J51" s="177">
        <v>59.066670000000002</v>
      </c>
      <c r="K51" s="177">
        <v>31.677980000000002</v>
      </c>
      <c r="L51" s="177">
        <v>33.329790000000003</v>
      </c>
      <c r="M51" s="177">
        <v>21.230989999999998</v>
      </c>
      <c r="N51" s="177">
        <v>10.44699</v>
      </c>
      <c r="O51" s="177">
        <v>20.746030000000001</v>
      </c>
      <c r="P51" s="177">
        <v>58.903230000000001</v>
      </c>
      <c r="Q51" s="177">
        <v>435.46510000000001</v>
      </c>
      <c r="R51" s="177">
        <v>608.56349999999998</v>
      </c>
      <c r="S51" s="177">
        <v>1044.0285469999999</v>
      </c>
      <c r="T51" s="178">
        <v>44162.291666666664</v>
      </c>
      <c r="U51" s="178">
        <v>44165.291666666664</v>
      </c>
      <c r="V51" s="177">
        <v>17</v>
      </c>
      <c r="W51" s="177" t="s">
        <v>2</v>
      </c>
      <c r="X51" s="177" t="s">
        <v>110</v>
      </c>
      <c r="Y51" s="177">
        <v>5</v>
      </c>
      <c r="Z51" s="177" t="s">
        <v>111</v>
      </c>
      <c r="AA51" s="177" t="s">
        <v>112</v>
      </c>
      <c r="AB51" s="180">
        <v>1</v>
      </c>
      <c r="AD51" s="186">
        <v>51</v>
      </c>
      <c r="AE51" s="14">
        <v>11.3333333333333</v>
      </c>
      <c r="AF51" s="14">
        <v>222.666666666667</v>
      </c>
      <c r="AG51" s="14">
        <v>173.666666666667</v>
      </c>
      <c r="AH51" s="14">
        <v>27.923456790123499</v>
      </c>
      <c r="AI51" s="14">
        <v>82.3333333333333</v>
      </c>
      <c r="AJ51" s="14">
        <v>135.666666666667</v>
      </c>
      <c r="AK51" s="14">
        <v>240.666666666667</v>
      </c>
      <c r="AL51" s="14">
        <v>352.33333333333297</v>
      </c>
      <c r="AM51" s="14">
        <v>137.81818181818201</v>
      </c>
      <c r="AN51" s="14">
        <v>29.542346133613901</v>
      </c>
      <c r="AO51" s="14">
        <v>38.487179487179503</v>
      </c>
      <c r="AP51" s="14">
        <v>18.432403997895801</v>
      </c>
      <c r="AQ51" s="14">
        <v>11.109942135718001</v>
      </c>
      <c r="AR51" s="14">
        <v>28.287671232876701</v>
      </c>
      <c r="AS51" s="14">
        <v>55.409090909090899</v>
      </c>
      <c r="AT51" s="14">
        <v>516.78832116788305</v>
      </c>
      <c r="AU51" s="14">
        <v>612.47732030704799</v>
      </c>
      <c r="AV51" s="14">
        <v>1129.2656414749299</v>
      </c>
      <c r="AW51" s="185">
        <v>44209.291666666664</v>
      </c>
      <c r="AX51" s="185">
        <v>44213.291666666664</v>
      </c>
      <c r="AY51" s="14">
        <v>17</v>
      </c>
      <c r="AZ51" s="14" t="s">
        <v>2</v>
      </c>
      <c r="BA51" s="14" t="s">
        <v>110</v>
      </c>
      <c r="BB51" s="14">
        <v>5</v>
      </c>
      <c r="BC51" s="14" t="s">
        <v>114</v>
      </c>
      <c r="BD51" s="14" t="s">
        <v>112</v>
      </c>
      <c r="BE51" s="52">
        <v>1</v>
      </c>
    </row>
    <row r="52" spans="1:57" x14ac:dyDescent="0.2">
      <c r="A52" s="179">
        <v>31</v>
      </c>
      <c r="B52" s="177">
        <v>14</v>
      </c>
      <c r="C52" s="177">
        <v>187</v>
      </c>
      <c r="D52" s="177">
        <v>256.66669999999999</v>
      </c>
      <c r="E52" s="177">
        <v>56.35859</v>
      </c>
      <c r="F52" s="177">
        <v>42.666670000000003</v>
      </c>
      <c r="G52" s="177">
        <v>69</v>
      </c>
      <c r="H52" s="177">
        <v>181.66669999999999</v>
      </c>
      <c r="I52" s="177">
        <v>276.33330000000001</v>
      </c>
      <c r="J52" s="177">
        <v>56.155560000000001</v>
      </c>
      <c r="K52" s="177">
        <v>23.117730000000002</v>
      </c>
      <c r="L52" s="177">
        <v>50.7971</v>
      </c>
      <c r="M52" s="177">
        <v>10.386229999999999</v>
      </c>
      <c r="N52" s="177">
        <v>12.7315</v>
      </c>
      <c r="O52" s="177">
        <v>53.935479999999998</v>
      </c>
      <c r="P52" s="177">
        <v>48.236840000000001</v>
      </c>
      <c r="Q52" s="177">
        <v>557</v>
      </c>
      <c r="R52" s="177">
        <v>615.22389999999996</v>
      </c>
      <c r="S52" s="177">
        <v>1172.2238809999999</v>
      </c>
      <c r="T52" s="178">
        <v>44162.291666666664</v>
      </c>
      <c r="U52" s="178">
        <v>44165.291666666664</v>
      </c>
      <c r="V52" s="177">
        <v>18</v>
      </c>
      <c r="W52" s="177" t="s">
        <v>2</v>
      </c>
      <c r="X52" s="177" t="s">
        <v>110</v>
      </c>
      <c r="Y52" s="177">
        <v>5</v>
      </c>
      <c r="Z52" s="177" t="s">
        <v>111</v>
      </c>
      <c r="AA52" s="177" t="s">
        <v>112</v>
      </c>
      <c r="AB52" s="180">
        <v>1</v>
      </c>
      <c r="AD52" s="186">
        <v>17</v>
      </c>
      <c r="AE52" s="14">
        <v>11</v>
      </c>
      <c r="AF52" s="14">
        <v>215.666666666667</v>
      </c>
      <c r="AG52" s="14">
        <v>243.333333333333</v>
      </c>
      <c r="AH52" s="14">
        <v>43.459954233409597</v>
      </c>
      <c r="AI52" s="14">
        <v>25.999999999999901</v>
      </c>
      <c r="AJ52" s="14">
        <v>7.3333333333333304</v>
      </c>
      <c r="AK52" s="14">
        <v>260.66666666666703</v>
      </c>
      <c r="AL52" s="14">
        <v>253</v>
      </c>
      <c r="AM52" s="14">
        <v>54.301089324618701</v>
      </c>
      <c r="AN52" s="14">
        <v>25.413244801677401</v>
      </c>
      <c r="AO52" s="14">
        <v>46.524752475247503</v>
      </c>
      <c r="AP52" s="14">
        <v>14.342128254412</v>
      </c>
      <c r="AQ52" s="14">
        <v>11.071116547265399</v>
      </c>
      <c r="AR52" s="14">
        <v>40.526315789473699</v>
      </c>
      <c r="AS52" s="14">
        <v>54.295454545454497</v>
      </c>
      <c r="AT52" s="14">
        <v>578.10218978102205</v>
      </c>
      <c r="AU52" s="14">
        <v>599.12225705329195</v>
      </c>
      <c r="AV52" s="14">
        <v>1177.2244468343099</v>
      </c>
      <c r="AW52" s="185">
        <v>44209.291666666664</v>
      </c>
      <c r="AX52" s="185">
        <v>44213.291666666664</v>
      </c>
      <c r="AY52" s="14">
        <v>18</v>
      </c>
      <c r="AZ52" s="14" t="s">
        <v>2</v>
      </c>
      <c r="BA52" s="14" t="s">
        <v>110</v>
      </c>
      <c r="BB52" s="14">
        <v>5</v>
      </c>
      <c r="BC52" s="14" t="s">
        <v>114</v>
      </c>
      <c r="BD52" s="14" t="s">
        <v>112</v>
      </c>
      <c r="BE52" s="52">
        <v>1</v>
      </c>
    </row>
    <row r="53" spans="1:57" x14ac:dyDescent="0.2">
      <c r="A53" s="179">
        <v>36.333329999999997</v>
      </c>
      <c r="B53" s="177">
        <v>7.6666670000000003</v>
      </c>
      <c r="C53" s="177">
        <v>323</v>
      </c>
      <c r="D53" s="177">
        <v>199</v>
      </c>
      <c r="E53" s="177">
        <v>45.838889999999999</v>
      </c>
      <c r="F53" s="177">
        <v>16.33333</v>
      </c>
      <c r="G53" s="177">
        <v>117</v>
      </c>
      <c r="H53" s="177">
        <v>63.666670000000003</v>
      </c>
      <c r="I53" s="177">
        <v>257.33330000000001</v>
      </c>
      <c r="J53" s="177">
        <v>97.775000000000006</v>
      </c>
      <c r="K53" s="177">
        <v>18.7013</v>
      </c>
      <c r="L53" s="177">
        <v>58.98113</v>
      </c>
      <c r="M53" s="177">
        <v>11.6442</v>
      </c>
      <c r="N53" s="177">
        <v>7.0570940000000002</v>
      </c>
      <c r="O53" s="177">
        <v>38.030299999999997</v>
      </c>
      <c r="P53" s="177">
        <v>93.55</v>
      </c>
      <c r="Q53" s="177">
        <v>418.13979999999998</v>
      </c>
      <c r="R53" s="177">
        <v>623.91099999999994</v>
      </c>
      <c r="S53" s="177">
        <v>1042.0507789999999</v>
      </c>
      <c r="T53" s="178">
        <v>44162.291666666664</v>
      </c>
      <c r="U53" s="178">
        <v>44165.291666666664</v>
      </c>
      <c r="V53" s="177">
        <v>19</v>
      </c>
      <c r="W53" s="177" t="s">
        <v>2</v>
      </c>
      <c r="X53" s="177" t="s">
        <v>110</v>
      </c>
      <c r="Y53" s="177">
        <v>5</v>
      </c>
      <c r="Z53" s="177" t="s">
        <v>111</v>
      </c>
      <c r="AA53" s="177" t="s">
        <v>112</v>
      </c>
      <c r="AB53" s="180">
        <v>1</v>
      </c>
      <c r="AD53" s="186">
        <v>27.6666666666667</v>
      </c>
      <c r="AE53" s="14">
        <v>21</v>
      </c>
      <c r="AF53" s="14">
        <v>225.333333333333</v>
      </c>
      <c r="AG53" s="14">
        <v>170.333333333333</v>
      </c>
      <c r="AH53" s="14">
        <v>41.941919191919197</v>
      </c>
      <c r="AI53" s="14">
        <v>57.999999999999901</v>
      </c>
      <c r="AJ53" s="14">
        <v>8</v>
      </c>
      <c r="AK53" s="14">
        <v>363.66666666666703</v>
      </c>
      <c r="AL53" s="14">
        <v>189</v>
      </c>
      <c r="AM53" s="14">
        <v>27.483780108780099</v>
      </c>
      <c r="AN53" s="14">
        <v>35.091164095371703</v>
      </c>
      <c r="AO53" s="14">
        <v>26.733812949640299</v>
      </c>
      <c r="AP53" s="14">
        <v>13.3800841514726</v>
      </c>
      <c r="AQ53" s="14">
        <v>21.711079943899001</v>
      </c>
      <c r="AR53" s="14">
        <v>32.641509433962298</v>
      </c>
      <c r="AS53" s="14">
        <v>23.093023255814</v>
      </c>
      <c r="AT53" s="14">
        <v>436.20437956204398</v>
      </c>
      <c r="AU53" s="14">
        <v>499.84517945109098</v>
      </c>
      <c r="AV53" s="14">
        <v>936.04955901313497</v>
      </c>
      <c r="AW53" s="185">
        <v>44209.291666666664</v>
      </c>
      <c r="AX53" s="185">
        <v>44213.291666666664</v>
      </c>
      <c r="AY53" s="14">
        <v>19</v>
      </c>
      <c r="AZ53" s="14" t="s">
        <v>2</v>
      </c>
      <c r="BA53" s="14" t="s">
        <v>110</v>
      </c>
      <c r="BB53" s="14">
        <v>5</v>
      </c>
      <c r="BC53" s="14" t="s">
        <v>114</v>
      </c>
      <c r="BD53" s="14" t="s">
        <v>112</v>
      </c>
      <c r="BE53" s="52">
        <v>1</v>
      </c>
    </row>
    <row r="54" spans="1:57" x14ac:dyDescent="0.2">
      <c r="A54" s="179">
        <v>72</v>
      </c>
      <c r="B54" s="177">
        <v>7.3333329999999997</v>
      </c>
      <c r="C54" s="177">
        <v>200.66669999999999</v>
      </c>
      <c r="D54" s="177">
        <v>329.33330000000001</v>
      </c>
      <c r="E54" s="177">
        <v>61.311109999999999</v>
      </c>
      <c r="F54" s="177">
        <v>87</v>
      </c>
      <c r="G54" s="177">
        <v>317</v>
      </c>
      <c r="H54" s="177">
        <v>163</v>
      </c>
      <c r="I54" s="177">
        <v>357.66669999999999</v>
      </c>
      <c r="J54" s="177">
        <v>87.363100000000003</v>
      </c>
      <c r="K54" s="177">
        <v>17.059229999999999</v>
      </c>
      <c r="L54" s="177">
        <v>64.627449999999996</v>
      </c>
      <c r="M54" s="177">
        <v>10.034840000000001</v>
      </c>
      <c r="N54" s="177">
        <v>7.0243900000000004</v>
      </c>
      <c r="O54" s="177">
        <v>49.566670000000002</v>
      </c>
      <c r="P54" s="177">
        <v>86.142859999999999</v>
      </c>
      <c r="Q54" s="177">
        <v>495.43729999999999</v>
      </c>
      <c r="R54" s="177">
        <v>602.89160000000004</v>
      </c>
      <c r="S54" s="177">
        <v>1098.3288640000001</v>
      </c>
      <c r="T54" s="178">
        <v>44162.291666666664</v>
      </c>
      <c r="U54" s="178">
        <v>44165.291666666664</v>
      </c>
      <c r="V54" s="177">
        <v>20</v>
      </c>
      <c r="W54" s="177" t="s">
        <v>2</v>
      </c>
      <c r="X54" s="177" t="s">
        <v>110</v>
      </c>
      <c r="Y54" s="177">
        <v>5</v>
      </c>
      <c r="Z54" s="177" t="s">
        <v>111</v>
      </c>
      <c r="AA54" s="177" t="s">
        <v>112</v>
      </c>
      <c r="AB54" s="180">
        <v>1</v>
      </c>
      <c r="AD54" s="186">
        <v>53.3333333333334</v>
      </c>
      <c r="AE54" s="14">
        <v>15.6666666666667</v>
      </c>
      <c r="AF54" s="14">
        <v>195</v>
      </c>
      <c r="AG54" s="14">
        <v>218.333333333333</v>
      </c>
      <c r="AH54" s="14">
        <v>64.061507936507894</v>
      </c>
      <c r="AI54" s="14">
        <v>130.333333333333</v>
      </c>
      <c r="AJ54" s="14">
        <v>8.6666666666666696</v>
      </c>
      <c r="AK54" s="14">
        <v>347.66666666666703</v>
      </c>
      <c r="AL54" s="14">
        <v>64.3333333333333</v>
      </c>
      <c r="AM54" s="14">
        <v>26</v>
      </c>
      <c r="AN54" s="14">
        <v>20.829557337051199</v>
      </c>
      <c r="AO54" s="14">
        <v>36.2289156626506</v>
      </c>
      <c r="AP54" s="14">
        <v>9.0345067967933108</v>
      </c>
      <c r="AQ54" s="14">
        <v>11.7950505402579</v>
      </c>
      <c r="AR54" s="14">
        <v>49.4166666666667</v>
      </c>
      <c r="AS54" s="14">
        <v>26.127659574468101</v>
      </c>
      <c r="AT54" s="14">
        <v>445.05906879777598</v>
      </c>
      <c r="AU54" s="14">
        <v>307</v>
      </c>
      <c r="AV54" s="14">
        <v>752.05906879777604</v>
      </c>
      <c r="AW54" s="185">
        <v>44209.291666666664</v>
      </c>
      <c r="AX54" s="185">
        <v>44213.291666666664</v>
      </c>
      <c r="AY54" s="14">
        <v>20</v>
      </c>
      <c r="AZ54" s="14" t="s">
        <v>2</v>
      </c>
      <c r="BA54" s="14" t="s">
        <v>110</v>
      </c>
      <c r="BB54" s="14">
        <v>5</v>
      </c>
      <c r="BC54" s="14" t="s">
        <v>114</v>
      </c>
      <c r="BD54" s="14" t="s">
        <v>112</v>
      </c>
      <c r="BE54" s="52">
        <v>1</v>
      </c>
    </row>
    <row r="55" spans="1:57" x14ac:dyDescent="0.2">
      <c r="A55" s="179">
        <v>77</v>
      </c>
      <c r="B55" s="177">
        <v>6.6666670000000003</v>
      </c>
      <c r="C55" s="177">
        <v>269.33330000000001</v>
      </c>
      <c r="D55" s="177">
        <v>280.66669999999999</v>
      </c>
      <c r="E55" s="177">
        <v>43.783329999999999</v>
      </c>
      <c r="F55" s="177">
        <v>43.5</v>
      </c>
      <c r="G55" s="177">
        <v>411.5</v>
      </c>
      <c r="H55" s="177">
        <v>264</v>
      </c>
      <c r="I55" s="177">
        <v>457</v>
      </c>
      <c r="J55" s="177">
        <v>360.875</v>
      </c>
      <c r="K55" s="177">
        <v>19.021920000000001</v>
      </c>
      <c r="L55" s="177">
        <v>59.893619999999999</v>
      </c>
      <c r="M55" s="177">
        <v>13.760540000000001</v>
      </c>
      <c r="N55" s="177">
        <v>5.2613830000000004</v>
      </c>
      <c r="O55" s="177">
        <v>43.529409999999999</v>
      </c>
      <c r="P55" s="177">
        <v>102.6923</v>
      </c>
      <c r="Q55" s="177">
        <v>494</v>
      </c>
      <c r="R55" s="177">
        <v>647.17460000000005</v>
      </c>
      <c r="S55" s="177">
        <v>1141.1746459999999</v>
      </c>
      <c r="T55" s="178">
        <v>44162.291666666664</v>
      </c>
      <c r="U55" s="178">
        <v>44165.291666666664</v>
      </c>
      <c r="V55" s="177">
        <v>21</v>
      </c>
      <c r="W55" s="177" t="s">
        <v>2</v>
      </c>
      <c r="X55" s="177" t="s">
        <v>110</v>
      </c>
      <c r="Y55" s="177">
        <v>5</v>
      </c>
      <c r="Z55" s="177" t="s">
        <v>111</v>
      </c>
      <c r="AA55" s="177" t="s">
        <v>112</v>
      </c>
      <c r="AB55" s="180">
        <v>1</v>
      </c>
      <c r="AD55" s="186">
        <v>10.333333333333499</v>
      </c>
      <c r="AE55" s="14">
        <v>9.3333333333333304</v>
      </c>
      <c r="AF55" s="14">
        <v>115</v>
      </c>
      <c r="AG55" s="14">
        <v>413</v>
      </c>
      <c r="AH55" s="14">
        <v>66.4305555555556</v>
      </c>
      <c r="AI55" s="14">
        <v>61.6666666666666</v>
      </c>
      <c r="AJ55" s="14">
        <v>14</v>
      </c>
      <c r="AK55" s="14">
        <v>485.33333333333297</v>
      </c>
      <c r="AL55" s="14">
        <v>173.333333333333</v>
      </c>
      <c r="AM55" s="14">
        <v>48.424603174603199</v>
      </c>
      <c r="AN55" s="14">
        <v>19.6810933940775</v>
      </c>
      <c r="AO55" s="14">
        <v>57.615384615384599</v>
      </c>
      <c r="AP55" s="14">
        <v>7.8219730155948799</v>
      </c>
      <c r="AQ55" s="14">
        <v>11.859120378482601</v>
      </c>
      <c r="AR55" s="14">
        <v>69.741935483871003</v>
      </c>
      <c r="AS55" s="14">
        <v>49.6170212765958</v>
      </c>
      <c r="AT55" s="14">
        <v>542.31491136600596</v>
      </c>
      <c r="AU55" s="14">
        <v>586.43332166608297</v>
      </c>
      <c r="AV55" s="14">
        <v>1128.74823303209</v>
      </c>
      <c r="AW55" s="185">
        <v>44209.291666666664</v>
      </c>
      <c r="AX55" s="185">
        <v>44213.291666666664</v>
      </c>
      <c r="AY55" s="14">
        <v>21</v>
      </c>
      <c r="AZ55" s="14" t="s">
        <v>2</v>
      </c>
      <c r="BA55" s="14" t="s">
        <v>110</v>
      </c>
      <c r="BB55" s="14">
        <v>5</v>
      </c>
      <c r="BC55" s="14" t="s">
        <v>114</v>
      </c>
      <c r="BD55" s="14" t="s">
        <v>112</v>
      </c>
      <c r="BE55" s="52">
        <v>1</v>
      </c>
    </row>
    <row r="56" spans="1:57" x14ac:dyDescent="0.2">
      <c r="A56" s="179">
        <v>30.33333</v>
      </c>
      <c r="B56" s="177">
        <v>10.33333</v>
      </c>
      <c r="C56" s="177">
        <v>119.66670000000001</v>
      </c>
      <c r="D56" s="177">
        <v>292</v>
      </c>
      <c r="E56" s="177">
        <v>40.142859999999999</v>
      </c>
      <c r="F56" s="177">
        <v>26</v>
      </c>
      <c r="G56" s="177">
        <v>370.66669999999999</v>
      </c>
      <c r="H56" s="177">
        <v>165.33330000000001</v>
      </c>
      <c r="I56" s="177">
        <v>383.66669999999999</v>
      </c>
      <c r="J56" s="177">
        <v>76.658330000000007</v>
      </c>
      <c r="K56" s="177">
        <v>23.721579999999999</v>
      </c>
      <c r="L56" s="177">
        <v>46.67606</v>
      </c>
      <c r="M56" s="177">
        <v>12.696059999999999</v>
      </c>
      <c r="N56" s="177">
        <v>11.02552</v>
      </c>
      <c r="O56" s="177">
        <v>39.63158</v>
      </c>
      <c r="P56" s="177">
        <v>54.787880000000001</v>
      </c>
      <c r="Q56" s="177">
        <v>501.76769999999999</v>
      </c>
      <c r="R56" s="177">
        <v>602.55790000000002</v>
      </c>
      <c r="S56" s="177">
        <v>1104.3256240000001</v>
      </c>
      <c r="T56" s="178">
        <v>44162.291666666664</v>
      </c>
      <c r="U56" s="178">
        <v>44165.291666666664</v>
      </c>
      <c r="V56" s="177">
        <v>22</v>
      </c>
      <c r="W56" s="177" t="s">
        <v>2</v>
      </c>
      <c r="X56" s="177" t="s">
        <v>110</v>
      </c>
      <c r="Y56" s="177">
        <v>5</v>
      </c>
      <c r="Z56" s="177" t="s">
        <v>111</v>
      </c>
      <c r="AA56" s="177" t="s">
        <v>112</v>
      </c>
      <c r="AB56" s="180">
        <v>1</v>
      </c>
      <c r="AD56" s="186">
        <v>32.3333333333334</v>
      </c>
      <c r="AE56" s="14">
        <v>9</v>
      </c>
      <c r="AF56" s="14">
        <v>184</v>
      </c>
      <c r="AG56" s="14">
        <v>239.333333333333</v>
      </c>
      <c r="AH56" s="14">
        <v>40.556743909685103</v>
      </c>
      <c r="AI56" s="14">
        <v>82.3333333333333</v>
      </c>
      <c r="AJ56" s="14">
        <v>82.3333333333333</v>
      </c>
      <c r="AK56" s="14">
        <v>317.66666666666703</v>
      </c>
      <c r="AL56" s="14">
        <v>223.666666666667</v>
      </c>
      <c r="AM56" s="14">
        <v>81.5416666666667</v>
      </c>
      <c r="AN56" s="14">
        <v>22.080501829587</v>
      </c>
      <c r="AO56" s="14">
        <v>48.261363636363598</v>
      </c>
      <c r="AP56" s="14">
        <v>13.047569262937801</v>
      </c>
      <c r="AQ56" s="14">
        <v>9.0329325666492402</v>
      </c>
      <c r="AR56" s="14">
        <v>40.096153846153797</v>
      </c>
      <c r="AS56" s="14">
        <v>60.0555555555556</v>
      </c>
      <c r="AT56" s="14">
        <v>521.61223071577501</v>
      </c>
      <c r="AU56" s="14">
        <v>540.5</v>
      </c>
      <c r="AV56" s="14">
        <v>1062.11223071577</v>
      </c>
      <c r="AW56" s="185">
        <v>44209.291666666664</v>
      </c>
      <c r="AX56" s="185">
        <v>44213.291666666664</v>
      </c>
      <c r="AY56" s="14">
        <v>22</v>
      </c>
      <c r="AZ56" s="14" t="s">
        <v>2</v>
      </c>
      <c r="BA56" s="14" t="s">
        <v>110</v>
      </c>
      <c r="BB56" s="14">
        <v>5</v>
      </c>
      <c r="BC56" s="14" t="s">
        <v>114</v>
      </c>
      <c r="BD56" s="14" t="s">
        <v>112</v>
      </c>
      <c r="BE56" s="52">
        <v>1</v>
      </c>
    </row>
    <row r="57" spans="1:57" x14ac:dyDescent="0.2">
      <c r="A57" s="179">
        <v>60.666670000000003</v>
      </c>
      <c r="B57" s="177">
        <v>33.333329999999997</v>
      </c>
      <c r="C57" s="177">
        <v>236.66669999999999</v>
      </c>
      <c r="D57" s="177">
        <v>196.66669999999999</v>
      </c>
      <c r="E57" s="177">
        <v>48.208329999999997</v>
      </c>
      <c r="F57" s="177">
        <v>13.33333</v>
      </c>
      <c r="G57" s="177">
        <v>191</v>
      </c>
      <c r="H57" s="177">
        <v>186.66669999999999</v>
      </c>
      <c r="I57" s="177">
        <v>332.33330000000001</v>
      </c>
      <c r="J57" s="177">
        <v>136.8476</v>
      </c>
      <c r="K57" s="177">
        <v>13.10618</v>
      </c>
      <c r="L57" s="177">
        <v>81.512820000000005</v>
      </c>
      <c r="M57" s="177">
        <v>7.7292880000000004</v>
      </c>
      <c r="N57" s="177">
        <v>5.3768960000000003</v>
      </c>
      <c r="O57" s="177">
        <v>47.608699999999999</v>
      </c>
      <c r="P57" s="177">
        <v>130.25</v>
      </c>
      <c r="Q57" s="177">
        <v>373.16059999999999</v>
      </c>
      <c r="R57" s="177">
        <v>686.3021</v>
      </c>
      <c r="S57" s="177">
        <v>1059.4627049999999</v>
      </c>
      <c r="T57" s="178">
        <v>44162.291666666664</v>
      </c>
      <c r="U57" s="178">
        <v>44165.291666666664</v>
      </c>
      <c r="V57" s="177">
        <v>23</v>
      </c>
      <c r="W57" s="177" t="s">
        <v>2</v>
      </c>
      <c r="X57" s="177" t="s">
        <v>110</v>
      </c>
      <c r="Y57" s="177">
        <v>5</v>
      </c>
      <c r="Z57" s="177" t="s">
        <v>111</v>
      </c>
      <c r="AA57" s="177" t="s">
        <v>112</v>
      </c>
      <c r="AB57" s="180">
        <v>1</v>
      </c>
      <c r="AD57" s="186">
        <v>402.66666666666703</v>
      </c>
      <c r="AE57" s="14">
        <v>10.6666666666667</v>
      </c>
      <c r="AF57" s="14">
        <v>413.33333333333297</v>
      </c>
      <c r="AG57" s="14">
        <v>204.666666666667</v>
      </c>
      <c r="AH57" s="14">
        <v>40.7222222222222</v>
      </c>
      <c r="AI57" s="14">
        <v>45.999999999999901</v>
      </c>
      <c r="AJ57" s="14">
        <v>9.6666666666666696</v>
      </c>
      <c r="AK57" s="14">
        <v>638.33333333333303</v>
      </c>
      <c r="AL57" s="14">
        <v>670</v>
      </c>
      <c r="AM57" s="14">
        <v>61.497835497835503</v>
      </c>
      <c r="AN57" s="14">
        <v>22.2237811294283</v>
      </c>
      <c r="AO57" s="14">
        <v>53.443181818181799</v>
      </c>
      <c r="AP57" s="14">
        <v>3.28305857593827</v>
      </c>
      <c r="AQ57" s="14">
        <v>18.940722553490001</v>
      </c>
      <c r="AR57" s="14">
        <v>52.461538461538503</v>
      </c>
      <c r="AS57" s="14">
        <v>53.613333333333301</v>
      </c>
      <c r="AT57" s="14">
        <v>612.38790406673604</v>
      </c>
      <c r="AU57" s="14">
        <v>571.94366197183103</v>
      </c>
      <c r="AV57" s="14">
        <v>1184.3315660385699</v>
      </c>
      <c r="AW57" s="185">
        <v>44209.291666666664</v>
      </c>
      <c r="AX57" s="185">
        <v>44213.291666666664</v>
      </c>
      <c r="AY57" s="14">
        <v>23</v>
      </c>
      <c r="AZ57" s="14" t="s">
        <v>2</v>
      </c>
      <c r="BA57" s="14" t="s">
        <v>110</v>
      </c>
      <c r="BB57" s="14">
        <v>5</v>
      </c>
      <c r="BC57" s="14" t="s">
        <v>114</v>
      </c>
      <c r="BD57" s="14" t="s">
        <v>112</v>
      </c>
      <c r="BE57" s="52">
        <v>1</v>
      </c>
    </row>
    <row r="58" spans="1:57" x14ac:dyDescent="0.2">
      <c r="A58" s="179">
        <v>68.666669999999996</v>
      </c>
      <c r="B58" s="177">
        <v>25</v>
      </c>
      <c r="C58" s="177">
        <v>279.33330000000001</v>
      </c>
      <c r="D58" s="177">
        <v>121</v>
      </c>
      <c r="E58" s="177">
        <v>38.226909999999997</v>
      </c>
      <c r="F58" s="177">
        <v>136</v>
      </c>
      <c r="G58" s="177">
        <v>8.3333329999999997</v>
      </c>
      <c r="H58" s="177">
        <v>245.33330000000001</v>
      </c>
      <c r="I58" s="177">
        <v>422.66669999999999</v>
      </c>
      <c r="J58" s="177">
        <v>126.3214</v>
      </c>
      <c r="K58" s="177">
        <v>15.089309999999999</v>
      </c>
      <c r="L58" s="177">
        <v>58.795450000000002</v>
      </c>
      <c r="M58" s="177">
        <v>10.28816</v>
      </c>
      <c r="N58" s="177">
        <v>4.8011429999999997</v>
      </c>
      <c r="O58" s="177">
        <v>35.933329999999998</v>
      </c>
      <c r="P58" s="177">
        <v>107.78570000000001</v>
      </c>
      <c r="Q58" s="177">
        <v>359.83339999999998</v>
      </c>
      <c r="R58" s="177">
        <v>502.46519999999998</v>
      </c>
      <c r="S58" s="177">
        <v>862.29865610000002</v>
      </c>
      <c r="T58" s="178">
        <v>44162.291666666664</v>
      </c>
      <c r="U58" s="178">
        <v>44165.291666666664</v>
      </c>
      <c r="V58" s="177">
        <v>24</v>
      </c>
      <c r="W58" s="177" t="s">
        <v>2</v>
      </c>
      <c r="X58" s="177" t="s">
        <v>110</v>
      </c>
      <c r="Y58" s="177">
        <v>5</v>
      </c>
      <c r="Z58" s="177" t="s">
        <v>111</v>
      </c>
      <c r="AA58" s="177" t="s">
        <v>112</v>
      </c>
      <c r="AB58" s="180">
        <v>1</v>
      </c>
      <c r="AD58" s="186">
        <v>22.3333333333334</v>
      </c>
      <c r="AE58" s="14">
        <v>9</v>
      </c>
      <c r="AF58" s="14">
        <v>158.666666666667</v>
      </c>
      <c r="AG58" s="14">
        <v>189.666666666667</v>
      </c>
      <c r="AH58" s="14">
        <v>31.844063545150501</v>
      </c>
      <c r="AI58" s="14">
        <v>68.000000000000099</v>
      </c>
      <c r="AJ58" s="14">
        <v>310</v>
      </c>
      <c r="AK58" s="14">
        <v>68.000000000000099</v>
      </c>
      <c r="AL58" s="14">
        <v>310</v>
      </c>
      <c r="AM58" s="14">
        <v>73.8888888888889</v>
      </c>
      <c r="AN58" s="14">
        <v>25.531027290109499</v>
      </c>
      <c r="AO58" s="14">
        <v>44.774509803921603</v>
      </c>
      <c r="AP58" s="14">
        <v>16.7703806709543</v>
      </c>
      <c r="AQ58" s="14">
        <v>8.7606466191552208</v>
      </c>
      <c r="AR58" s="14">
        <v>31.9402985074627</v>
      </c>
      <c r="AS58" s="14">
        <v>69.342857142857099</v>
      </c>
      <c r="AT58" s="14">
        <v>534.62126476719902</v>
      </c>
      <c r="AU58" s="14">
        <v>606.75</v>
      </c>
      <c r="AV58" s="14">
        <v>1141.3712647672</v>
      </c>
      <c r="AW58" s="185">
        <v>44209.291666666664</v>
      </c>
      <c r="AX58" s="185">
        <v>44213.291666666664</v>
      </c>
      <c r="AY58" s="14">
        <v>24</v>
      </c>
      <c r="AZ58" s="14" t="s">
        <v>2</v>
      </c>
      <c r="BA58" s="14" t="s">
        <v>110</v>
      </c>
      <c r="BB58" s="14">
        <v>5</v>
      </c>
      <c r="BC58" s="14" t="s">
        <v>114</v>
      </c>
      <c r="BD58" s="14" t="s">
        <v>112</v>
      </c>
      <c r="BE58" s="52">
        <v>1</v>
      </c>
    </row>
    <row r="59" spans="1:57" x14ac:dyDescent="0.2">
      <c r="A59" s="179">
        <v>107.66670000000001</v>
      </c>
      <c r="B59" s="177">
        <v>26.33333</v>
      </c>
      <c r="C59" s="177">
        <v>263.66669999999999</v>
      </c>
      <c r="D59" s="177">
        <v>199.33330000000001</v>
      </c>
      <c r="E59" s="177">
        <v>47.840910000000001</v>
      </c>
      <c r="F59" s="177">
        <v>103.33329999999999</v>
      </c>
      <c r="G59" s="177">
        <v>215</v>
      </c>
      <c r="H59" s="177">
        <v>270.33330000000001</v>
      </c>
      <c r="I59" s="177">
        <v>395</v>
      </c>
      <c r="J59" s="177">
        <v>231.16669999999999</v>
      </c>
      <c r="K59" s="177">
        <v>14.389720000000001</v>
      </c>
      <c r="L59" s="177">
        <v>76.738100000000003</v>
      </c>
      <c r="M59" s="177">
        <v>10.620990000000001</v>
      </c>
      <c r="N59" s="177">
        <v>3.7687369999999998</v>
      </c>
      <c r="O59" s="177">
        <v>45.677419999999998</v>
      </c>
      <c r="P59" s="177">
        <v>164.27269999999999</v>
      </c>
      <c r="Q59" s="177">
        <v>471.78160000000003</v>
      </c>
      <c r="R59" s="177">
        <v>602.55790000000002</v>
      </c>
      <c r="S59" s="177">
        <v>1074.3395069999999</v>
      </c>
      <c r="T59" s="178">
        <v>44162.291666666664</v>
      </c>
      <c r="U59" s="178">
        <v>44165.291666666664</v>
      </c>
      <c r="V59" s="177">
        <v>25</v>
      </c>
      <c r="W59" s="177" t="s">
        <v>2</v>
      </c>
      <c r="X59" s="177" t="s">
        <v>110</v>
      </c>
      <c r="Y59" s="177">
        <v>5</v>
      </c>
      <c r="Z59" s="177" t="s">
        <v>111</v>
      </c>
      <c r="AA59" s="177" t="s">
        <v>112</v>
      </c>
      <c r="AB59" s="180">
        <v>1</v>
      </c>
      <c r="AD59" s="186">
        <v>341.33333333333297</v>
      </c>
      <c r="AE59" s="14">
        <v>25.6666666666667</v>
      </c>
      <c r="AF59" s="14">
        <v>432.33333333333297</v>
      </c>
      <c r="AG59" s="14">
        <v>78.3333333333333</v>
      </c>
      <c r="AH59" s="14">
        <v>25.2030303030303</v>
      </c>
      <c r="AI59" s="14">
        <v>25.6666666666667</v>
      </c>
      <c r="AJ59" s="14">
        <v>12</v>
      </c>
      <c r="AK59" s="14">
        <v>536.66666666666697</v>
      </c>
      <c r="AL59" s="14">
        <v>437.33333333333297</v>
      </c>
      <c r="AM59" s="14">
        <v>60.345833333333303</v>
      </c>
      <c r="AN59" s="14">
        <v>23.8898693963996</v>
      </c>
      <c r="AO59" s="14">
        <v>52.8829787234042</v>
      </c>
      <c r="AP59" s="14">
        <v>9.9117543240381192</v>
      </c>
      <c r="AQ59" s="14">
        <v>13.978115072361501</v>
      </c>
      <c r="AR59" s="14">
        <v>39.179487179487197</v>
      </c>
      <c r="AS59" s="14">
        <v>62.6</v>
      </c>
      <c r="AT59" s="14">
        <v>641.41814389989599</v>
      </c>
      <c r="AU59" s="14">
        <v>608.76404494381995</v>
      </c>
      <c r="AV59" s="14">
        <v>1250.18218884372</v>
      </c>
      <c r="AW59" s="185">
        <v>44209.291666666664</v>
      </c>
      <c r="AX59" s="185">
        <v>44213.291666666664</v>
      </c>
      <c r="AY59" s="14">
        <v>25</v>
      </c>
      <c r="AZ59" s="14" t="s">
        <v>2</v>
      </c>
      <c r="BA59" s="14" t="s">
        <v>110</v>
      </c>
      <c r="BB59" s="14">
        <v>5</v>
      </c>
      <c r="BC59" s="14" t="s">
        <v>114</v>
      </c>
      <c r="BD59" s="14" t="s">
        <v>112</v>
      </c>
      <c r="BE59" s="52">
        <v>1</v>
      </c>
    </row>
    <row r="60" spans="1:57" x14ac:dyDescent="0.2">
      <c r="A60" s="179">
        <v>152.66669999999999</v>
      </c>
      <c r="B60" s="177">
        <v>21.66667</v>
      </c>
      <c r="C60" s="177">
        <v>309.33330000000001</v>
      </c>
      <c r="D60" s="177">
        <v>125.66670000000001</v>
      </c>
      <c r="E60" s="177">
        <v>40.262880000000003</v>
      </c>
      <c r="F60" s="177">
        <v>90</v>
      </c>
      <c r="G60" s="177">
        <v>6</v>
      </c>
      <c r="H60" s="177">
        <v>294.33330000000001</v>
      </c>
      <c r="I60" s="177">
        <v>151.33330000000001</v>
      </c>
      <c r="J60" s="177">
        <v>39.510260000000002</v>
      </c>
      <c r="K60" s="177">
        <v>24.094819999999999</v>
      </c>
      <c r="L60" s="177">
        <v>37.47222</v>
      </c>
      <c r="M60" s="177">
        <v>9.7048570000000005</v>
      </c>
      <c r="N60" s="177">
        <v>14.38996</v>
      </c>
      <c r="O60" s="177">
        <v>39.517240000000001</v>
      </c>
      <c r="P60" s="177">
        <v>36.093020000000003</v>
      </c>
      <c r="Q60" s="177">
        <v>381.82319999999999</v>
      </c>
      <c r="R60" s="177">
        <v>517.47910000000002</v>
      </c>
      <c r="S60" s="177">
        <v>899.30237729999999</v>
      </c>
      <c r="T60" s="178">
        <v>44162.291666666664</v>
      </c>
      <c r="U60" s="178">
        <v>44165.291666666664</v>
      </c>
      <c r="V60" s="177">
        <v>26</v>
      </c>
      <c r="W60" s="177" t="s">
        <v>2</v>
      </c>
      <c r="X60" s="177" t="s">
        <v>110</v>
      </c>
      <c r="Y60" s="177">
        <v>5</v>
      </c>
      <c r="Z60" s="177" t="s">
        <v>111</v>
      </c>
      <c r="AA60" s="177" t="s">
        <v>112</v>
      </c>
      <c r="AB60" s="180">
        <v>1</v>
      </c>
      <c r="AD60" s="186">
        <v>16.6666666666667</v>
      </c>
      <c r="AE60" s="14">
        <v>15</v>
      </c>
      <c r="AF60" s="14">
        <v>207.333333333333</v>
      </c>
      <c r="AG60" s="14">
        <v>263.66666666666703</v>
      </c>
      <c r="AH60" s="14">
        <v>51.467948717948701</v>
      </c>
      <c r="AI60" s="14">
        <v>23.000000000000099</v>
      </c>
      <c r="AJ60" s="14">
        <v>28.6666666666667</v>
      </c>
      <c r="AK60" s="14">
        <v>295.33333333333297</v>
      </c>
      <c r="AL60" s="14">
        <v>135</v>
      </c>
      <c r="AM60" s="14">
        <v>35.066666666666698</v>
      </c>
      <c r="AN60" s="14">
        <v>27.160321341250398</v>
      </c>
      <c r="AO60" s="14">
        <v>41.796296296296298</v>
      </c>
      <c r="AP60" s="14">
        <v>10.8138316451275</v>
      </c>
      <c r="AQ60" s="14">
        <v>16.346489696122902</v>
      </c>
      <c r="AR60" s="14">
        <v>49.023255813953497</v>
      </c>
      <c r="AS60" s="14">
        <v>37.015384615384598</v>
      </c>
      <c r="AT60" s="14">
        <v>529.05109489051097</v>
      </c>
      <c r="AU60" s="14">
        <v>602.30045311955405</v>
      </c>
      <c r="AV60" s="14">
        <v>1131.35154801006</v>
      </c>
      <c r="AW60" s="185">
        <v>44209.291666666664</v>
      </c>
      <c r="AX60" s="185">
        <v>44213.291666666664</v>
      </c>
      <c r="AY60" s="14">
        <v>26</v>
      </c>
      <c r="AZ60" s="14" t="s">
        <v>2</v>
      </c>
      <c r="BA60" s="14" t="s">
        <v>110</v>
      </c>
      <c r="BB60" s="14">
        <v>5</v>
      </c>
      <c r="BC60" s="14" t="s">
        <v>114</v>
      </c>
      <c r="BD60" s="14" t="s">
        <v>112</v>
      </c>
      <c r="BE60" s="52">
        <v>1</v>
      </c>
    </row>
    <row r="61" spans="1:57" x14ac:dyDescent="0.2">
      <c r="A61" s="179">
        <v>121.33329999999999</v>
      </c>
      <c r="B61" s="177">
        <v>6</v>
      </c>
      <c r="C61" s="177">
        <v>250.66669999999999</v>
      </c>
      <c r="D61" s="177">
        <v>303</v>
      </c>
      <c r="E61" s="177">
        <v>46.355559999999997</v>
      </c>
      <c r="F61" s="177">
        <v>102.5</v>
      </c>
      <c r="G61" s="177">
        <v>6</v>
      </c>
      <c r="H61" s="177">
        <v>154</v>
      </c>
      <c r="I61" s="177">
        <v>560</v>
      </c>
      <c r="J61" s="177">
        <v>202.33330000000001</v>
      </c>
      <c r="K61" s="177">
        <v>14.29787</v>
      </c>
      <c r="L61" s="177">
        <v>73.028570000000002</v>
      </c>
      <c r="M61" s="177">
        <v>11.84681</v>
      </c>
      <c r="N61" s="177">
        <v>2.4510640000000001</v>
      </c>
      <c r="O61" s="177">
        <v>46.275860000000002</v>
      </c>
      <c r="P61" s="177">
        <v>202.33330000000001</v>
      </c>
      <c r="Q61" s="177">
        <v>447.66669999999999</v>
      </c>
      <c r="R61" s="177">
        <v>564.55070000000001</v>
      </c>
      <c r="S61" s="177">
        <v>1012.21741</v>
      </c>
      <c r="T61" s="178">
        <v>44162.291666666664</v>
      </c>
      <c r="U61" s="178">
        <v>44165.291666666664</v>
      </c>
      <c r="V61" s="177">
        <v>27</v>
      </c>
      <c r="W61" s="177" t="s">
        <v>2</v>
      </c>
      <c r="X61" s="177" t="s">
        <v>110</v>
      </c>
      <c r="Y61" s="177">
        <v>5</v>
      </c>
      <c r="Z61" s="177" t="s">
        <v>111</v>
      </c>
      <c r="AA61" s="177" t="s">
        <v>112</v>
      </c>
      <c r="AB61" s="180">
        <v>1</v>
      </c>
      <c r="AD61" s="186">
        <v>17</v>
      </c>
      <c r="AE61" s="14">
        <v>13</v>
      </c>
      <c r="AF61" s="14">
        <v>204.666666666667</v>
      </c>
      <c r="AG61" s="14">
        <v>254</v>
      </c>
      <c r="AH61" s="14">
        <v>41.064814814814802</v>
      </c>
      <c r="AI61" s="14">
        <v>26</v>
      </c>
      <c r="AJ61" s="14">
        <v>22.6666666666667</v>
      </c>
      <c r="AK61" s="14">
        <v>423.33333333333297</v>
      </c>
      <c r="AL61" s="14">
        <v>130</v>
      </c>
      <c r="AM61" s="14">
        <v>38.920986177565098</v>
      </c>
      <c r="AN61" s="14">
        <v>31.0301331464611</v>
      </c>
      <c r="AO61" s="14">
        <v>38.642276422764198</v>
      </c>
      <c r="AP61" s="14">
        <v>15.8934828311142</v>
      </c>
      <c r="AQ61" s="14">
        <v>15.1366503153469</v>
      </c>
      <c r="AR61" s="14">
        <v>35.380952380952401</v>
      </c>
      <c r="AS61" s="14">
        <v>42.066666666666698</v>
      </c>
      <c r="AT61" s="14">
        <v>559.83315954118905</v>
      </c>
      <c r="AU61" s="14">
        <v>631.53926701570697</v>
      </c>
      <c r="AV61" s="14">
        <v>1191.3724265569001</v>
      </c>
      <c r="AW61" s="185">
        <v>44209.291666666664</v>
      </c>
      <c r="AX61" s="185">
        <v>44213.291666666664</v>
      </c>
      <c r="AY61" s="14">
        <v>27</v>
      </c>
      <c r="AZ61" s="14" t="s">
        <v>2</v>
      </c>
      <c r="BA61" s="14" t="s">
        <v>110</v>
      </c>
      <c r="BB61" s="14">
        <v>5</v>
      </c>
      <c r="BC61" s="14" t="s">
        <v>114</v>
      </c>
      <c r="BD61" s="14" t="s">
        <v>112</v>
      </c>
      <c r="BE61" s="52">
        <v>1</v>
      </c>
    </row>
    <row r="62" spans="1:57" x14ac:dyDescent="0.2">
      <c r="A62" s="179">
        <v>41.666670000000003</v>
      </c>
      <c r="B62" s="177">
        <v>148.33330000000001</v>
      </c>
      <c r="C62" s="177">
        <v>144.66669999999999</v>
      </c>
      <c r="D62" s="177">
        <v>412.66669999999999</v>
      </c>
      <c r="E62" s="177">
        <v>125.05</v>
      </c>
      <c r="F62" s="177">
        <v>44.666670000000003</v>
      </c>
      <c r="G62" s="177">
        <v>133</v>
      </c>
      <c r="H62" s="177">
        <v>323.66669999999999</v>
      </c>
      <c r="I62" s="177">
        <v>180</v>
      </c>
      <c r="J62" s="177">
        <v>67.824680000000001</v>
      </c>
      <c r="K62" s="177">
        <v>15.17564</v>
      </c>
      <c r="L62" s="177">
        <v>78.577780000000004</v>
      </c>
      <c r="M62" s="177">
        <v>4.721311</v>
      </c>
      <c r="N62" s="177">
        <v>10.454330000000001</v>
      </c>
      <c r="O62" s="177">
        <v>122.71429999999999</v>
      </c>
      <c r="P62" s="177">
        <v>58.645159999999997</v>
      </c>
      <c r="Q62" s="177">
        <v>572.40170000000001</v>
      </c>
      <c r="R62" s="177">
        <v>605.89430000000004</v>
      </c>
      <c r="S62" s="177">
        <v>1178.2960129999999</v>
      </c>
      <c r="T62" s="178">
        <v>44162.291666666664</v>
      </c>
      <c r="U62" s="178">
        <v>44165.291666666664</v>
      </c>
      <c r="V62" s="177">
        <v>28</v>
      </c>
      <c r="W62" s="177" t="s">
        <v>2</v>
      </c>
      <c r="X62" s="177" t="s">
        <v>110</v>
      </c>
      <c r="Y62" s="177">
        <v>5</v>
      </c>
      <c r="Z62" s="177" t="s">
        <v>111</v>
      </c>
      <c r="AA62" s="177" t="s">
        <v>112</v>
      </c>
      <c r="AB62" s="180">
        <v>1</v>
      </c>
      <c r="AD62" s="186">
        <v>75.3333333333334</v>
      </c>
      <c r="AE62" s="14">
        <v>9.6666666666666696</v>
      </c>
      <c r="AF62" s="14">
        <v>137</v>
      </c>
      <c r="AG62" s="14">
        <v>287.66666666666703</v>
      </c>
      <c r="AH62" s="14">
        <v>45.705128205128197</v>
      </c>
      <c r="AI62" s="14">
        <v>34.333333333333201</v>
      </c>
      <c r="AJ62" s="14">
        <v>410.66666666666703</v>
      </c>
      <c r="AK62" s="14">
        <v>103.666666666667</v>
      </c>
      <c r="AL62" s="14">
        <v>509.66666666666703</v>
      </c>
      <c r="AM62" s="14">
        <v>380.777777777778</v>
      </c>
      <c r="AN62" s="14">
        <v>16.2628336755647</v>
      </c>
      <c r="AO62" s="14">
        <v>69.472727272727298</v>
      </c>
      <c r="AP62" s="14">
        <v>14.1930184804928</v>
      </c>
      <c r="AQ62" s="14">
        <v>2.06981519507187</v>
      </c>
      <c r="AR62" s="14">
        <v>37.0416666666667</v>
      </c>
      <c r="AS62" s="14">
        <v>291.857142857143</v>
      </c>
      <c r="AT62" s="14">
        <v>444.96350364963502</v>
      </c>
      <c r="AU62" s="14">
        <v>672.90027447392504</v>
      </c>
      <c r="AV62" s="14">
        <v>1117.86377812356</v>
      </c>
      <c r="AW62" s="185">
        <v>44209.291666666664</v>
      </c>
      <c r="AX62" s="185">
        <v>44213.291666666664</v>
      </c>
      <c r="AY62" s="14">
        <v>28</v>
      </c>
      <c r="AZ62" s="14" t="s">
        <v>2</v>
      </c>
      <c r="BA62" s="14" t="s">
        <v>110</v>
      </c>
      <c r="BB62" s="14">
        <v>5</v>
      </c>
      <c r="BC62" s="14" t="s">
        <v>114</v>
      </c>
      <c r="BD62" s="14" t="s">
        <v>112</v>
      </c>
      <c r="BE62" s="52">
        <v>1</v>
      </c>
    </row>
    <row r="63" spans="1:57" x14ac:dyDescent="0.2">
      <c r="A63" s="179">
        <v>130</v>
      </c>
      <c r="B63" s="177">
        <v>17.33333</v>
      </c>
      <c r="C63" s="177">
        <v>307</v>
      </c>
      <c r="D63" s="177">
        <v>110.66670000000001</v>
      </c>
      <c r="E63" s="177">
        <v>42.059519999999999</v>
      </c>
      <c r="F63" s="177">
        <v>15</v>
      </c>
      <c r="G63" s="177">
        <v>15</v>
      </c>
      <c r="H63" s="177">
        <v>228</v>
      </c>
      <c r="I63" s="177">
        <v>169</v>
      </c>
      <c r="J63" s="177">
        <v>61.27778</v>
      </c>
      <c r="K63" s="177">
        <v>16.941179999999999</v>
      </c>
      <c r="L63" s="177">
        <v>50.466670000000001</v>
      </c>
      <c r="M63" s="177">
        <v>7.9058820000000001</v>
      </c>
      <c r="N63" s="177">
        <v>9.0352940000000004</v>
      </c>
      <c r="O63" s="177">
        <v>35.380949999999999</v>
      </c>
      <c r="P63" s="177">
        <v>63.666670000000003</v>
      </c>
      <c r="Q63" s="177">
        <v>247.66669999999999</v>
      </c>
      <c r="R63" s="177">
        <v>630.41279999999995</v>
      </c>
      <c r="S63" s="177">
        <v>878.07951070000001</v>
      </c>
      <c r="T63" s="178">
        <v>44162.291666666664</v>
      </c>
      <c r="U63" s="178">
        <v>44165.291666666664</v>
      </c>
      <c r="V63" s="177">
        <v>29</v>
      </c>
      <c r="W63" s="177" t="s">
        <v>2</v>
      </c>
      <c r="X63" s="177" t="s">
        <v>110</v>
      </c>
      <c r="Y63" s="177">
        <v>5</v>
      </c>
      <c r="Z63" s="177" t="s">
        <v>111</v>
      </c>
      <c r="AA63" s="177" t="s">
        <v>112</v>
      </c>
      <c r="AB63" s="180">
        <v>1</v>
      </c>
      <c r="AD63" s="186">
        <v>10.666666666666799</v>
      </c>
      <c r="AE63" s="14">
        <v>28.3333333333333</v>
      </c>
      <c r="AF63" s="14">
        <v>77.6666666666667</v>
      </c>
      <c r="AG63" s="14">
        <v>77.6666666666667</v>
      </c>
      <c r="AH63" s="14">
        <v>23.858225108225099</v>
      </c>
      <c r="AI63" s="14">
        <v>29.6666666666666</v>
      </c>
      <c r="AJ63" s="14">
        <v>7</v>
      </c>
      <c r="AK63" s="14">
        <v>262.33333333333297</v>
      </c>
      <c r="AL63" s="14">
        <v>183.666666666667</v>
      </c>
      <c r="AM63" s="14">
        <v>28.0074458874459</v>
      </c>
      <c r="AN63" s="14">
        <v>38.080560420315201</v>
      </c>
      <c r="AO63" s="14">
        <v>26.417218543046399</v>
      </c>
      <c r="AP63" s="14">
        <v>20.427320490367801</v>
      </c>
      <c r="AQ63" s="14">
        <v>17.6532399299475</v>
      </c>
      <c r="AR63" s="14">
        <v>22.530864197530899</v>
      </c>
      <c r="AS63" s="14">
        <v>30.9142857142857</v>
      </c>
      <c r="AT63" s="14">
        <v>458.22732012513001</v>
      </c>
      <c r="AU63" s="14">
        <v>542.70345791128204</v>
      </c>
      <c r="AV63" s="14">
        <v>1000.9307780364099</v>
      </c>
      <c r="AW63" s="185">
        <v>44209.291666666664</v>
      </c>
      <c r="AX63" s="185">
        <v>44213.291666666664</v>
      </c>
      <c r="AY63" s="14">
        <v>29</v>
      </c>
      <c r="AZ63" s="14" t="s">
        <v>2</v>
      </c>
      <c r="BA63" s="14" t="s">
        <v>110</v>
      </c>
      <c r="BB63" s="14">
        <v>5</v>
      </c>
      <c r="BC63" s="14" t="s">
        <v>114</v>
      </c>
      <c r="BD63" s="14" t="s">
        <v>112</v>
      </c>
      <c r="BE63" s="52">
        <v>1</v>
      </c>
    </row>
    <row r="64" spans="1:57" x14ac:dyDescent="0.2">
      <c r="A64" s="179">
        <v>47</v>
      </c>
      <c r="B64" s="177">
        <v>15.33333</v>
      </c>
      <c r="C64" s="177">
        <v>273</v>
      </c>
      <c r="D64" s="177">
        <v>266</v>
      </c>
      <c r="E64" s="177">
        <v>55.476190000000003</v>
      </c>
      <c r="F64" s="177">
        <v>32.333329999999997</v>
      </c>
      <c r="G64" s="177">
        <v>231.33330000000001</v>
      </c>
      <c r="H64" s="177">
        <v>221.33330000000001</v>
      </c>
      <c r="I64" s="177">
        <v>308.66669999999999</v>
      </c>
      <c r="J64" s="177">
        <v>93.403409999999994</v>
      </c>
      <c r="K64" s="177">
        <v>23.982620000000001</v>
      </c>
      <c r="L64" s="177">
        <v>45.884059999999998</v>
      </c>
      <c r="M64" s="177">
        <v>9.7320779999999996</v>
      </c>
      <c r="N64" s="177">
        <v>14.250540000000001</v>
      </c>
      <c r="O64" s="177">
        <v>50</v>
      </c>
      <c r="P64" s="177">
        <v>43.073169999999998</v>
      </c>
      <c r="Q64" s="177">
        <v>468.33330000000001</v>
      </c>
      <c r="R64" s="177">
        <v>594.65039999999999</v>
      </c>
      <c r="S64" s="177">
        <v>1062.9837319999999</v>
      </c>
      <c r="T64" s="178">
        <v>44162.291666666664</v>
      </c>
      <c r="U64" s="178">
        <v>44165.291666666664</v>
      </c>
      <c r="V64" s="177">
        <v>30</v>
      </c>
      <c r="W64" s="177" t="s">
        <v>2</v>
      </c>
      <c r="X64" s="177" t="s">
        <v>110</v>
      </c>
      <c r="Y64" s="177">
        <v>5</v>
      </c>
      <c r="Z64" s="177" t="s">
        <v>111</v>
      </c>
      <c r="AA64" s="177" t="s">
        <v>112</v>
      </c>
      <c r="AB64" s="180">
        <v>1</v>
      </c>
      <c r="AD64" s="186">
        <v>12.000000000000099</v>
      </c>
      <c r="AE64" s="14">
        <v>102.666666666667</v>
      </c>
      <c r="AF64" s="14">
        <v>143.666666666667</v>
      </c>
      <c r="AG64" s="14">
        <v>231.333333333333</v>
      </c>
      <c r="AH64" s="14">
        <v>73.001831501831504</v>
      </c>
      <c r="AI64" s="14">
        <v>34</v>
      </c>
      <c r="AJ64" s="14">
        <v>8.6666666666666696</v>
      </c>
      <c r="AK64" s="14">
        <v>366</v>
      </c>
      <c r="AL64" s="14">
        <v>209.666666666667</v>
      </c>
      <c r="AM64" s="14">
        <v>34.784873949579797</v>
      </c>
      <c r="AN64" s="14">
        <v>22.3782084861184</v>
      </c>
      <c r="AO64" s="14">
        <v>48.752808988764002</v>
      </c>
      <c r="AP64" s="14">
        <v>7.29177579884756</v>
      </c>
      <c r="AQ64" s="14">
        <v>15.086432687270801</v>
      </c>
      <c r="AR64" s="14">
        <v>78.379310344827601</v>
      </c>
      <c r="AS64" s="14">
        <v>34.433333333333302</v>
      </c>
      <c r="AT64" s="14">
        <v>569.395413481584</v>
      </c>
      <c r="AU64" s="14">
        <v>515.75</v>
      </c>
      <c r="AV64" s="14">
        <v>1085.1454134815799</v>
      </c>
      <c r="AW64" s="185">
        <v>44209.291666666664</v>
      </c>
      <c r="AX64" s="185">
        <v>44213.291666666664</v>
      </c>
      <c r="AY64" s="14">
        <v>30</v>
      </c>
      <c r="AZ64" s="14" t="s">
        <v>2</v>
      </c>
      <c r="BA64" s="14" t="s">
        <v>110</v>
      </c>
      <c r="BB64" s="14">
        <v>5</v>
      </c>
      <c r="BC64" s="14" t="s">
        <v>114</v>
      </c>
      <c r="BD64" s="14" t="s">
        <v>112</v>
      </c>
      <c r="BE64" s="52">
        <v>1</v>
      </c>
    </row>
    <row r="65" spans="1:57" x14ac:dyDescent="0.2">
      <c r="A65" s="179">
        <v>94</v>
      </c>
      <c r="B65" s="177">
        <v>24.66667</v>
      </c>
      <c r="C65" s="177">
        <v>223</v>
      </c>
      <c r="D65" s="177">
        <v>182</v>
      </c>
      <c r="E65" s="177">
        <v>52.010100000000001</v>
      </c>
      <c r="F65" s="177">
        <v>142.33330000000001</v>
      </c>
      <c r="G65" s="177">
        <v>8.3333329999999997</v>
      </c>
      <c r="H65" s="177">
        <v>352.66669999999999</v>
      </c>
      <c r="I65" s="177">
        <v>151.33330000000001</v>
      </c>
      <c r="J65" s="177">
        <v>27.95101</v>
      </c>
      <c r="K65" s="177">
        <v>22.004010000000001</v>
      </c>
      <c r="L65" s="177">
        <v>34.967210000000001</v>
      </c>
      <c r="M65" s="177">
        <v>8.2965929999999997</v>
      </c>
      <c r="N65" s="177">
        <v>13.707409999999999</v>
      </c>
      <c r="O65" s="177">
        <v>48.173909999999999</v>
      </c>
      <c r="P65" s="177">
        <v>26.973680000000002</v>
      </c>
      <c r="Q65" s="177">
        <v>369.33330000000001</v>
      </c>
      <c r="R65" s="177">
        <v>341.6497</v>
      </c>
      <c r="S65" s="177">
        <v>710.98300900000004</v>
      </c>
      <c r="T65" s="178">
        <v>44162.291666666664</v>
      </c>
      <c r="U65" s="178">
        <v>44165.291666666664</v>
      </c>
      <c r="V65" s="177">
        <v>31</v>
      </c>
      <c r="W65" s="177" t="s">
        <v>2</v>
      </c>
      <c r="X65" s="177" t="s">
        <v>110</v>
      </c>
      <c r="Y65" s="177">
        <v>5</v>
      </c>
      <c r="Z65" s="177" t="s">
        <v>111</v>
      </c>
      <c r="AA65" s="177" t="s">
        <v>112</v>
      </c>
      <c r="AB65" s="180">
        <v>1</v>
      </c>
      <c r="AD65" s="186">
        <v>22</v>
      </c>
      <c r="AE65" s="14">
        <v>5.6666666666666696</v>
      </c>
      <c r="AF65" s="14">
        <v>185.666666666667</v>
      </c>
      <c r="AG65" s="14">
        <v>245.666666666667</v>
      </c>
      <c r="AH65" s="14">
        <v>46.811764705882403</v>
      </c>
      <c r="AI65" s="14">
        <v>35.3333333333333</v>
      </c>
      <c r="AJ65" s="14">
        <v>191</v>
      </c>
      <c r="AK65" s="14">
        <v>39.6666666666667</v>
      </c>
      <c r="AL65" s="14">
        <v>306.33333333333297</v>
      </c>
      <c r="AM65" s="14">
        <v>78.142857142857196</v>
      </c>
      <c r="AN65" s="14">
        <v>20.815047021943599</v>
      </c>
      <c r="AO65" s="14">
        <v>56.9156626506024</v>
      </c>
      <c r="AP65" s="14">
        <v>12.789968652037601</v>
      </c>
      <c r="AQ65" s="14">
        <v>8.0250783699059607</v>
      </c>
      <c r="AR65" s="14">
        <v>42.2156862745098</v>
      </c>
      <c r="AS65" s="14">
        <v>80.34375</v>
      </c>
      <c r="AT65" s="14">
        <v>538.62404447533004</v>
      </c>
      <c r="AU65" s="14">
        <v>642.75</v>
      </c>
      <c r="AV65" s="14">
        <v>1181.37404447533</v>
      </c>
      <c r="AW65" s="185">
        <v>44209.291666666664</v>
      </c>
      <c r="AX65" s="185">
        <v>44213.291666666664</v>
      </c>
      <c r="AY65" s="14">
        <v>31</v>
      </c>
      <c r="AZ65" s="14" t="s">
        <v>2</v>
      </c>
      <c r="BA65" s="14" t="s">
        <v>110</v>
      </c>
      <c r="BB65" s="14">
        <v>5</v>
      </c>
      <c r="BC65" s="14" t="s">
        <v>114</v>
      </c>
      <c r="BD65" s="14" t="s">
        <v>112</v>
      </c>
      <c r="BE65" s="52">
        <v>1</v>
      </c>
    </row>
    <row r="66" spans="1:57" x14ac:dyDescent="0.2">
      <c r="A66" s="179">
        <v>145.66669999999999</v>
      </c>
      <c r="B66" s="177">
        <v>16.66667</v>
      </c>
      <c r="C66" s="177">
        <v>264.66669999999999</v>
      </c>
      <c r="D66" s="177">
        <v>246.33330000000001</v>
      </c>
      <c r="E66" s="177">
        <v>56.814810000000001</v>
      </c>
      <c r="F66" s="177">
        <v>21.33333</v>
      </c>
      <c r="G66" s="177">
        <v>467.66669999999999</v>
      </c>
      <c r="H66" s="177">
        <v>24.33333</v>
      </c>
      <c r="I66" s="177">
        <v>569.66669999999999</v>
      </c>
      <c r="J66" s="177">
        <v>480.3571</v>
      </c>
      <c r="K66" s="177">
        <v>12.521739999999999</v>
      </c>
      <c r="L66" s="177">
        <v>86.75676</v>
      </c>
      <c r="M66" s="177">
        <v>7.1069329999999997</v>
      </c>
      <c r="N66" s="177">
        <v>5.4148059999999996</v>
      </c>
      <c r="O66" s="177">
        <v>55.714289999999998</v>
      </c>
      <c r="P66" s="177">
        <v>127.5</v>
      </c>
      <c r="Q66" s="177">
        <v>390.48590000000002</v>
      </c>
      <c r="R66" s="177">
        <v>679.29560000000004</v>
      </c>
      <c r="S66" s="177">
        <v>1069.78153</v>
      </c>
      <c r="T66" s="178">
        <v>44162.291666666664</v>
      </c>
      <c r="U66" s="178">
        <v>44165.291666666664</v>
      </c>
      <c r="V66" s="177">
        <v>32</v>
      </c>
      <c r="W66" s="177" t="s">
        <v>2</v>
      </c>
      <c r="X66" s="177" t="s">
        <v>110</v>
      </c>
      <c r="Y66" s="177">
        <v>5</v>
      </c>
      <c r="Z66" s="177" t="s">
        <v>111</v>
      </c>
      <c r="AA66" s="177" t="s">
        <v>112</v>
      </c>
      <c r="AB66" s="180">
        <v>1</v>
      </c>
      <c r="AD66" s="186">
        <v>39.3333333333333</v>
      </c>
      <c r="AE66" s="14">
        <v>206.333333333333</v>
      </c>
      <c r="AF66" s="14">
        <v>95.333333333333201</v>
      </c>
      <c r="AG66" s="14">
        <v>394.66666666666703</v>
      </c>
      <c r="AH66" s="14">
        <v>80.518518518518505</v>
      </c>
      <c r="AI66" s="14">
        <v>12.000000000000099</v>
      </c>
      <c r="AJ66" s="14">
        <v>32.6666666666667</v>
      </c>
      <c r="AK66" s="14">
        <v>315.66666666666703</v>
      </c>
      <c r="AL66" s="14">
        <v>237.333333333333</v>
      </c>
      <c r="AM66" s="14">
        <v>63.825396825396801</v>
      </c>
      <c r="AN66" s="14">
        <v>20.843777581641699</v>
      </c>
      <c r="AO66" s="14">
        <v>58.304878048780502</v>
      </c>
      <c r="AP66" s="14">
        <v>9.1509267431597507</v>
      </c>
      <c r="AQ66" s="14">
        <v>11.692850838481901</v>
      </c>
      <c r="AR66" s="14">
        <v>60.4166666666667</v>
      </c>
      <c r="AS66" s="14">
        <v>56.652173913043498</v>
      </c>
      <c r="AT66" s="14">
        <v>565.83941605839402</v>
      </c>
      <c r="AU66" s="14">
        <v>648.23151125401898</v>
      </c>
      <c r="AV66" s="14">
        <v>1214.07092731241</v>
      </c>
      <c r="AW66" s="185">
        <v>44209.291666666664</v>
      </c>
      <c r="AX66" s="185">
        <v>44213.291666666664</v>
      </c>
      <c r="AY66" s="14">
        <v>32</v>
      </c>
      <c r="AZ66" s="14" t="s">
        <v>2</v>
      </c>
      <c r="BA66" s="14" t="s">
        <v>110</v>
      </c>
      <c r="BB66" s="14">
        <v>5</v>
      </c>
      <c r="BC66" s="14" t="s">
        <v>114</v>
      </c>
      <c r="BD66" s="14" t="s">
        <v>112</v>
      </c>
      <c r="BE66" s="52">
        <v>1</v>
      </c>
    </row>
    <row r="67" spans="1:57" x14ac:dyDescent="0.2">
      <c r="A67" s="179">
        <v>41</v>
      </c>
      <c r="B67" s="177">
        <v>8</v>
      </c>
      <c r="C67" s="177">
        <v>349</v>
      </c>
      <c r="D67" s="177">
        <v>296.66669999999999</v>
      </c>
      <c r="E67" s="177">
        <v>75.966669999999993</v>
      </c>
      <c r="F67" s="177">
        <v>38.666670000000003</v>
      </c>
      <c r="G67" s="177">
        <v>7</v>
      </c>
      <c r="H67" s="177">
        <v>348</v>
      </c>
      <c r="I67" s="177">
        <v>179.33330000000001</v>
      </c>
      <c r="J67" s="177">
        <v>37.011110000000002</v>
      </c>
      <c r="K67" s="177">
        <v>23.431439999999998</v>
      </c>
      <c r="L67" s="177">
        <v>48.470590000000001</v>
      </c>
      <c r="M67" s="177">
        <v>8.9590809999999994</v>
      </c>
      <c r="N67" s="177">
        <v>14.47236</v>
      </c>
      <c r="O67" s="177">
        <v>66.961539999999999</v>
      </c>
      <c r="P67" s="177">
        <v>37.023809999999997</v>
      </c>
      <c r="Q67" s="177">
        <v>588.33330000000001</v>
      </c>
      <c r="R67" s="177">
        <v>521.59090000000003</v>
      </c>
      <c r="S67" s="177">
        <v>1109.924242</v>
      </c>
      <c r="T67" s="178">
        <v>44162.291666666664</v>
      </c>
      <c r="U67" s="178">
        <v>44165.291666666664</v>
      </c>
      <c r="V67" s="177">
        <v>1</v>
      </c>
      <c r="W67" s="177" t="s">
        <v>113</v>
      </c>
      <c r="X67" s="177" t="s">
        <v>110</v>
      </c>
      <c r="Y67" s="177">
        <v>5</v>
      </c>
      <c r="Z67" s="177" t="s">
        <v>111</v>
      </c>
      <c r="AA67" s="177" t="s">
        <v>112</v>
      </c>
      <c r="AB67" s="180">
        <v>1</v>
      </c>
      <c r="AD67" s="186">
        <v>82.000000000000099</v>
      </c>
      <c r="AE67" s="14">
        <v>11</v>
      </c>
      <c r="AF67" s="14">
        <v>399.33333333333297</v>
      </c>
      <c r="AG67" s="14">
        <v>147</v>
      </c>
      <c r="AH67" s="14">
        <v>30.653679653679699</v>
      </c>
      <c r="AI67" s="14">
        <v>28.999999999999901</v>
      </c>
      <c r="AJ67" s="14">
        <v>17</v>
      </c>
      <c r="AK67" s="14">
        <v>482.66666666666703</v>
      </c>
      <c r="AL67" s="14">
        <v>76</v>
      </c>
      <c r="AM67" s="14">
        <v>21.8427586206897</v>
      </c>
      <c r="AN67" s="14">
        <v>36.627177700348398</v>
      </c>
      <c r="AO67" s="14">
        <v>25.136986301369902</v>
      </c>
      <c r="AP67" s="14">
        <v>13.547038327526099</v>
      </c>
      <c r="AQ67" s="14">
        <v>23.080139372822298</v>
      </c>
      <c r="AR67" s="14">
        <v>32.629629629629598</v>
      </c>
      <c r="AS67" s="14">
        <v>20.739130434782599</v>
      </c>
      <c r="AT67" s="14">
        <v>449.06184850590699</v>
      </c>
      <c r="AU67" s="14">
        <v>468.75</v>
      </c>
      <c r="AV67" s="14">
        <v>917.81184850590705</v>
      </c>
      <c r="AW67" s="185">
        <v>44209.291666666664</v>
      </c>
      <c r="AX67" s="185">
        <v>44213.291666666664</v>
      </c>
      <c r="AY67" s="14">
        <v>1</v>
      </c>
      <c r="AZ67" s="14" t="s">
        <v>113</v>
      </c>
      <c r="BA67" s="14" t="s">
        <v>110</v>
      </c>
      <c r="BB67" s="14">
        <v>5</v>
      </c>
      <c r="BC67" s="14" t="s">
        <v>114</v>
      </c>
      <c r="BD67" s="14" t="s">
        <v>112</v>
      </c>
      <c r="BE67" s="52">
        <v>1</v>
      </c>
    </row>
    <row r="68" spans="1:57" x14ac:dyDescent="0.2">
      <c r="A68" s="179">
        <v>34.666670000000003</v>
      </c>
      <c r="B68" s="177">
        <v>41</v>
      </c>
      <c r="C68" s="177">
        <v>271</v>
      </c>
      <c r="D68" s="177">
        <v>247.66669999999999</v>
      </c>
      <c r="E68" s="177">
        <v>52.22533</v>
      </c>
      <c r="F68" s="177">
        <v>17.33333</v>
      </c>
      <c r="G68" s="177">
        <v>61.333329999999997</v>
      </c>
      <c r="H68" s="177">
        <v>171</v>
      </c>
      <c r="I68" s="177">
        <v>162</v>
      </c>
      <c r="J68" s="177">
        <v>74.135329999999996</v>
      </c>
      <c r="K68" s="177">
        <v>20.964200000000002</v>
      </c>
      <c r="L68" s="177">
        <v>58.409840000000003</v>
      </c>
      <c r="M68" s="177">
        <v>11.341290000000001</v>
      </c>
      <c r="N68" s="177">
        <v>9.6229119999999995</v>
      </c>
      <c r="O68" s="177">
        <v>50.727269999999997</v>
      </c>
      <c r="P68" s="177">
        <v>67.464290000000005</v>
      </c>
      <c r="Q68" s="177">
        <v>570.66669999999999</v>
      </c>
      <c r="R68" s="177">
        <v>629.44680000000005</v>
      </c>
      <c r="S68" s="177">
        <v>1200.1134750000001</v>
      </c>
      <c r="T68" s="178">
        <v>44162.291666666664</v>
      </c>
      <c r="U68" s="178">
        <v>44165.291666666664</v>
      </c>
      <c r="V68" s="177">
        <v>2</v>
      </c>
      <c r="W68" s="177" t="s">
        <v>113</v>
      </c>
      <c r="X68" s="177" t="s">
        <v>110</v>
      </c>
      <c r="Y68" s="177">
        <v>5</v>
      </c>
      <c r="Z68" s="177" t="s">
        <v>111</v>
      </c>
      <c r="AA68" s="177" t="s">
        <v>112</v>
      </c>
      <c r="AB68" s="180">
        <v>1</v>
      </c>
      <c r="AD68" s="186">
        <v>15.6666666666667</v>
      </c>
      <c r="AE68" s="14">
        <v>182.333333333333</v>
      </c>
      <c r="AF68" s="14">
        <v>68.6666666666666</v>
      </c>
      <c r="AG68" s="14">
        <v>430</v>
      </c>
      <c r="AH68" s="14">
        <v>107.311111111111</v>
      </c>
      <c r="AI68" s="14">
        <v>19</v>
      </c>
      <c r="AJ68" s="14">
        <v>469.66666666666703</v>
      </c>
      <c r="AK68" s="14">
        <v>19</v>
      </c>
      <c r="AL68" s="14">
        <v>469.66666666666703</v>
      </c>
      <c r="AM68" s="14">
        <v>157.333333333333</v>
      </c>
      <c r="AN68" s="14">
        <v>9.5497382198952891</v>
      </c>
      <c r="AO68" s="14">
        <v>134.13157894736801</v>
      </c>
      <c r="AP68" s="14">
        <v>5.5287958115183304</v>
      </c>
      <c r="AQ68" s="14">
        <v>4.0209424083769596</v>
      </c>
      <c r="AR68" s="14">
        <v>109.136363636364</v>
      </c>
      <c r="AS68" s="14">
        <v>168.5</v>
      </c>
      <c r="AT68" s="14">
        <v>600.66712995135504</v>
      </c>
      <c r="AU68" s="14">
        <v>674</v>
      </c>
      <c r="AV68" s="14">
        <v>1274.66712995136</v>
      </c>
      <c r="AW68" s="185">
        <v>44209.291666666664</v>
      </c>
      <c r="AX68" s="185">
        <v>44213.291666666664</v>
      </c>
      <c r="AY68" s="14">
        <v>2</v>
      </c>
      <c r="AZ68" s="14" t="s">
        <v>113</v>
      </c>
      <c r="BA68" s="14" t="s">
        <v>110</v>
      </c>
      <c r="BB68" s="14">
        <v>5</v>
      </c>
      <c r="BC68" s="14" t="s">
        <v>114</v>
      </c>
      <c r="BD68" s="14" t="s">
        <v>112</v>
      </c>
      <c r="BE68" s="52">
        <v>1</v>
      </c>
    </row>
    <row r="69" spans="1:57" x14ac:dyDescent="0.2">
      <c r="A69" s="179">
        <v>80.666669999999996</v>
      </c>
      <c r="B69" s="177">
        <v>59</v>
      </c>
      <c r="C69" s="177">
        <v>370.66669999999999</v>
      </c>
      <c r="D69" s="177">
        <v>169</v>
      </c>
      <c r="E69" s="177">
        <v>50.927140000000001</v>
      </c>
      <c r="F69" s="177">
        <v>62.666670000000003</v>
      </c>
      <c r="G69" s="177">
        <v>8.3333329999999997</v>
      </c>
      <c r="H69" s="177">
        <v>436.33330000000001</v>
      </c>
      <c r="I69" s="177">
        <v>158.66669999999999</v>
      </c>
      <c r="J69" s="177">
        <v>49.375810000000001</v>
      </c>
      <c r="K69" s="177">
        <v>23.447310000000002</v>
      </c>
      <c r="L69" s="177">
        <v>46.914290000000001</v>
      </c>
      <c r="M69" s="177">
        <v>12.39358</v>
      </c>
      <c r="N69" s="177">
        <v>11.05373</v>
      </c>
      <c r="O69" s="177">
        <v>46.37838</v>
      </c>
      <c r="P69" s="177">
        <v>47.515149999999998</v>
      </c>
      <c r="Q69" s="177">
        <v>604.66669999999999</v>
      </c>
      <c r="R69" s="177">
        <v>491.94420000000002</v>
      </c>
      <c r="S69" s="177">
        <v>1096.6108529999999</v>
      </c>
      <c r="T69" s="178">
        <v>44162.291666666664</v>
      </c>
      <c r="U69" s="178">
        <v>44165.291666666664</v>
      </c>
      <c r="V69" s="177">
        <v>3</v>
      </c>
      <c r="W69" s="177" t="s">
        <v>113</v>
      </c>
      <c r="X69" s="177" t="s">
        <v>110</v>
      </c>
      <c r="Y69" s="177">
        <v>5</v>
      </c>
      <c r="Z69" s="177" t="s">
        <v>111</v>
      </c>
      <c r="AA69" s="177" t="s">
        <v>112</v>
      </c>
      <c r="AB69" s="180">
        <v>1</v>
      </c>
      <c r="AD69" s="186">
        <v>28.3333333333334</v>
      </c>
      <c r="AE69" s="14">
        <v>34.3333333333333</v>
      </c>
      <c r="AF69" s="14">
        <v>182.666666666667</v>
      </c>
      <c r="AG69" s="14">
        <v>223</v>
      </c>
      <c r="AH69" s="14">
        <v>75.8194444444444</v>
      </c>
      <c r="AI69" s="14">
        <v>43</v>
      </c>
      <c r="AJ69" s="14">
        <v>6.6666666666666696</v>
      </c>
      <c r="AK69" s="14">
        <v>389.33333333333297</v>
      </c>
      <c r="AL69" s="14">
        <v>92.3333333333333</v>
      </c>
      <c r="AM69" s="14">
        <v>21.669444444444402</v>
      </c>
      <c r="AN69" s="14">
        <v>25.3071167565686</v>
      </c>
      <c r="AO69" s="14">
        <v>38.346534653465298</v>
      </c>
      <c r="AP69" s="14">
        <v>7.2663998607969402</v>
      </c>
      <c r="AQ69" s="14">
        <v>18.040716895771698</v>
      </c>
      <c r="AR69" s="14">
        <v>67.344827586206904</v>
      </c>
      <c r="AS69" s="14">
        <v>26.6666666666667</v>
      </c>
      <c r="AT69" s="14">
        <v>488.58929812369701</v>
      </c>
      <c r="AU69" s="14">
        <v>480</v>
      </c>
      <c r="AV69" s="14">
        <v>968.58929812369695</v>
      </c>
      <c r="AW69" s="185">
        <v>44209.291666666664</v>
      </c>
      <c r="AX69" s="185">
        <v>44213.291666666664</v>
      </c>
      <c r="AY69" s="14">
        <v>3</v>
      </c>
      <c r="AZ69" s="14" t="s">
        <v>113</v>
      </c>
      <c r="BA69" s="14" t="s">
        <v>110</v>
      </c>
      <c r="BB69" s="14">
        <v>5</v>
      </c>
      <c r="BC69" s="14" t="s">
        <v>114</v>
      </c>
      <c r="BD69" s="14" t="s">
        <v>112</v>
      </c>
      <c r="BE69" s="52">
        <v>1</v>
      </c>
    </row>
    <row r="70" spans="1:57" x14ac:dyDescent="0.2">
      <c r="A70" s="179">
        <v>51.666670000000003</v>
      </c>
      <c r="B70" s="177">
        <v>7.3333329999999997</v>
      </c>
      <c r="C70" s="177">
        <v>161.66669999999999</v>
      </c>
      <c r="D70" s="177">
        <v>232</v>
      </c>
      <c r="E70" s="177">
        <v>42.80303</v>
      </c>
      <c r="F70" s="177">
        <v>21.66667</v>
      </c>
      <c r="G70" s="177">
        <v>46</v>
      </c>
      <c r="H70" s="177">
        <v>251</v>
      </c>
      <c r="I70" s="177">
        <v>101.33329999999999</v>
      </c>
      <c r="J70" s="177">
        <v>33.681820000000002</v>
      </c>
      <c r="K70" s="177">
        <v>32.201259999999998</v>
      </c>
      <c r="L70" s="177">
        <v>33.875</v>
      </c>
      <c r="M70" s="177">
        <v>13.081759999999999</v>
      </c>
      <c r="N70" s="177">
        <v>19.119499999999999</v>
      </c>
      <c r="O70" s="177">
        <v>41.307690000000001</v>
      </c>
      <c r="P70" s="177">
        <v>28.789470000000001</v>
      </c>
      <c r="Q70" s="177">
        <v>537</v>
      </c>
      <c r="R70" s="177">
        <v>549.38549999999998</v>
      </c>
      <c r="S70" s="177">
        <v>1086.385475</v>
      </c>
      <c r="T70" s="178">
        <v>44162.291666666664</v>
      </c>
      <c r="U70" s="178">
        <v>44165.291666666664</v>
      </c>
      <c r="V70" s="177">
        <v>4</v>
      </c>
      <c r="W70" s="177" t="s">
        <v>113</v>
      </c>
      <c r="X70" s="177" t="s">
        <v>110</v>
      </c>
      <c r="Y70" s="177">
        <v>5</v>
      </c>
      <c r="Z70" s="177" t="s">
        <v>111</v>
      </c>
      <c r="AA70" s="177" t="s">
        <v>112</v>
      </c>
      <c r="AB70" s="180">
        <v>1</v>
      </c>
      <c r="AD70" s="186">
        <v>12.999999999999901</v>
      </c>
      <c r="AE70" s="14">
        <v>14.3333333333333</v>
      </c>
      <c r="AF70" s="14">
        <v>126</v>
      </c>
      <c r="AG70" s="14">
        <v>354.66666666666703</v>
      </c>
      <c r="AH70" s="14">
        <v>60.719444444444399</v>
      </c>
      <c r="AI70" s="14">
        <v>65.3333333333333</v>
      </c>
      <c r="AJ70" s="14">
        <v>6</v>
      </c>
      <c r="AK70" s="14">
        <v>364.33333333333297</v>
      </c>
      <c r="AL70" s="14">
        <v>158.333333333333</v>
      </c>
      <c r="AM70" s="14">
        <v>20.4981491938014</v>
      </c>
      <c r="AN70" s="14">
        <v>32.011202520567103</v>
      </c>
      <c r="AO70" s="14">
        <v>33.196850393700799</v>
      </c>
      <c r="AP70" s="14">
        <v>8.8219849466129894</v>
      </c>
      <c r="AQ70" s="14">
        <v>23.1892175739541</v>
      </c>
      <c r="AR70" s="14">
        <v>67.342857142857099</v>
      </c>
      <c r="AS70" s="14">
        <v>20.206521739130402</v>
      </c>
      <c r="AT70" s="14">
        <v>591.11574556829999</v>
      </c>
      <c r="AU70" s="14">
        <v>468.707865168539</v>
      </c>
      <c r="AV70" s="14">
        <v>1059.82361073684</v>
      </c>
      <c r="AW70" s="185">
        <v>44209.291666666664</v>
      </c>
      <c r="AX70" s="185">
        <v>44213.291666666664</v>
      </c>
      <c r="AY70" s="14">
        <v>4</v>
      </c>
      <c r="AZ70" s="14" t="s">
        <v>113</v>
      </c>
      <c r="BA70" s="14" t="s">
        <v>110</v>
      </c>
      <c r="BB70" s="14">
        <v>5</v>
      </c>
      <c r="BC70" s="14" t="s">
        <v>114</v>
      </c>
      <c r="BD70" s="14" t="s">
        <v>112</v>
      </c>
      <c r="BE70" s="52">
        <v>1</v>
      </c>
    </row>
    <row r="71" spans="1:57" x14ac:dyDescent="0.2">
      <c r="A71" s="179">
        <v>21.33333</v>
      </c>
      <c r="B71" s="177">
        <v>17.33333</v>
      </c>
      <c r="C71" s="177">
        <v>236.66669999999999</v>
      </c>
      <c r="D71" s="177">
        <v>307</v>
      </c>
      <c r="E71" s="177">
        <v>75.155559999999994</v>
      </c>
      <c r="F71" s="177">
        <v>64</v>
      </c>
      <c r="G71" s="177">
        <v>7.3333329999999997</v>
      </c>
      <c r="H71" s="177">
        <v>507.33330000000001</v>
      </c>
      <c r="I71" s="177">
        <v>107.66670000000001</v>
      </c>
      <c r="J71" s="177">
        <v>23.94781</v>
      </c>
      <c r="K71" s="177">
        <v>33.041440000000001</v>
      </c>
      <c r="L71" s="177">
        <v>35.561219999999999</v>
      </c>
      <c r="M71" s="177">
        <v>10.11473</v>
      </c>
      <c r="N71" s="177">
        <v>22.92672</v>
      </c>
      <c r="O71" s="177">
        <v>63.3</v>
      </c>
      <c r="P71" s="177">
        <v>23.323530000000002</v>
      </c>
      <c r="Q71" s="177">
        <v>635</v>
      </c>
      <c r="R71" s="177">
        <v>531.66120000000001</v>
      </c>
      <c r="S71" s="177">
        <v>1166.6612070000001</v>
      </c>
      <c r="T71" s="178">
        <v>44162.291666666664</v>
      </c>
      <c r="U71" s="178">
        <v>44165.291666666664</v>
      </c>
      <c r="V71" s="177">
        <v>5</v>
      </c>
      <c r="W71" s="177" t="s">
        <v>113</v>
      </c>
      <c r="X71" s="177" t="s">
        <v>110</v>
      </c>
      <c r="Y71" s="177">
        <v>5</v>
      </c>
      <c r="Z71" s="177" t="s">
        <v>111</v>
      </c>
      <c r="AA71" s="177" t="s">
        <v>112</v>
      </c>
      <c r="AB71" s="180">
        <v>1</v>
      </c>
      <c r="AD71" s="186">
        <v>9.6666666666667407</v>
      </c>
      <c r="AE71" s="14">
        <v>100.666666666667</v>
      </c>
      <c r="AF71" s="14">
        <v>190</v>
      </c>
      <c r="AG71" s="14">
        <v>267.66666666666703</v>
      </c>
      <c r="AH71" s="14">
        <v>78.690476190476204</v>
      </c>
      <c r="AI71" s="14">
        <v>39.3333333333334</v>
      </c>
      <c r="AJ71" s="14">
        <v>19</v>
      </c>
      <c r="AK71" s="14">
        <v>376</v>
      </c>
      <c r="AL71" s="14">
        <v>174.666666666667</v>
      </c>
      <c r="AM71" s="14">
        <v>27.577777777777801</v>
      </c>
      <c r="AN71" s="14">
        <v>28.769716088328099</v>
      </c>
      <c r="AO71" s="14">
        <v>40.798245614035103</v>
      </c>
      <c r="AP71" s="14">
        <v>9.5899053627760296</v>
      </c>
      <c r="AQ71" s="14">
        <v>19.179810725552102</v>
      </c>
      <c r="AR71" s="14">
        <v>63</v>
      </c>
      <c r="AS71" s="14">
        <v>29.697368421052602</v>
      </c>
      <c r="AT71" s="14">
        <v>600.87591240875895</v>
      </c>
      <c r="AU71" s="14">
        <v>565.44502617801004</v>
      </c>
      <c r="AV71" s="14">
        <v>1166.3209385867699</v>
      </c>
      <c r="AW71" s="185">
        <v>44209.291666666664</v>
      </c>
      <c r="AX71" s="185">
        <v>44213.291666666664</v>
      </c>
      <c r="AY71" s="14">
        <v>5</v>
      </c>
      <c r="AZ71" s="14" t="s">
        <v>113</v>
      </c>
      <c r="BA71" s="14" t="s">
        <v>110</v>
      </c>
      <c r="BB71" s="14">
        <v>5</v>
      </c>
      <c r="BC71" s="14" t="s">
        <v>114</v>
      </c>
      <c r="BD71" s="14" t="s">
        <v>112</v>
      </c>
      <c r="BE71" s="52">
        <v>1</v>
      </c>
    </row>
    <row r="72" spans="1:57" x14ac:dyDescent="0.2">
      <c r="A72" s="179">
        <v>51</v>
      </c>
      <c r="B72" s="177">
        <v>7.6666670000000003</v>
      </c>
      <c r="C72" s="177">
        <v>349.66669999999999</v>
      </c>
      <c r="D72" s="177">
        <v>109.33329999999999</v>
      </c>
      <c r="E72" s="177">
        <v>22.42698</v>
      </c>
      <c r="F72" s="177">
        <v>11.33333</v>
      </c>
      <c r="G72" s="177">
        <v>38</v>
      </c>
      <c r="H72" s="177">
        <v>189.66669999999999</v>
      </c>
      <c r="I72" s="177">
        <v>127.66670000000001</v>
      </c>
      <c r="J72" s="177">
        <v>35.211109999999998</v>
      </c>
      <c r="K72" s="177">
        <v>38.372590000000002</v>
      </c>
      <c r="L72" s="177">
        <v>27.133929999999999</v>
      </c>
      <c r="M72" s="177">
        <v>20.556750000000001</v>
      </c>
      <c r="N72" s="177">
        <v>17.815850000000001</v>
      </c>
      <c r="O72" s="177">
        <v>21.783329999999999</v>
      </c>
      <c r="P72" s="177">
        <v>33.307690000000001</v>
      </c>
      <c r="Q72" s="177">
        <v>435.66669999999999</v>
      </c>
      <c r="R72" s="177">
        <v>578.33870000000002</v>
      </c>
      <c r="S72" s="177">
        <v>1014.005414</v>
      </c>
      <c r="T72" s="178">
        <v>44162.291666666664</v>
      </c>
      <c r="U72" s="178">
        <v>44165.291666666664</v>
      </c>
      <c r="V72" s="177">
        <v>6</v>
      </c>
      <c r="W72" s="177" t="s">
        <v>113</v>
      </c>
      <c r="X72" s="177" t="s">
        <v>110</v>
      </c>
      <c r="Y72" s="177">
        <v>5</v>
      </c>
      <c r="Z72" s="177" t="s">
        <v>111</v>
      </c>
      <c r="AA72" s="177" t="s">
        <v>112</v>
      </c>
      <c r="AB72" s="180">
        <v>1</v>
      </c>
      <c r="AD72" s="186">
        <v>16.666666666666799</v>
      </c>
      <c r="AE72" s="14">
        <v>7</v>
      </c>
      <c r="AF72" s="14">
        <v>218.666666666667</v>
      </c>
      <c r="AG72" s="14">
        <v>237.666666666667</v>
      </c>
      <c r="AH72" s="14">
        <v>50.566666666666698</v>
      </c>
      <c r="AI72" s="14">
        <v>23.3333333333334</v>
      </c>
      <c r="AJ72" s="14">
        <v>139</v>
      </c>
      <c r="AK72" s="14">
        <v>31.6666666666666</v>
      </c>
      <c r="AL72" s="14">
        <v>331.33333333333297</v>
      </c>
      <c r="AM72" s="14">
        <v>80.609523809523793</v>
      </c>
      <c r="AN72" s="14">
        <v>20.8659217877095</v>
      </c>
      <c r="AO72" s="14">
        <v>54.650602409638601</v>
      </c>
      <c r="AP72" s="14">
        <v>10.5586592178771</v>
      </c>
      <c r="AQ72" s="14">
        <v>10.3072625698324</v>
      </c>
      <c r="AR72" s="14">
        <v>48.857142857142897</v>
      </c>
      <c r="AS72" s="14">
        <v>60.585365853658502</v>
      </c>
      <c r="AT72" s="14">
        <v>513.35649756775501</v>
      </c>
      <c r="AU72" s="14">
        <v>621</v>
      </c>
      <c r="AV72" s="14">
        <v>1134.35649756776</v>
      </c>
      <c r="AW72" s="185">
        <v>44209.291666666664</v>
      </c>
      <c r="AX72" s="185">
        <v>44213.291666666664</v>
      </c>
      <c r="AY72" s="14">
        <v>6</v>
      </c>
      <c r="AZ72" s="14" t="s">
        <v>113</v>
      </c>
      <c r="BA72" s="14" t="s">
        <v>110</v>
      </c>
      <c r="BB72" s="14">
        <v>5</v>
      </c>
      <c r="BC72" s="14" t="s">
        <v>114</v>
      </c>
      <c r="BD72" s="14" t="s">
        <v>112</v>
      </c>
      <c r="BE72" s="52">
        <v>1</v>
      </c>
    </row>
    <row r="73" spans="1:57" x14ac:dyDescent="0.2">
      <c r="A73" s="179">
        <v>12.33333</v>
      </c>
      <c r="B73" s="177">
        <v>19.33333</v>
      </c>
      <c r="C73" s="177">
        <v>161</v>
      </c>
      <c r="D73" s="177">
        <v>518.66669999999999</v>
      </c>
      <c r="E73" s="177">
        <v>155.99440000000001</v>
      </c>
      <c r="F73" s="177">
        <v>19</v>
      </c>
      <c r="G73" s="177">
        <v>48</v>
      </c>
      <c r="H73" s="177">
        <v>182</v>
      </c>
      <c r="I73" s="177">
        <v>370.66669999999999</v>
      </c>
      <c r="J73" s="177">
        <v>128.3056</v>
      </c>
      <c r="K73" s="177">
        <v>12.57494</v>
      </c>
      <c r="L73" s="177">
        <v>108.027</v>
      </c>
      <c r="M73" s="177">
        <v>6.1175360000000003</v>
      </c>
      <c r="N73" s="177">
        <v>6.4573989999999997</v>
      </c>
      <c r="O73" s="177">
        <v>114.5</v>
      </c>
      <c r="P73" s="177">
        <v>101.8947</v>
      </c>
      <c r="Q73" s="177">
        <v>680.33330000000001</v>
      </c>
      <c r="R73" s="177">
        <v>665.50609999999995</v>
      </c>
      <c r="S73" s="177">
        <v>1345.839483</v>
      </c>
      <c r="T73" s="178">
        <v>44162.291666666664</v>
      </c>
      <c r="U73" s="178">
        <v>44165.291666666664</v>
      </c>
      <c r="V73" s="177">
        <v>7</v>
      </c>
      <c r="W73" s="177" t="s">
        <v>113</v>
      </c>
      <c r="X73" s="177" t="s">
        <v>110</v>
      </c>
      <c r="Y73" s="177">
        <v>5</v>
      </c>
      <c r="Z73" s="177" t="s">
        <v>111</v>
      </c>
      <c r="AA73" s="177" t="s">
        <v>112</v>
      </c>
      <c r="AB73" s="180">
        <v>1</v>
      </c>
      <c r="AD73" s="186">
        <v>21.000000000000099</v>
      </c>
      <c r="AE73" s="14">
        <v>155</v>
      </c>
      <c r="AF73" s="14">
        <v>240.333333333333</v>
      </c>
      <c r="AG73" s="14">
        <v>201</v>
      </c>
      <c r="AH73" s="14">
        <v>95.378947368421095</v>
      </c>
      <c r="AI73" s="14">
        <v>18.6666666666667</v>
      </c>
      <c r="AJ73" s="14">
        <v>9</v>
      </c>
      <c r="AK73" s="14">
        <v>325.33333333333297</v>
      </c>
      <c r="AL73" s="14">
        <v>133</v>
      </c>
      <c r="AM73" s="14">
        <v>35.256882591093103</v>
      </c>
      <c r="AN73" s="14">
        <v>27.037552155771898</v>
      </c>
      <c r="AO73" s="14">
        <v>43.129629629629598</v>
      </c>
      <c r="AP73" s="14">
        <v>9.2628650904033396</v>
      </c>
      <c r="AQ73" s="14">
        <v>17.7746870653686</v>
      </c>
      <c r="AR73" s="14">
        <v>61.702702702702702</v>
      </c>
      <c r="AS73" s="14">
        <v>33.450704225352098</v>
      </c>
      <c r="AT73" s="14">
        <v>572.647671994441</v>
      </c>
      <c r="AU73" s="14">
        <v>592.25</v>
      </c>
      <c r="AV73" s="14">
        <v>1164.8976719944401</v>
      </c>
      <c r="AW73" s="185">
        <v>44209.291666666664</v>
      </c>
      <c r="AX73" s="185">
        <v>44213.291666666664</v>
      </c>
      <c r="AY73" s="14">
        <v>7</v>
      </c>
      <c r="AZ73" s="14" t="s">
        <v>113</v>
      </c>
      <c r="BA73" s="14" t="s">
        <v>110</v>
      </c>
      <c r="BB73" s="14">
        <v>5</v>
      </c>
      <c r="BC73" s="14" t="s">
        <v>114</v>
      </c>
      <c r="BD73" s="14" t="s">
        <v>112</v>
      </c>
      <c r="BE73" s="52">
        <v>1</v>
      </c>
    </row>
    <row r="74" spans="1:57" x14ac:dyDescent="0.2">
      <c r="A74" s="179">
        <v>6.6666670000000003</v>
      </c>
      <c r="B74" s="177">
        <v>12.66667</v>
      </c>
      <c r="C74" s="177">
        <v>703</v>
      </c>
      <c r="D74" s="177">
        <v>355</v>
      </c>
      <c r="E74" s="177">
        <v>73.766670000000005</v>
      </c>
      <c r="F74" s="177">
        <v>344.33330000000001</v>
      </c>
      <c r="G74" s="177">
        <v>81.333330000000004</v>
      </c>
      <c r="H74" s="177">
        <v>381.66669999999999</v>
      </c>
      <c r="I74" s="177">
        <v>145</v>
      </c>
      <c r="J74" s="177">
        <v>78.611109999999996</v>
      </c>
      <c r="K74" s="177">
        <v>18.03829</v>
      </c>
      <c r="L74" s="177">
        <v>73</v>
      </c>
      <c r="M74" s="177">
        <v>13.27346</v>
      </c>
      <c r="N74" s="177">
        <v>4.764831</v>
      </c>
      <c r="O74" s="177">
        <v>73.076920000000001</v>
      </c>
      <c r="P74" s="177">
        <v>72.785709999999995</v>
      </c>
      <c r="Q74" s="177">
        <v>612</v>
      </c>
      <c r="R74" s="177">
        <v>681.0992</v>
      </c>
      <c r="S74" s="177">
        <v>1293.0992080000001</v>
      </c>
      <c r="T74" s="178">
        <v>44162.291666666664</v>
      </c>
      <c r="U74" s="178">
        <v>44165.291666666664</v>
      </c>
      <c r="V74" s="177">
        <v>8</v>
      </c>
      <c r="W74" s="177" t="s">
        <v>113</v>
      </c>
      <c r="X74" s="177" t="s">
        <v>110</v>
      </c>
      <c r="Y74" s="177">
        <v>5</v>
      </c>
      <c r="Z74" s="177" t="s">
        <v>111</v>
      </c>
      <c r="AA74" s="177" t="s">
        <v>112</v>
      </c>
      <c r="AB74" s="180">
        <v>1</v>
      </c>
      <c r="AD74" s="186">
        <v>18.666666666666799</v>
      </c>
      <c r="AE74" s="14">
        <v>95.6666666666667</v>
      </c>
      <c r="AF74" s="14">
        <v>235.666666666667</v>
      </c>
      <c r="AG74" s="14">
        <v>278.66666666666703</v>
      </c>
      <c r="AH74" s="14">
        <v>66.947727272727306</v>
      </c>
      <c r="AI74" s="14">
        <v>18.666666666666799</v>
      </c>
      <c r="AJ74" s="14">
        <v>22</v>
      </c>
      <c r="AK74" s="14">
        <v>353</v>
      </c>
      <c r="AL74" s="14">
        <v>168.333333333333</v>
      </c>
      <c r="AM74" s="14">
        <v>38.609690893901401</v>
      </c>
      <c r="AN74" s="14">
        <v>26.6009852216749</v>
      </c>
      <c r="AO74" s="14">
        <v>47.152380952381002</v>
      </c>
      <c r="AP74" s="14">
        <v>10.893736805066901</v>
      </c>
      <c r="AQ74" s="14">
        <v>15.707248416608</v>
      </c>
      <c r="AR74" s="14">
        <v>59.302325581395401</v>
      </c>
      <c r="AS74" s="14">
        <v>38.725806451612897</v>
      </c>
      <c r="AT74" s="14">
        <v>638.41501564129305</v>
      </c>
      <c r="AU74" s="14">
        <v>600.50104384133601</v>
      </c>
      <c r="AV74" s="14">
        <v>1238.9160594826301</v>
      </c>
      <c r="AW74" s="185">
        <v>44209.291666666664</v>
      </c>
      <c r="AX74" s="185">
        <v>44213.291666666664</v>
      </c>
      <c r="AY74" s="14">
        <v>8</v>
      </c>
      <c r="AZ74" s="14" t="s">
        <v>113</v>
      </c>
      <c r="BA74" s="14" t="s">
        <v>110</v>
      </c>
      <c r="BB74" s="14">
        <v>5</v>
      </c>
      <c r="BC74" s="14" t="s">
        <v>114</v>
      </c>
      <c r="BD74" s="14" t="s">
        <v>112</v>
      </c>
      <c r="BE74" s="52">
        <v>1</v>
      </c>
    </row>
    <row r="75" spans="1:57" x14ac:dyDescent="0.2">
      <c r="A75" s="179">
        <v>14.66667</v>
      </c>
      <c r="B75" s="177">
        <v>15.33333</v>
      </c>
      <c r="C75" s="177">
        <v>321.33330000000001</v>
      </c>
      <c r="D75" s="177">
        <v>176</v>
      </c>
      <c r="E75" s="177">
        <v>32.593049999999998</v>
      </c>
      <c r="F75" s="177">
        <v>43</v>
      </c>
      <c r="G75" s="177">
        <v>7.3333329999999997</v>
      </c>
      <c r="H75" s="177">
        <v>376</v>
      </c>
      <c r="I75" s="177">
        <v>55.666670000000003</v>
      </c>
      <c r="J75" s="177">
        <v>16.63618</v>
      </c>
      <c r="K75" s="177">
        <v>46.625999999999998</v>
      </c>
      <c r="L75" s="177">
        <v>21.985510000000001</v>
      </c>
      <c r="M75" s="177">
        <v>18.92069</v>
      </c>
      <c r="N75" s="177">
        <v>27.705300000000001</v>
      </c>
      <c r="O75" s="177">
        <v>30.285710000000002</v>
      </c>
      <c r="P75" s="177">
        <v>16.317070000000001</v>
      </c>
      <c r="Q75" s="177">
        <v>564.66669999999999</v>
      </c>
      <c r="R75" s="177">
        <v>455.1841</v>
      </c>
      <c r="S75" s="177">
        <v>1019.850803</v>
      </c>
      <c r="T75" s="178">
        <v>44162.291666666664</v>
      </c>
      <c r="U75" s="178">
        <v>44165.291666666664</v>
      </c>
      <c r="V75" s="177">
        <v>9</v>
      </c>
      <c r="W75" s="177" t="s">
        <v>113</v>
      </c>
      <c r="X75" s="177" t="s">
        <v>110</v>
      </c>
      <c r="Y75" s="177">
        <v>5</v>
      </c>
      <c r="Z75" s="177" t="s">
        <v>111</v>
      </c>
      <c r="AA75" s="177" t="s">
        <v>112</v>
      </c>
      <c r="AB75" s="180">
        <v>1</v>
      </c>
      <c r="AD75" s="186">
        <v>43.000000000000099</v>
      </c>
      <c r="AE75" s="14">
        <v>16.6666666666667</v>
      </c>
      <c r="AF75" s="14">
        <v>331.33333333333297</v>
      </c>
      <c r="AG75" s="14">
        <v>145</v>
      </c>
      <c r="AH75" s="14">
        <v>43.410256410256402</v>
      </c>
      <c r="AI75" s="14">
        <v>52.666666666666799</v>
      </c>
      <c r="AJ75" s="14">
        <v>69.6666666666667</v>
      </c>
      <c r="AK75" s="14">
        <v>448.33333333333297</v>
      </c>
      <c r="AL75" s="14">
        <v>117.666666666667</v>
      </c>
      <c r="AM75" s="14">
        <v>39.1261446886447</v>
      </c>
      <c r="AN75" s="14">
        <v>26.104235663238601</v>
      </c>
      <c r="AO75" s="14">
        <v>42.865384615384599</v>
      </c>
      <c r="AP75" s="14">
        <v>10.7930974376852</v>
      </c>
      <c r="AQ75" s="14">
        <v>15.3111382255534</v>
      </c>
      <c r="AR75" s="14">
        <v>50.790697674418603</v>
      </c>
      <c r="AS75" s="14">
        <v>37.278688524590201</v>
      </c>
      <c r="AT75" s="14">
        <v>516.85892981236998</v>
      </c>
      <c r="AU75" s="14">
        <v>598</v>
      </c>
      <c r="AV75" s="14">
        <v>1114.85892981237</v>
      </c>
      <c r="AW75" s="185">
        <v>44209.291666666664</v>
      </c>
      <c r="AX75" s="185">
        <v>44213.291666666664</v>
      </c>
      <c r="AY75" s="14">
        <v>9</v>
      </c>
      <c r="AZ75" s="14" t="s">
        <v>113</v>
      </c>
      <c r="BA75" s="14" t="s">
        <v>110</v>
      </c>
      <c r="BB75" s="14">
        <v>5</v>
      </c>
      <c r="BC75" s="14" t="s">
        <v>114</v>
      </c>
      <c r="BD75" s="14" t="s">
        <v>112</v>
      </c>
      <c r="BE75" s="52">
        <v>1</v>
      </c>
    </row>
    <row r="76" spans="1:57" x14ac:dyDescent="0.2">
      <c r="A76" s="179">
        <v>24.66667</v>
      </c>
      <c r="B76" s="177">
        <v>28</v>
      </c>
      <c r="C76" s="177">
        <v>254.33330000000001</v>
      </c>
      <c r="D76" s="177">
        <v>263.66669999999999</v>
      </c>
      <c r="E76" s="177">
        <v>89.371430000000004</v>
      </c>
      <c r="F76" s="177">
        <v>70.333330000000004</v>
      </c>
      <c r="G76" s="177">
        <v>16</v>
      </c>
      <c r="H76" s="177">
        <v>359.33330000000001</v>
      </c>
      <c r="I76" s="177">
        <v>91</v>
      </c>
      <c r="J76" s="177">
        <v>27.085709999999999</v>
      </c>
      <c r="K76" s="177">
        <v>28.518170000000001</v>
      </c>
      <c r="L76" s="177">
        <v>39.835290000000001</v>
      </c>
      <c r="M76" s="177">
        <v>7.3811739999999997</v>
      </c>
      <c r="N76" s="177">
        <v>21.137</v>
      </c>
      <c r="O76" s="177">
        <v>81.045450000000002</v>
      </c>
      <c r="P76" s="177">
        <v>25.44444</v>
      </c>
      <c r="Q76" s="177">
        <v>600.66669999999999</v>
      </c>
      <c r="R76" s="177">
        <v>531.85249999999996</v>
      </c>
      <c r="S76" s="177">
        <v>1132.5192099999999</v>
      </c>
      <c r="T76" s="178">
        <v>44162.291666666664</v>
      </c>
      <c r="U76" s="178">
        <v>44165.291666666664</v>
      </c>
      <c r="V76" s="177">
        <v>10</v>
      </c>
      <c r="W76" s="177" t="s">
        <v>113</v>
      </c>
      <c r="X76" s="177" t="s">
        <v>110</v>
      </c>
      <c r="Y76" s="177">
        <v>5</v>
      </c>
      <c r="Z76" s="177" t="s">
        <v>111</v>
      </c>
      <c r="AA76" s="177" t="s">
        <v>112</v>
      </c>
      <c r="AB76" s="180">
        <v>1</v>
      </c>
      <c r="AD76" s="186">
        <v>16.3333333333334</v>
      </c>
      <c r="AE76" s="14">
        <v>116</v>
      </c>
      <c r="AF76" s="14">
        <v>167</v>
      </c>
      <c r="AG76" s="14">
        <v>213.333333333333</v>
      </c>
      <c r="AH76" s="14">
        <v>57.562962962962999</v>
      </c>
      <c r="AI76" s="14">
        <v>28.666666666666799</v>
      </c>
      <c r="AJ76" s="14">
        <v>7.6666666666666696</v>
      </c>
      <c r="AK76" s="14">
        <v>411.66666666666703</v>
      </c>
      <c r="AL76" s="14">
        <v>81.6666666666667</v>
      </c>
      <c r="AM76" s="14">
        <v>18.881025641025602</v>
      </c>
      <c r="AN76" s="14">
        <v>35.629900679560897</v>
      </c>
      <c r="AO76" s="14">
        <v>28.901408450704199</v>
      </c>
      <c r="AP76" s="14">
        <v>10.538421327757399</v>
      </c>
      <c r="AQ76" s="14">
        <v>25.0914793518035</v>
      </c>
      <c r="AR76" s="14">
        <v>50.523809523809497</v>
      </c>
      <c r="AS76" s="14">
        <v>19.82</v>
      </c>
      <c r="AT76" s="14">
        <v>530.55265901981204</v>
      </c>
      <c r="AU76" s="14">
        <v>496.11130434782598</v>
      </c>
      <c r="AV76" s="14">
        <v>1026.66396336764</v>
      </c>
      <c r="AW76" s="185">
        <v>44209.291666666664</v>
      </c>
      <c r="AX76" s="185">
        <v>44213.291666666664</v>
      </c>
      <c r="AY76" s="14">
        <v>10</v>
      </c>
      <c r="AZ76" s="14" t="s">
        <v>113</v>
      </c>
      <c r="BA76" s="14" t="s">
        <v>110</v>
      </c>
      <c r="BB76" s="14">
        <v>5</v>
      </c>
      <c r="BC76" s="14" t="s">
        <v>114</v>
      </c>
      <c r="BD76" s="14" t="s">
        <v>112</v>
      </c>
      <c r="BE76" s="52">
        <v>1</v>
      </c>
    </row>
    <row r="77" spans="1:57" x14ac:dyDescent="0.2">
      <c r="A77" s="179">
        <v>48.666670000000003</v>
      </c>
      <c r="B77" s="177">
        <v>57.666670000000003</v>
      </c>
      <c r="C77" s="177">
        <v>229.66669999999999</v>
      </c>
      <c r="D77" s="177">
        <v>311</v>
      </c>
      <c r="E77" s="177">
        <v>134.3896</v>
      </c>
      <c r="F77" s="177">
        <v>110.33329999999999</v>
      </c>
      <c r="G77" s="177">
        <v>53</v>
      </c>
      <c r="H77" s="177">
        <v>415</v>
      </c>
      <c r="I77" s="177">
        <v>106.66670000000001</v>
      </c>
      <c r="J77" s="177">
        <v>34.371600000000001</v>
      </c>
      <c r="K77" s="177">
        <v>22.857140000000001</v>
      </c>
      <c r="L77" s="177">
        <v>42.029850000000003</v>
      </c>
      <c r="M77" s="177">
        <v>6.8230279999999999</v>
      </c>
      <c r="N77" s="177">
        <v>16.034120000000001</v>
      </c>
      <c r="O77" s="177">
        <v>74.099999999999994</v>
      </c>
      <c r="P77" s="177">
        <v>28.38298</v>
      </c>
      <c r="Q77" s="177">
        <v>494</v>
      </c>
      <c r="R77" s="177">
        <v>444.9513</v>
      </c>
      <c r="S77" s="177">
        <v>938.95132130000002</v>
      </c>
      <c r="T77" s="178">
        <v>44162.291666666664</v>
      </c>
      <c r="U77" s="178">
        <v>44165.291666666664</v>
      </c>
      <c r="V77" s="177">
        <v>11</v>
      </c>
      <c r="W77" s="177" t="s">
        <v>113</v>
      </c>
      <c r="X77" s="177" t="s">
        <v>110</v>
      </c>
      <c r="Y77" s="177">
        <v>5</v>
      </c>
      <c r="Z77" s="177" t="s">
        <v>111</v>
      </c>
      <c r="AA77" s="177" t="s">
        <v>112</v>
      </c>
      <c r="AB77" s="180">
        <v>1</v>
      </c>
      <c r="AD77" s="186">
        <v>20.999999999999901</v>
      </c>
      <c r="AE77" s="14">
        <v>39</v>
      </c>
      <c r="AF77" s="14">
        <v>223.666666666667</v>
      </c>
      <c r="AG77" s="14">
        <v>265.66666666666703</v>
      </c>
      <c r="AH77" s="14">
        <v>56.296296296296298</v>
      </c>
      <c r="AI77" s="14">
        <v>35.666666666666799</v>
      </c>
      <c r="AJ77" s="14">
        <v>6.6666666666666696</v>
      </c>
      <c r="AK77" s="14">
        <v>360</v>
      </c>
      <c r="AL77" s="14">
        <v>134.666666666667</v>
      </c>
      <c r="AM77" s="14">
        <v>31.073809523809501</v>
      </c>
      <c r="AN77" s="14">
        <v>26.218487394958</v>
      </c>
      <c r="AO77" s="14">
        <v>42.538461538461497</v>
      </c>
      <c r="AP77" s="14">
        <v>8.5714285714285694</v>
      </c>
      <c r="AQ77" s="14">
        <v>17.647058823529399</v>
      </c>
      <c r="AR77" s="14">
        <v>66.088235294117695</v>
      </c>
      <c r="AS77" s="14">
        <v>31.1</v>
      </c>
      <c r="AT77" s="14">
        <v>562.335766423358</v>
      </c>
      <c r="AU77" s="14">
        <v>544.43904133379601</v>
      </c>
      <c r="AV77" s="14">
        <v>1106.77480775715</v>
      </c>
      <c r="AW77" s="185">
        <v>44209.291666666664</v>
      </c>
      <c r="AX77" s="185">
        <v>44213.291666666664</v>
      </c>
      <c r="AY77" s="14">
        <v>11</v>
      </c>
      <c r="AZ77" s="14" t="s">
        <v>113</v>
      </c>
      <c r="BA77" s="14" t="s">
        <v>110</v>
      </c>
      <c r="BB77" s="14">
        <v>5</v>
      </c>
      <c r="BC77" s="14" t="s">
        <v>114</v>
      </c>
      <c r="BD77" s="14" t="s">
        <v>112</v>
      </c>
      <c r="BE77" s="52">
        <v>1</v>
      </c>
    </row>
    <row r="78" spans="1:57" x14ac:dyDescent="0.2">
      <c r="A78" s="179">
        <v>32</v>
      </c>
      <c r="B78" s="177">
        <v>71</v>
      </c>
      <c r="C78" s="177">
        <v>329</v>
      </c>
      <c r="D78" s="177">
        <v>249</v>
      </c>
      <c r="E78" s="177">
        <v>129.27780000000001</v>
      </c>
      <c r="F78" s="177">
        <v>31.66667</v>
      </c>
      <c r="G78" s="177">
        <v>88.666669999999996</v>
      </c>
      <c r="H78" s="177">
        <v>270.33330000000001</v>
      </c>
      <c r="I78" s="177">
        <v>200.66669999999999</v>
      </c>
      <c r="J78" s="177">
        <v>102.5587</v>
      </c>
      <c r="K78" s="177">
        <v>12.27854</v>
      </c>
      <c r="L78" s="177">
        <v>100.16670000000001</v>
      </c>
      <c r="M78" s="177">
        <v>6.1392699999999998</v>
      </c>
      <c r="N78" s="177">
        <v>6.1392699999999998</v>
      </c>
      <c r="O78" s="177">
        <v>100.66670000000001</v>
      </c>
      <c r="P78" s="177">
        <v>99.666669999999996</v>
      </c>
      <c r="Q78" s="177">
        <v>603.38729999999998</v>
      </c>
      <c r="R78" s="177">
        <v>598.55420000000004</v>
      </c>
      <c r="S78" s="177">
        <v>1201.941538</v>
      </c>
      <c r="T78" s="178">
        <v>44162.291666666664</v>
      </c>
      <c r="U78" s="178">
        <v>44165.291666666664</v>
      </c>
      <c r="V78" s="177">
        <v>12</v>
      </c>
      <c r="W78" s="177" t="s">
        <v>113</v>
      </c>
      <c r="X78" s="177" t="s">
        <v>110</v>
      </c>
      <c r="Y78" s="177">
        <v>5</v>
      </c>
      <c r="Z78" s="177" t="s">
        <v>111</v>
      </c>
      <c r="AA78" s="177" t="s">
        <v>112</v>
      </c>
      <c r="AB78" s="180">
        <v>1</v>
      </c>
      <c r="AD78" s="186">
        <v>27</v>
      </c>
      <c r="AE78" s="14">
        <v>45.6666666666667</v>
      </c>
      <c r="AF78" s="14">
        <v>287.33333333333297</v>
      </c>
      <c r="AG78" s="14">
        <v>169</v>
      </c>
      <c r="AH78" s="14">
        <v>52.5848484848485</v>
      </c>
      <c r="AI78" s="14">
        <v>48</v>
      </c>
      <c r="AJ78" s="14">
        <v>11</v>
      </c>
      <c r="AK78" s="14">
        <v>303.66666666666703</v>
      </c>
      <c r="AL78" s="14">
        <v>86.3333333333333</v>
      </c>
      <c r="AM78" s="14">
        <v>25.599191919191899</v>
      </c>
      <c r="AN78" s="14">
        <v>31.551270815074499</v>
      </c>
      <c r="AO78" s="14">
        <v>32.664000000000001</v>
      </c>
      <c r="AP78" s="14">
        <v>10.601226993865</v>
      </c>
      <c r="AQ78" s="14">
        <v>20.950043821209501</v>
      </c>
      <c r="AR78" s="14">
        <v>47.1666666666667</v>
      </c>
      <c r="AS78" s="14">
        <v>25.325301204819301</v>
      </c>
      <c r="AT78" s="14">
        <v>504.52554744525497</v>
      </c>
      <c r="AU78" s="14">
        <v>520.72778166549995</v>
      </c>
      <c r="AV78" s="14">
        <v>1025.25332911076</v>
      </c>
      <c r="AW78" s="185">
        <v>44209.291666666664</v>
      </c>
      <c r="AX78" s="185">
        <v>44213.291666666664</v>
      </c>
      <c r="AY78" s="14">
        <v>12</v>
      </c>
      <c r="AZ78" s="14" t="s">
        <v>113</v>
      </c>
      <c r="BA78" s="14" t="s">
        <v>110</v>
      </c>
      <c r="BB78" s="14">
        <v>5</v>
      </c>
      <c r="BC78" s="14" t="s">
        <v>114</v>
      </c>
      <c r="BD78" s="14" t="s">
        <v>112</v>
      </c>
      <c r="BE78" s="52">
        <v>1</v>
      </c>
    </row>
    <row r="79" spans="1:57" x14ac:dyDescent="0.2">
      <c r="A79" s="179">
        <v>74.333330000000004</v>
      </c>
      <c r="B79" s="177">
        <v>15.66667</v>
      </c>
      <c r="C79" s="177">
        <v>260.33330000000001</v>
      </c>
      <c r="D79" s="177">
        <v>124.33329999999999</v>
      </c>
      <c r="E79" s="177">
        <v>35.929340000000003</v>
      </c>
      <c r="F79" s="177">
        <v>21</v>
      </c>
      <c r="G79" s="177">
        <v>74</v>
      </c>
      <c r="H79" s="177">
        <v>290.66669999999999</v>
      </c>
      <c r="I79" s="177">
        <v>172.33330000000001</v>
      </c>
      <c r="J79" s="177">
        <v>33.391579999999998</v>
      </c>
      <c r="K79" s="177">
        <v>31.76962</v>
      </c>
      <c r="L79" s="177">
        <v>33.168419999999998</v>
      </c>
      <c r="M79" s="177">
        <v>13.7111</v>
      </c>
      <c r="N79" s="177">
        <v>18.058520000000001</v>
      </c>
      <c r="O79" s="177">
        <v>34.390239999999999</v>
      </c>
      <c r="P79" s="177">
        <v>32.240740000000002</v>
      </c>
      <c r="Q79" s="177">
        <v>472</v>
      </c>
      <c r="R79" s="177">
        <v>578.8039</v>
      </c>
      <c r="S79" s="177">
        <v>1050.8038939999999</v>
      </c>
      <c r="T79" s="178">
        <v>44162.291666666664</v>
      </c>
      <c r="U79" s="178">
        <v>44165.291666666664</v>
      </c>
      <c r="V79" s="177">
        <v>13</v>
      </c>
      <c r="W79" s="177" t="s">
        <v>113</v>
      </c>
      <c r="X79" s="177" t="s">
        <v>110</v>
      </c>
      <c r="Y79" s="177">
        <v>5</v>
      </c>
      <c r="Z79" s="177" t="s">
        <v>111</v>
      </c>
      <c r="AA79" s="177" t="s">
        <v>112</v>
      </c>
      <c r="AB79" s="180">
        <v>1</v>
      </c>
      <c r="AD79" s="186">
        <v>34.3333333333334</v>
      </c>
      <c r="AE79" s="14">
        <v>6.6666666666666696</v>
      </c>
      <c r="AF79" s="14">
        <v>212</v>
      </c>
      <c r="AG79" s="14">
        <v>107</v>
      </c>
      <c r="AH79" s="14">
        <v>24.713450292397699</v>
      </c>
      <c r="AI79" s="14">
        <v>15.6666666666666</v>
      </c>
      <c r="AJ79" s="14">
        <v>13.6666666666667</v>
      </c>
      <c r="AK79" s="14">
        <v>440.66666666666703</v>
      </c>
      <c r="AL79" s="14">
        <v>104.666666666667</v>
      </c>
      <c r="AM79" s="14">
        <v>29.455555555555598</v>
      </c>
      <c r="AN79" s="14">
        <v>36.220087336244497</v>
      </c>
      <c r="AO79" s="14">
        <v>27.0347222222222</v>
      </c>
      <c r="AP79" s="14">
        <v>16.600873362445402</v>
      </c>
      <c r="AQ79" s="14">
        <v>19.619213973799098</v>
      </c>
      <c r="AR79" s="14">
        <v>25.6212121212121</v>
      </c>
      <c r="AS79" s="14">
        <v>28.230769230769202</v>
      </c>
      <c r="AT79" s="14">
        <v>425.545517720639</v>
      </c>
      <c r="AU79" s="14">
        <v>548</v>
      </c>
      <c r="AV79" s="14">
        <v>973.54551772063905</v>
      </c>
      <c r="AW79" s="185">
        <v>44209.291666666664</v>
      </c>
      <c r="AX79" s="185">
        <v>44213.291666666664</v>
      </c>
      <c r="AY79" s="14">
        <v>13</v>
      </c>
      <c r="AZ79" s="14" t="s">
        <v>113</v>
      </c>
      <c r="BA79" s="14" t="s">
        <v>110</v>
      </c>
      <c r="BB79" s="14">
        <v>5</v>
      </c>
      <c r="BC79" s="14" t="s">
        <v>114</v>
      </c>
      <c r="BD79" s="14" t="s">
        <v>112</v>
      </c>
      <c r="BE79" s="52">
        <v>1</v>
      </c>
    </row>
    <row r="80" spans="1:57" x14ac:dyDescent="0.2">
      <c r="A80" s="179">
        <v>46</v>
      </c>
      <c r="B80" s="177">
        <v>37.666670000000003</v>
      </c>
      <c r="C80" s="177">
        <v>292.66669999999999</v>
      </c>
      <c r="D80" s="177">
        <v>176</v>
      </c>
      <c r="E80" s="177">
        <v>58.734630000000003</v>
      </c>
      <c r="F80" s="177">
        <v>50.666670000000003</v>
      </c>
      <c r="G80" s="177">
        <v>19</v>
      </c>
      <c r="H80" s="177">
        <v>364</v>
      </c>
      <c r="I80" s="177">
        <v>140.66669999999999</v>
      </c>
      <c r="J80" s="177">
        <v>28.605460000000001</v>
      </c>
      <c r="K80" s="177">
        <v>28.78661</v>
      </c>
      <c r="L80" s="177">
        <v>36.37209</v>
      </c>
      <c r="M80" s="177">
        <v>9.3723849999999995</v>
      </c>
      <c r="N80" s="177">
        <v>19.41423</v>
      </c>
      <c r="O80" s="177">
        <v>55.964289999999998</v>
      </c>
      <c r="P80" s="177">
        <v>26.913789999999999</v>
      </c>
      <c r="Q80" s="177">
        <v>522.75800000000004</v>
      </c>
      <c r="R80" s="177">
        <v>519.48099999999999</v>
      </c>
      <c r="S80" s="177">
        <v>1042.238983</v>
      </c>
      <c r="T80" s="178">
        <v>44162.291666666664</v>
      </c>
      <c r="U80" s="178">
        <v>44165.291666666664</v>
      </c>
      <c r="V80" s="177">
        <v>14</v>
      </c>
      <c r="W80" s="177" t="s">
        <v>113</v>
      </c>
      <c r="X80" s="177" t="s">
        <v>110</v>
      </c>
      <c r="Y80" s="177">
        <v>5</v>
      </c>
      <c r="Z80" s="177" t="s">
        <v>111</v>
      </c>
      <c r="AA80" s="177" t="s">
        <v>112</v>
      </c>
      <c r="AB80" s="180">
        <v>1</v>
      </c>
      <c r="AD80" s="186">
        <v>20</v>
      </c>
      <c r="AE80" s="14">
        <v>23</v>
      </c>
      <c r="AF80" s="14">
        <v>171.333333333333</v>
      </c>
      <c r="AG80" s="14">
        <v>161.333333333333</v>
      </c>
      <c r="AH80" s="14">
        <v>43.8888888888889</v>
      </c>
      <c r="AI80" s="14">
        <v>62</v>
      </c>
      <c r="AJ80" s="14">
        <v>6</v>
      </c>
      <c r="AK80" s="14">
        <v>348</v>
      </c>
      <c r="AL80" s="14">
        <v>102.666666666667</v>
      </c>
      <c r="AM80" s="14">
        <v>19.3682022625051</v>
      </c>
      <c r="AN80" s="14">
        <v>38.546845124283003</v>
      </c>
      <c r="AO80" s="14">
        <v>26.246753246753201</v>
      </c>
      <c r="AP80" s="14">
        <v>13.7667304015296</v>
      </c>
      <c r="AQ80" s="14">
        <v>24.7801147227533</v>
      </c>
      <c r="AR80" s="14">
        <v>38.200000000000003</v>
      </c>
      <c r="AS80" s="14">
        <v>19.606060606060598</v>
      </c>
      <c r="AT80" s="14">
        <v>527.11605281445497</v>
      </c>
      <c r="AU80" s="14">
        <v>483</v>
      </c>
      <c r="AV80" s="14">
        <v>1010.11605281445</v>
      </c>
      <c r="AW80" s="185">
        <v>44209.291666666664</v>
      </c>
      <c r="AX80" s="185">
        <v>44213.291666666664</v>
      </c>
      <c r="AY80" s="14">
        <v>14</v>
      </c>
      <c r="AZ80" s="14" t="s">
        <v>113</v>
      </c>
      <c r="BA80" s="14" t="s">
        <v>110</v>
      </c>
      <c r="BB80" s="14">
        <v>5</v>
      </c>
      <c r="BC80" s="14" t="s">
        <v>114</v>
      </c>
      <c r="BD80" s="14" t="s">
        <v>112</v>
      </c>
      <c r="BE80" s="52">
        <v>1</v>
      </c>
    </row>
    <row r="81" spans="1:57" x14ac:dyDescent="0.2">
      <c r="A81" s="179">
        <v>29.33333</v>
      </c>
      <c r="B81" s="177">
        <v>13.33333</v>
      </c>
      <c r="C81" s="177">
        <v>186</v>
      </c>
      <c r="D81" s="177">
        <v>321.66669999999999</v>
      </c>
      <c r="E81" s="177">
        <v>68.420630000000003</v>
      </c>
      <c r="F81" s="177">
        <v>76.666669999999996</v>
      </c>
      <c r="G81" s="177">
        <v>10</v>
      </c>
      <c r="H81" s="177">
        <v>403</v>
      </c>
      <c r="I81" s="177">
        <v>58</v>
      </c>
      <c r="J81" s="177">
        <v>13.78729</v>
      </c>
      <c r="K81" s="177">
        <v>36.820079999999997</v>
      </c>
      <c r="L81" s="177">
        <v>24.763639999999999</v>
      </c>
      <c r="M81" s="177">
        <v>9.0376569999999994</v>
      </c>
      <c r="N81" s="177">
        <v>27.782430000000002</v>
      </c>
      <c r="O81" s="177">
        <v>59.592590000000001</v>
      </c>
      <c r="P81" s="177">
        <v>13.433730000000001</v>
      </c>
      <c r="Q81" s="177">
        <v>548.33330000000001</v>
      </c>
      <c r="R81" s="177">
        <v>360.66849999999999</v>
      </c>
      <c r="S81" s="177">
        <v>909.00185699999997</v>
      </c>
      <c r="T81" s="178">
        <v>44162.291666666664</v>
      </c>
      <c r="U81" s="178">
        <v>44165.291666666664</v>
      </c>
      <c r="V81" s="177">
        <v>15</v>
      </c>
      <c r="W81" s="177" t="s">
        <v>113</v>
      </c>
      <c r="X81" s="177" t="s">
        <v>110</v>
      </c>
      <c r="Y81" s="177">
        <v>5</v>
      </c>
      <c r="Z81" s="177" t="s">
        <v>111</v>
      </c>
      <c r="AA81" s="177" t="s">
        <v>112</v>
      </c>
      <c r="AB81" s="180">
        <v>1</v>
      </c>
      <c r="AD81" s="186">
        <v>26.3333333333333</v>
      </c>
      <c r="AE81" s="14">
        <v>46.6666666666667</v>
      </c>
      <c r="AF81" s="14">
        <v>171.333333333333</v>
      </c>
      <c r="AG81" s="14">
        <v>154.333333333333</v>
      </c>
      <c r="AH81" s="14">
        <v>47.678835978835998</v>
      </c>
      <c r="AI81" s="14">
        <v>50.6666666666666</v>
      </c>
      <c r="AJ81" s="14">
        <v>12.3333333333333</v>
      </c>
      <c r="AK81" s="14">
        <v>426</v>
      </c>
      <c r="AL81" s="14">
        <v>101.666666666667</v>
      </c>
      <c r="AM81" s="14">
        <v>16.178571428571399</v>
      </c>
      <c r="AN81" s="14">
        <v>38.973284442116302</v>
      </c>
      <c r="AO81" s="14">
        <v>22.883870967741899</v>
      </c>
      <c r="AP81" s="14">
        <v>11.3148245154531</v>
      </c>
      <c r="AQ81" s="14">
        <v>27.658459926663198</v>
      </c>
      <c r="AR81" s="14">
        <v>44.6666666666667</v>
      </c>
      <c r="AS81" s="14">
        <v>13.972727272727299</v>
      </c>
      <c r="AT81" s="14">
        <v>504.77580813347203</v>
      </c>
      <c r="AU81" s="14">
        <v>382.898852971846</v>
      </c>
      <c r="AV81" s="14">
        <v>887.67466110531802</v>
      </c>
      <c r="AW81" s="185">
        <v>44209.291666666664</v>
      </c>
      <c r="AX81" s="185">
        <v>44213.291666666664</v>
      </c>
      <c r="AY81" s="14">
        <v>15</v>
      </c>
      <c r="AZ81" s="14" t="s">
        <v>113</v>
      </c>
      <c r="BA81" s="14" t="s">
        <v>110</v>
      </c>
      <c r="BB81" s="14">
        <v>5</v>
      </c>
      <c r="BC81" s="14" t="s">
        <v>114</v>
      </c>
      <c r="BD81" s="14" t="s">
        <v>112</v>
      </c>
      <c r="BE81" s="52">
        <v>1</v>
      </c>
    </row>
    <row r="82" spans="1:57" x14ac:dyDescent="0.2">
      <c r="A82" s="179">
        <v>36.333329999999997</v>
      </c>
      <c r="B82" s="177">
        <v>20.66667</v>
      </c>
      <c r="C82" s="177">
        <v>277</v>
      </c>
      <c r="D82" s="177">
        <v>165.66669999999999</v>
      </c>
      <c r="E82" s="177">
        <v>38.325760000000002</v>
      </c>
      <c r="F82" s="177">
        <v>39</v>
      </c>
      <c r="G82" s="177">
        <v>15</v>
      </c>
      <c r="H82" s="177">
        <v>285.33330000000001</v>
      </c>
      <c r="I82" s="177">
        <v>62</v>
      </c>
      <c r="J82" s="177">
        <v>19.253329999999998</v>
      </c>
      <c r="K82" s="177">
        <v>39.70093</v>
      </c>
      <c r="L82" s="177">
        <v>24.288139999999999</v>
      </c>
      <c r="M82" s="177">
        <v>14.46729</v>
      </c>
      <c r="N82" s="177">
        <v>25.233640000000001</v>
      </c>
      <c r="O82" s="177">
        <v>33.069769999999998</v>
      </c>
      <c r="P82" s="177">
        <v>19.253329999999998</v>
      </c>
      <c r="Q82" s="177">
        <v>473.78070000000002</v>
      </c>
      <c r="R82" s="177">
        <v>481.44580000000002</v>
      </c>
      <c r="S82" s="177">
        <v>955.22644019999996</v>
      </c>
      <c r="T82" s="178">
        <v>44162.291666666664</v>
      </c>
      <c r="U82" s="178">
        <v>44165.291666666664</v>
      </c>
      <c r="V82" s="177">
        <v>16</v>
      </c>
      <c r="W82" s="177" t="s">
        <v>113</v>
      </c>
      <c r="X82" s="177" t="s">
        <v>110</v>
      </c>
      <c r="Y82" s="177">
        <v>5</v>
      </c>
      <c r="Z82" s="177" t="s">
        <v>111</v>
      </c>
      <c r="AA82" s="177" t="s">
        <v>112</v>
      </c>
      <c r="AB82" s="180">
        <v>1</v>
      </c>
      <c r="AD82" s="186">
        <v>218.333333333333</v>
      </c>
      <c r="AE82" s="14">
        <v>202.666666666667</v>
      </c>
      <c r="AF82" s="14">
        <v>260</v>
      </c>
      <c r="AG82" s="14">
        <v>337.33333333333297</v>
      </c>
      <c r="AH82" s="14">
        <v>85.233333333333306</v>
      </c>
      <c r="AI82" s="14">
        <v>25</v>
      </c>
      <c r="AJ82" s="14">
        <v>7</v>
      </c>
      <c r="AK82" s="14">
        <v>497.33333333333297</v>
      </c>
      <c r="AL82" s="14">
        <v>302.66666666666703</v>
      </c>
      <c r="AM82" s="14">
        <v>27.110256410256401</v>
      </c>
      <c r="AN82" s="14">
        <v>31.7258261933905</v>
      </c>
      <c r="AO82" s="14">
        <v>36.293650793650798</v>
      </c>
      <c r="AP82" s="14">
        <v>5.2876376988984104</v>
      </c>
      <c r="AQ82" s="14">
        <v>26.438188494492</v>
      </c>
      <c r="AR82" s="14">
        <v>91.428571428571402</v>
      </c>
      <c r="AS82" s="14">
        <v>25.266666666666701</v>
      </c>
      <c r="AT82" s="14">
        <v>635.16162669447294</v>
      </c>
      <c r="AU82" s="14">
        <v>513.16730971588902</v>
      </c>
      <c r="AV82" s="14">
        <v>1148.32893641036</v>
      </c>
      <c r="AW82" s="185">
        <v>44209.291666666664</v>
      </c>
      <c r="AX82" s="185">
        <v>44213.291666666664</v>
      </c>
      <c r="AY82" s="14">
        <v>16</v>
      </c>
      <c r="AZ82" s="14" t="s">
        <v>113</v>
      </c>
      <c r="BA82" s="14" t="s">
        <v>110</v>
      </c>
      <c r="BB82" s="14">
        <v>5</v>
      </c>
      <c r="BC82" s="14" t="s">
        <v>114</v>
      </c>
      <c r="BD82" s="14" t="s">
        <v>112</v>
      </c>
      <c r="BE82" s="52">
        <v>1</v>
      </c>
    </row>
    <row r="83" spans="1:57" x14ac:dyDescent="0.2">
      <c r="A83" s="179">
        <v>10.33333</v>
      </c>
      <c r="B83" s="177">
        <v>16.66667</v>
      </c>
      <c r="C83" s="177">
        <v>114.33329999999999</v>
      </c>
      <c r="D83" s="177">
        <v>258</v>
      </c>
      <c r="E83" s="177">
        <v>46.934190000000001</v>
      </c>
      <c r="F83" s="177">
        <v>24</v>
      </c>
      <c r="G83" s="177">
        <v>26.33333</v>
      </c>
      <c r="H83" s="177">
        <v>322.33330000000001</v>
      </c>
      <c r="I83" s="177">
        <v>105.33329999999999</v>
      </c>
      <c r="J83" s="177">
        <v>24.26904</v>
      </c>
      <c r="K83" s="177">
        <v>35.588720000000002</v>
      </c>
      <c r="L83" s="177">
        <v>31.264150000000001</v>
      </c>
      <c r="M83" s="177">
        <v>12.75822</v>
      </c>
      <c r="N83" s="177">
        <v>22.830500000000001</v>
      </c>
      <c r="O83" s="177">
        <v>45.18421</v>
      </c>
      <c r="P83" s="177">
        <v>23.485289999999999</v>
      </c>
      <c r="Q83" s="177">
        <v>572.06849999999997</v>
      </c>
      <c r="R83" s="177">
        <v>532.49300000000005</v>
      </c>
      <c r="S83" s="177">
        <v>1104.5615359999999</v>
      </c>
      <c r="T83" s="178">
        <v>44162.291666666664</v>
      </c>
      <c r="U83" s="178">
        <v>44165.291666666664</v>
      </c>
      <c r="V83" s="177">
        <v>17</v>
      </c>
      <c r="W83" s="177" t="s">
        <v>113</v>
      </c>
      <c r="X83" s="177" t="s">
        <v>110</v>
      </c>
      <c r="Y83" s="177">
        <v>5</v>
      </c>
      <c r="Z83" s="177" t="s">
        <v>111</v>
      </c>
      <c r="AA83" s="177" t="s">
        <v>112</v>
      </c>
      <c r="AB83" s="180">
        <v>1</v>
      </c>
      <c r="AD83" s="186">
        <v>140.333333333333</v>
      </c>
      <c r="AE83" s="14">
        <v>90.3333333333333</v>
      </c>
      <c r="AF83" s="14">
        <v>229.666666666667</v>
      </c>
      <c r="AG83" s="14">
        <v>182.333333333333</v>
      </c>
      <c r="AH83" s="14">
        <v>58.733333333333299</v>
      </c>
      <c r="AI83" s="14">
        <v>20.000000000000099</v>
      </c>
      <c r="AJ83" s="14">
        <v>24.3333333333333</v>
      </c>
      <c r="AK83" s="14">
        <v>309</v>
      </c>
      <c r="AL83" s="14">
        <v>223.666666666667</v>
      </c>
      <c r="AM83" s="14">
        <v>61.220113220113198</v>
      </c>
      <c r="AN83" s="14">
        <v>22.744822744822699</v>
      </c>
      <c r="AO83" s="14">
        <v>53.066666666666698</v>
      </c>
      <c r="AP83" s="14">
        <v>8.8452088452088393</v>
      </c>
      <c r="AQ83" s="14">
        <v>13.8996138996139</v>
      </c>
      <c r="AR83" s="14">
        <v>54.685714285714297</v>
      </c>
      <c r="AS83" s="14">
        <v>52.036363636363603</v>
      </c>
      <c r="AT83" s="14">
        <v>579.85401459853995</v>
      </c>
      <c r="AU83" s="14">
        <v>619.69898494924701</v>
      </c>
      <c r="AV83" s="14">
        <v>1199.55299954779</v>
      </c>
      <c r="AW83" s="185">
        <v>44209.291666666664</v>
      </c>
      <c r="AX83" s="185">
        <v>44213.291666666664</v>
      </c>
      <c r="AY83" s="14">
        <v>17</v>
      </c>
      <c r="AZ83" s="14" t="s">
        <v>113</v>
      </c>
      <c r="BA83" s="14" t="s">
        <v>110</v>
      </c>
      <c r="BB83" s="14">
        <v>5</v>
      </c>
      <c r="BC83" s="14" t="s">
        <v>114</v>
      </c>
      <c r="BD83" s="14" t="s">
        <v>112</v>
      </c>
      <c r="BE83" s="52">
        <v>1</v>
      </c>
    </row>
    <row r="84" spans="1:57" x14ac:dyDescent="0.2">
      <c r="A84" s="179">
        <v>15.66667</v>
      </c>
      <c r="B84" s="177">
        <v>7.3333329999999997</v>
      </c>
      <c r="C84" s="177">
        <v>121.33329999999999</v>
      </c>
      <c r="D84" s="177">
        <v>462</v>
      </c>
      <c r="E84" s="177">
        <v>57.883330000000001</v>
      </c>
      <c r="F84" s="177">
        <v>15</v>
      </c>
      <c r="G84" s="177">
        <v>250.33330000000001</v>
      </c>
      <c r="H84" s="177">
        <v>218.33330000000001</v>
      </c>
      <c r="I84" s="177">
        <v>395.33330000000001</v>
      </c>
      <c r="J84" s="177">
        <v>135.7037</v>
      </c>
      <c r="K84" s="177">
        <v>17.14686</v>
      </c>
      <c r="L84" s="177">
        <v>74.882350000000002</v>
      </c>
      <c r="M84" s="177">
        <v>11.09503</v>
      </c>
      <c r="N84" s="177">
        <v>6.0518330000000002</v>
      </c>
      <c r="O84" s="177">
        <v>55.969700000000003</v>
      </c>
      <c r="P84" s="177">
        <v>109.5556</v>
      </c>
      <c r="Q84" s="177">
        <v>620.66669999999999</v>
      </c>
      <c r="R84" s="177">
        <v>652.87570000000005</v>
      </c>
      <c r="S84" s="177">
        <v>1273.5423619999999</v>
      </c>
      <c r="T84" s="178">
        <v>44162.291666666664</v>
      </c>
      <c r="U84" s="178">
        <v>44165.291666666664</v>
      </c>
      <c r="V84" s="177">
        <v>18</v>
      </c>
      <c r="W84" s="177" t="s">
        <v>113</v>
      </c>
      <c r="X84" s="177" t="s">
        <v>110</v>
      </c>
      <c r="Y84" s="177">
        <v>5</v>
      </c>
      <c r="Z84" s="177" t="s">
        <v>111</v>
      </c>
      <c r="AA84" s="177" t="s">
        <v>112</v>
      </c>
      <c r="AB84" s="180">
        <v>1</v>
      </c>
      <c r="AD84" s="186">
        <v>9.3333333333332593</v>
      </c>
      <c r="AE84" s="14">
        <v>37.3333333333333</v>
      </c>
      <c r="AF84" s="14">
        <v>294</v>
      </c>
      <c r="AG84" s="14">
        <v>109</v>
      </c>
      <c r="AH84" s="14">
        <v>35.619658119658098</v>
      </c>
      <c r="AI84" s="14">
        <v>62</v>
      </c>
      <c r="AJ84" s="14">
        <v>5.6666666666666696</v>
      </c>
      <c r="AK84" s="14">
        <v>391.33333333333297</v>
      </c>
      <c r="AL84" s="14">
        <v>202.666666666667</v>
      </c>
      <c r="AM84" s="14">
        <v>28.572010090585898</v>
      </c>
      <c r="AN84" s="14">
        <v>35.8246346555324</v>
      </c>
      <c r="AO84" s="14">
        <v>30.174825174825202</v>
      </c>
      <c r="AP84" s="14">
        <v>16.033402922755698</v>
      </c>
      <c r="AQ84" s="14">
        <v>19.791231732776598</v>
      </c>
      <c r="AR84" s="14">
        <v>35.625</v>
      </c>
      <c r="AS84" s="14">
        <v>25.759493670886101</v>
      </c>
      <c r="AT84" s="14">
        <v>570.39610840861701</v>
      </c>
      <c r="AU84" s="14">
        <v>508.75</v>
      </c>
      <c r="AV84" s="14">
        <v>1079.14610840862</v>
      </c>
      <c r="AW84" s="185">
        <v>44209.291666666664</v>
      </c>
      <c r="AX84" s="185">
        <v>44213.291666666664</v>
      </c>
      <c r="AY84" s="14">
        <v>18</v>
      </c>
      <c r="AZ84" s="14" t="s">
        <v>113</v>
      </c>
      <c r="BA84" s="14" t="s">
        <v>110</v>
      </c>
      <c r="BB84" s="14">
        <v>5</v>
      </c>
      <c r="BC84" s="14" t="s">
        <v>114</v>
      </c>
      <c r="BD84" s="14" t="s">
        <v>112</v>
      </c>
      <c r="BE84" s="52">
        <v>1</v>
      </c>
    </row>
    <row r="85" spans="1:57" x14ac:dyDescent="0.2">
      <c r="A85" s="179">
        <v>20.33333</v>
      </c>
      <c r="B85" s="177">
        <v>9.3333329999999997</v>
      </c>
      <c r="C85" s="177">
        <v>229.33330000000001</v>
      </c>
      <c r="D85" s="177">
        <v>273</v>
      </c>
      <c r="E85" s="177">
        <v>53.875419999999998</v>
      </c>
      <c r="F85" s="177">
        <v>20.33333</v>
      </c>
      <c r="G85" s="177">
        <v>30</v>
      </c>
      <c r="H85" s="177">
        <v>205</v>
      </c>
      <c r="I85" s="177">
        <v>106</v>
      </c>
      <c r="J85" s="177">
        <v>36.113489999999999</v>
      </c>
      <c r="K85" s="177">
        <v>25.168959999999998</v>
      </c>
      <c r="L85" s="177">
        <v>41.49333</v>
      </c>
      <c r="M85" s="177">
        <v>9.7319969999999998</v>
      </c>
      <c r="N85" s="177">
        <v>15.436959999999999</v>
      </c>
      <c r="O85" s="177">
        <v>53.206899999999997</v>
      </c>
      <c r="P85" s="177">
        <v>34.108699999999999</v>
      </c>
      <c r="Q85" s="177">
        <v>515</v>
      </c>
      <c r="R85" s="177">
        <v>524.82529999999997</v>
      </c>
      <c r="S85" s="177">
        <v>1039.8253380000001</v>
      </c>
      <c r="T85" s="178">
        <v>44162.291666666664</v>
      </c>
      <c r="U85" s="178">
        <v>44165.291666666664</v>
      </c>
      <c r="V85" s="177">
        <v>20</v>
      </c>
      <c r="W85" s="177" t="s">
        <v>113</v>
      </c>
      <c r="X85" s="177" t="s">
        <v>110</v>
      </c>
      <c r="Y85" s="177">
        <v>5</v>
      </c>
      <c r="Z85" s="177" t="s">
        <v>111</v>
      </c>
      <c r="AA85" s="177" t="s">
        <v>112</v>
      </c>
      <c r="AB85" s="180">
        <v>1</v>
      </c>
      <c r="AD85" s="186">
        <v>144.333333333333</v>
      </c>
      <c r="AE85" s="14">
        <v>65.6666666666667</v>
      </c>
      <c r="AF85" s="14">
        <v>290.66666666666703</v>
      </c>
      <c r="AG85" s="14">
        <v>132.666666666667</v>
      </c>
      <c r="AH85" s="14">
        <v>41.226190476190503</v>
      </c>
      <c r="AI85" s="14">
        <v>42.6666666666667</v>
      </c>
      <c r="AJ85" s="14">
        <v>5</v>
      </c>
      <c r="AK85" s="14">
        <v>362</v>
      </c>
      <c r="AL85" s="14">
        <v>179</v>
      </c>
      <c r="AM85" s="14">
        <v>19.484960718294101</v>
      </c>
      <c r="AN85" s="14">
        <v>36.620797770423302</v>
      </c>
      <c r="AO85" s="14">
        <v>29.219178082191799</v>
      </c>
      <c r="AP85" s="14">
        <v>11.287232189514</v>
      </c>
      <c r="AQ85" s="14">
        <v>25.333565580909202</v>
      </c>
      <c r="AR85" s="14">
        <v>49.5555555555556</v>
      </c>
      <c r="AS85" s="14">
        <v>20.158415841584201</v>
      </c>
      <c r="AT85" s="14">
        <v>573.14801945795705</v>
      </c>
      <c r="AU85" s="14">
        <v>493.75</v>
      </c>
      <c r="AV85" s="14">
        <v>1066.8980194579599</v>
      </c>
      <c r="AW85" s="185">
        <v>44209.291666666664</v>
      </c>
      <c r="AX85" s="185">
        <v>44213.291666666664</v>
      </c>
      <c r="AY85" s="14">
        <v>19</v>
      </c>
      <c r="AZ85" s="14" t="s">
        <v>113</v>
      </c>
      <c r="BA85" s="14" t="s">
        <v>110</v>
      </c>
      <c r="BB85" s="14">
        <v>5</v>
      </c>
      <c r="BC85" s="14" t="s">
        <v>114</v>
      </c>
      <c r="BD85" s="14" t="s">
        <v>112</v>
      </c>
      <c r="BE85" s="52">
        <v>1</v>
      </c>
    </row>
    <row r="86" spans="1:57" x14ac:dyDescent="0.2">
      <c r="A86" s="179">
        <v>25</v>
      </c>
      <c r="B86" s="177">
        <v>28.66667</v>
      </c>
      <c r="C86" s="177">
        <v>189.33330000000001</v>
      </c>
      <c r="D86" s="177">
        <v>213</v>
      </c>
      <c r="E86" s="177">
        <v>54.936509999999998</v>
      </c>
      <c r="F86" s="177">
        <v>45.333329999999997</v>
      </c>
      <c r="G86" s="177">
        <v>34</v>
      </c>
      <c r="H86" s="177">
        <v>355</v>
      </c>
      <c r="I86" s="177">
        <v>207.33330000000001</v>
      </c>
      <c r="J86" s="177">
        <v>58.179270000000002</v>
      </c>
      <c r="K86" s="177">
        <v>22.76953</v>
      </c>
      <c r="L86" s="177">
        <v>49.590910000000001</v>
      </c>
      <c r="M86" s="177">
        <v>11.38476</v>
      </c>
      <c r="N86" s="177">
        <v>11.38476</v>
      </c>
      <c r="O86" s="177">
        <v>50.030299999999997</v>
      </c>
      <c r="P86" s="177">
        <v>49.151519999999998</v>
      </c>
      <c r="Q86" s="177">
        <v>552.7441</v>
      </c>
      <c r="R86" s="177">
        <v>537.83130000000006</v>
      </c>
      <c r="S86" s="177">
        <v>1090.575425</v>
      </c>
      <c r="T86" s="178">
        <v>44162.291666666664</v>
      </c>
      <c r="U86" s="178">
        <v>44165.291666666664</v>
      </c>
      <c r="V86" s="177">
        <v>21</v>
      </c>
      <c r="W86" s="177" t="s">
        <v>113</v>
      </c>
      <c r="X86" s="177" t="s">
        <v>110</v>
      </c>
      <c r="Y86" s="177">
        <v>5</v>
      </c>
      <c r="Z86" s="177" t="s">
        <v>111</v>
      </c>
      <c r="AA86" s="177" t="s">
        <v>112</v>
      </c>
      <c r="AB86" s="180">
        <v>1</v>
      </c>
      <c r="AD86" s="186">
        <v>32.6666666666667</v>
      </c>
      <c r="AE86" s="14">
        <v>328</v>
      </c>
      <c r="AF86" s="14">
        <v>57.3333333333334</v>
      </c>
      <c r="AG86" s="14">
        <v>413</v>
      </c>
      <c r="AH86" s="14">
        <v>103.388888888889</v>
      </c>
      <c r="AI86" s="14">
        <v>64.3333333333333</v>
      </c>
      <c r="AJ86" s="14">
        <v>39.3333333333333</v>
      </c>
      <c r="AK86" s="14">
        <v>352.66666666666703</v>
      </c>
      <c r="AL86" s="14">
        <v>240.666666666667</v>
      </c>
      <c r="AM86" s="14">
        <v>81.9583333333333</v>
      </c>
      <c r="AN86" s="14">
        <v>17.087378640776699</v>
      </c>
      <c r="AO86" s="14">
        <v>78.681818181818201</v>
      </c>
      <c r="AP86" s="14">
        <v>8.8025889967637507</v>
      </c>
      <c r="AQ86" s="14">
        <v>8.2847896440129496</v>
      </c>
      <c r="AR86" s="14">
        <v>80.205882352941202</v>
      </c>
      <c r="AS86" s="14">
        <v>77.0625</v>
      </c>
      <c r="AT86" s="14">
        <v>649.25</v>
      </c>
      <c r="AU86" s="14">
        <v>663.98579040852599</v>
      </c>
      <c r="AV86" s="14">
        <v>1313.23579040853</v>
      </c>
      <c r="AW86" s="185">
        <v>44220.291666666664</v>
      </c>
      <c r="AX86" s="185">
        <v>44224.291666666664</v>
      </c>
      <c r="AY86" s="14">
        <v>1</v>
      </c>
      <c r="AZ86" s="14" t="s">
        <v>113</v>
      </c>
      <c r="BA86" s="14" t="s">
        <v>110</v>
      </c>
      <c r="BB86" s="14">
        <v>5</v>
      </c>
      <c r="BC86" s="14" t="s">
        <v>114</v>
      </c>
      <c r="BD86" s="14" t="s">
        <v>112</v>
      </c>
      <c r="BE86" s="52">
        <v>2</v>
      </c>
    </row>
    <row r="87" spans="1:57" x14ac:dyDescent="0.2">
      <c r="A87" s="179">
        <v>13</v>
      </c>
      <c r="B87" s="177">
        <v>13.33333</v>
      </c>
      <c r="C87" s="177">
        <v>79</v>
      </c>
      <c r="D87" s="177">
        <v>324.33330000000001</v>
      </c>
      <c r="E87" s="177">
        <v>52.790759999999999</v>
      </c>
      <c r="F87" s="177">
        <v>18.33333</v>
      </c>
      <c r="G87" s="177">
        <v>11.33333</v>
      </c>
      <c r="H87" s="177">
        <v>97</v>
      </c>
      <c r="I87" s="177">
        <v>104.66670000000001</v>
      </c>
      <c r="J87" s="177">
        <v>46.678400000000003</v>
      </c>
      <c r="K87" s="177">
        <v>30.952950000000001</v>
      </c>
      <c r="L87" s="177">
        <v>42.111109999999996</v>
      </c>
      <c r="M87" s="177">
        <v>13.06902</v>
      </c>
      <c r="N87" s="177">
        <v>17.883929999999999</v>
      </c>
      <c r="O87" s="177">
        <v>51.18421</v>
      </c>
      <c r="P87" s="177">
        <v>35.48077</v>
      </c>
      <c r="Q87" s="177">
        <v>644.66669999999999</v>
      </c>
      <c r="R87" s="177">
        <v>638.08799999999997</v>
      </c>
      <c r="S87" s="177">
        <v>1282.754621</v>
      </c>
      <c r="T87" s="178">
        <v>44162.291666666664</v>
      </c>
      <c r="U87" s="178">
        <v>44165.291666666664</v>
      </c>
      <c r="V87" s="177">
        <v>22</v>
      </c>
      <c r="W87" s="177" t="s">
        <v>113</v>
      </c>
      <c r="X87" s="177" t="s">
        <v>110</v>
      </c>
      <c r="Y87" s="177">
        <v>5</v>
      </c>
      <c r="Z87" s="177" t="s">
        <v>111</v>
      </c>
      <c r="AA87" s="177" t="s">
        <v>112</v>
      </c>
      <c r="AB87" s="180">
        <v>1</v>
      </c>
      <c r="AD87" s="186">
        <v>51.000000000000099</v>
      </c>
      <c r="AE87" s="14">
        <v>105.666666666667</v>
      </c>
      <c r="AF87" s="14">
        <v>249.666666666667</v>
      </c>
      <c r="AG87" s="14">
        <v>293</v>
      </c>
      <c r="AH87" s="14">
        <v>76.7638888888889</v>
      </c>
      <c r="AI87" s="14">
        <v>44.3333333333333</v>
      </c>
      <c r="AJ87" s="14">
        <v>13.6666666666667</v>
      </c>
      <c r="AK87" s="14">
        <v>220</v>
      </c>
      <c r="AL87" s="14">
        <v>206.666666666667</v>
      </c>
      <c r="AM87" s="14">
        <v>57.794191919191903</v>
      </c>
      <c r="AN87" s="14">
        <v>17.671809256662002</v>
      </c>
      <c r="AO87" s="14">
        <v>65.742857142857105</v>
      </c>
      <c r="AP87" s="14">
        <v>8.0785413744740495</v>
      </c>
      <c r="AQ87" s="14">
        <v>9.5932678821879396</v>
      </c>
      <c r="AR87" s="14">
        <v>68.78125</v>
      </c>
      <c r="AS87" s="14">
        <v>63.184210526315802</v>
      </c>
      <c r="AT87" s="14">
        <v>561.75</v>
      </c>
      <c r="AU87" s="14">
        <v>588.75</v>
      </c>
      <c r="AV87" s="14">
        <v>1150.5</v>
      </c>
      <c r="AW87" s="185">
        <v>44220.291666666664</v>
      </c>
      <c r="AX87" s="185">
        <v>44224.291666666664</v>
      </c>
      <c r="AY87" s="14">
        <v>2</v>
      </c>
      <c r="AZ87" s="14" t="s">
        <v>113</v>
      </c>
      <c r="BA87" s="14" t="s">
        <v>110</v>
      </c>
      <c r="BB87" s="14">
        <v>5</v>
      </c>
      <c r="BC87" s="14" t="s">
        <v>114</v>
      </c>
      <c r="BD87" s="14" t="s">
        <v>112</v>
      </c>
      <c r="BE87" s="52">
        <v>2</v>
      </c>
    </row>
    <row r="88" spans="1:57" x14ac:dyDescent="0.2">
      <c r="A88" s="179">
        <v>61</v>
      </c>
      <c r="B88" s="177">
        <v>58.666670000000003</v>
      </c>
      <c r="C88" s="177">
        <v>246.33330000000001</v>
      </c>
      <c r="D88" s="177">
        <v>108.66670000000001</v>
      </c>
      <c r="E88" s="177">
        <v>44.427169999999997</v>
      </c>
      <c r="F88" s="177">
        <v>44</v>
      </c>
      <c r="G88" s="177">
        <v>19</v>
      </c>
      <c r="H88" s="177">
        <v>565</v>
      </c>
      <c r="I88" s="177">
        <v>110.66670000000001</v>
      </c>
      <c r="J88" s="177">
        <v>24.879919999999998</v>
      </c>
      <c r="K88" s="177">
        <v>34.14085</v>
      </c>
      <c r="L88" s="177">
        <v>28.524750000000001</v>
      </c>
      <c r="M88" s="177">
        <v>11.49296</v>
      </c>
      <c r="N88" s="177">
        <v>22.64789</v>
      </c>
      <c r="O88" s="177">
        <v>39.205880000000001</v>
      </c>
      <c r="P88" s="177">
        <v>23.104479999999999</v>
      </c>
      <c r="Q88" s="177">
        <v>476</v>
      </c>
      <c r="R88" s="177">
        <v>484.78890000000001</v>
      </c>
      <c r="S88" s="177">
        <v>960.78886309999996</v>
      </c>
      <c r="T88" s="178">
        <v>44162.291666666664</v>
      </c>
      <c r="U88" s="178">
        <v>44165.291666666664</v>
      </c>
      <c r="V88" s="177">
        <v>23</v>
      </c>
      <c r="W88" s="177" t="s">
        <v>113</v>
      </c>
      <c r="X88" s="177" t="s">
        <v>110</v>
      </c>
      <c r="Y88" s="177">
        <v>5</v>
      </c>
      <c r="Z88" s="177" t="s">
        <v>111</v>
      </c>
      <c r="AA88" s="177" t="s">
        <v>112</v>
      </c>
      <c r="AB88" s="180">
        <v>1</v>
      </c>
      <c r="AD88" s="186">
        <v>27.333333333333499</v>
      </c>
      <c r="AE88" s="14">
        <v>16</v>
      </c>
      <c r="AF88" s="14">
        <v>409.66666666666703</v>
      </c>
      <c r="AG88" s="14">
        <v>87</v>
      </c>
      <c r="AH88" s="14">
        <v>26.3872180451128</v>
      </c>
      <c r="AI88" s="14">
        <v>28.3333333333334</v>
      </c>
      <c r="AJ88" s="14">
        <v>115</v>
      </c>
      <c r="AK88" s="14">
        <v>252</v>
      </c>
      <c r="AL88" s="14">
        <v>312</v>
      </c>
      <c r="AM88" s="14">
        <v>118.29239766081901</v>
      </c>
      <c r="AN88" s="14">
        <v>30.648988136776001</v>
      </c>
      <c r="AO88" s="14">
        <v>36.262295081967203</v>
      </c>
      <c r="AP88" s="14">
        <v>17.836706210746701</v>
      </c>
      <c r="AQ88" s="14">
        <v>12.8122819260293</v>
      </c>
      <c r="AR88" s="14">
        <v>27.5352112676056</v>
      </c>
      <c r="AS88" s="14">
        <v>48.411764705882298</v>
      </c>
      <c r="AT88" s="14">
        <v>488.58035404373499</v>
      </c>
      <c r="AU88" s="14">
        <v>617.25</v>
      </c>
      <c r="AV88" s="14">
        <v>1105.83035404373</v>
      </c>
      <c r="AW88" s="185">
        <v>44220.291666666664</v>
      </c>
      <c r="AX88" s="185">
        <v>44224.291666666664</v>
      </c>
      <c r="AY88" s="14">
        <v>3</v>
      </c>
      <c r="AZ88" s="14" t="s">
        <v>113</v>
      </c>
      <c r="BA88" s="14" t="s">
        <v>110</v>
      </c>
      <c r="BB88" s="14">
        <v>5</v>
      </c>
      <c r="BC88" s="14" t="s">
        <v>114</v>
      </c>
      <c r="BD88" s="14" t="s">
        <v>112</v>
      </c>
      <c r="BE88" s="52">
        <v>2</v>
      </c>
    </row>
    <row r="89" spans="1:57" x14ac:dyDescent="0.2">
      <c r="A89" s="179">
        <v>48.666670000000003</v>
      </c>
      <c r="B89" s="177">
        <v>6.3333329999999997</v>
      </c>
      <c r="C89" s="177">
        <v>268.66669999999999</v>
      </c>
      <c r="D89" s="177">
        <v>151.66669999999999</v>
      </c>
      <c r="E89" s="177">
        <v>32.872880000000002</v>
      </c>
      <c r="F89" s="177">
        <v>24.33333</v>
      </c>
      <c r="G89" s="177">
        <v>12.33333</v>
      </c>
      <c r="H89" s="177">
        <v>125</v>
      </c>
      <c r="I89" s="177">
        <v>39.333329999999997</v>
      </c>
      <c r="J89" s="177">
        <v>14.77765</v>
      </c>
      <c r="K89" s="177">
        <v>40.80836</v>
      </c>
      <c r="L89" s="177">
        <v>20.09836</v>
      </c>
      <c r="M89" s="177">
        <v>13.045299999999999</v>
      </c>
      <c r="N89" s="177">
        <v>27.763069999999999</v>
      </c>
      <c r="O89" s="177">
        <v>31.384620000000002</v>
      </c>
      <c r="P89" s="177">
        <v>14.79518</v>
      </c>
      <c r="Q89" s="177">
        <v>408.14440000000002</v>
      </c>
      <c r="R89" s="177">
        <v>409.04539999999997</v>
      </c>
      <c r="S89" s="177">
        <v>817.18979000000002</v>
      </c>
      <c r="T89" s="178">
        <v>44162.291666666664</v>
      </c>
      <c r="U89" s="178">
        <v>44165.291666666664</v>
      </c>
      <c r="V89" s="177">
        <v>24</v>
      </c>
      <c r="W89" s="177" t="s">
        <v>113</v>
      </c>
      <c r="X89" s="177" t="s">
        <v>110</v>
      </c>
      <c r="Y89" s="177">
        <v>5</v>
      </c>
      <c r="Z89" s="177" t="s">
        <v>111</v>
      </c>
      <c r="AA89" s="177" t="s">
        <v>112</v>
      </c>
      <c r="AB89" s="180">
        <v>1</v>
      </c>
      <c r="AD89" s="186">
        <v>36.6666666666667</v>
      </c>
      <c r="AE89" s="14">
        <v>51.3333333333333</v>
      </c>
      <c r="AF89" s="14">
        <v>298.33333333333297</v>
      </c>
      <c r="AG89" s="14">
        <v>219</v>
      </c>
      <c r="AH89" s="14">
        <v>53.175213675213698</v>
      </c>
      <c r="AI89" s="14">
        <v>48.6666666666667</v>
      </c>
      <c r="AJ89" s="14">
        <v>14.6666666666667</v>
      </c>
      <c r="AK89" s="14">
        <v>329.66666666666703</v>
      </c>
      <c r="AL89" s="14">
        <v>198.666666666667</v>
      </c>
      <c r="AM89" s="14">
        <v>56.373737373737399</v>
      </c>
      <c r="AN89" s="14">
        <v>24.975473020322401</v>
      </c>
      <c r="AO89" s="14">
        <v>47.727272727272698</v>
      </c>
      <c r="AP89" s="14">
        <v>13.875262789068</v>
      </c>
      <c r="AQ89" s="14">
        <v>11.100210231254399</v>
      </c>
      <c r="AR89" s="14">
        <v>41.109090909090902</v>
      </c>
      <c r="AS89" s="14">
        <v>56</v>
      </c>
      <c r="AT89" s="14">
        <v>582.25</v>
      </c>
      <c r="AU89" s="14">
        <v>603.822191109556</v>
      </c>
      <c r="AV89" s="14">
        <v>1186.07219110956</v>
      </c>
      <c r="AW89" s="185">
        <v>44220.291666666664</v>
      </c>
      <c r="AX89" s="185">
        <v>44224.291666666664</v>
      </c>
      <c r="AY89" s="14">
        <v>4</v>
      </c>
      <c r="AZ89" s="14" t="s">
        <v>113</v>
      </c>
      <c r="BA89" s="14" t="s">
        <v>110</v>
      </c>
      <c r="BB89" s="14">
        <v>5</v>
      </c>
      <c r="BC89" s="14" t="s">
        <v>114</v>
      </c>
      <c r="BD89" s="14" t="s">
        <v>112</v>
      </c>
      <c r="BE89" s="52">
        <v>2</v>
      </c>
    </row>
    <row r="90" spans="1:57" x14ac:dyDescent="0.2">
      <c r="A90" s="179">
        <v>34.333329999999997</v>
      </c>
      <c r="B90" s="177">
        <v>13.33333</v>
      </c>
      <c r="C90" s="177">
        <v>187.66669999999999</v>
      </c>
      <c r="D90" s="177">
        <v>315</v>
      </c>
      <c r="E90" s="177">
        <v>42.402380000000001</v>
      </c>
      <c r="F90" s="177">
        <v>63.666670000000003</v>
      </c>
      <c r="G90" s="177">
        <v>7</v>
      </c>
      <c r="H90" s="177">
        <v>202.33330000000001</v>
      </c>
      <c r="I90" s="177">
        <v>54.333329999999997</v>
      </c>
      <c r="J90" s="177">
        <v>17.54899</v>
      </c>
      <c r="K90" s="177">
        <v>43.545009999999998</v>
      </c>
      <c r="L90" s="177">
        <v>23.430769999999999</v>
      </c>
      <c r="M90" s="177">
        <v>13.39846</v>
      </c>
      <c r="N90" s="177">
        <v>30.146550000000001</v>
      </c>
      <c r="O90" s="177">
        <v>40</v>
      </c>
      <c r="P90" s="177">
        <v>16.066669999999998</v>
      </c>
      <c r="Q90" s="177">
        <v>532.75340000000006</v>
      </c>
      <c r="R90" s="177">
        <v>482.11309999999997</v>
      </c>
      <c r="S90" s="177">
        <v>1014.8664230000001</v>
      </c>
      <c r="T90" s="178">
        <v>44162.291666666664</v>
      </c>
      <c r="U90" s="178">
        <v>44165.291666666664</v>
      </c>
      <c r="V90" s="177">
        <v>25</v>
      </c>
      <c r="W90" s="177" t="s">
        <v>113</v>
      </c>
      <c r="X90" s="177" t="s">
        <v>110</v>
      </c>
      <c r="Y90" s="177">
        <v>5</v>
      </c>
      <c r="Z90" s="177" t="s">
        <v>111</v>
      </c>
      <c r="AA90" s="177" t="s">
        <v>112</v>
      </c>
      <c r="AB90" s="180">
        <v>1</v>
      </c>
      <c r="AD90" s="186">
        <v>10.3333333333334</v>
      </c>
      <c r="AE90" s="14">
        <v>21</v>
      </c>
      <c r="AF90" s="14">
        <v>120</v>
      </c>
      <c r="AG90" s="14">
        <v>186.333333333333</v>
      </c>
      <c r="AH90" s="14">
        <v>43.816870629370598</v>
      </c>
      <c r="AI90" s="14">
        <v>10.000000000000099</v>
      </c>
      <c r="AJ90" s="14">
        <v>15.6666666666667</v>
      </c>
      <c r="AK90" s="14">
        <v>330</v>
      </c>
      <c r="AL90" s="14">
        <v>97.3333333333333</v>
      </c>
      <c r="AM90" s="14">
        <v>26.086956521739101</v>
      </c>
      <c r="AN90" s="14">
        <v>37.109524638690601</v>
      </c>
      <c r="AO90" s="14">
        <v>30.648648648648599</v>
      </c>
      <c r="AP90" s="14">
        <v>13.539961692495201</v>
      </c>
      <c r="AQ90" s="14">
        <v>23.569562946195401</v>
      </c>
      <c r="AR90" s="14">
        <v>41.5</v>
      </c>
      <c r="AS90" s="14">
        <v>24.414893617021299</v>
      </c>
      <c r="AT90" s="14">
        <v>560.25</v>
      </c>
      <c r="AU90" s="14">
        <v>573.94928794720397</v>
      </c>
      <c r="AV90" s="14">
        <v>1134.1992879472</v>
      </c>
      <c r="AW90" s="185">
        <v>44220.291666666664</v>
      </c>
      <c r="AX90" s="185">
        <v>44224.291666666664</v>
      </c>
      <c r="AY90" s="14">
        <v>5</v>
      </c>
      <c r="AZ90" s="14" t="s">
        <v>113</v>
      </c>
      <c r="BA90" s="14" t="s">
        <v>110</v>
      </c>
      <c r="BB90" s="14">
        <v>5</v>
      </c>
      <c r="BC90" s="14" t="s">
        <v>114</v>
      </c>
      <c r="BD90" s="14" t="s">
        <v>112</v>
      </c>
      <c r="BE90" s="52">
        <v>2</v>
      </c>
    </row>
    <row r="91" spans="1:57" x14ac:dyDescent="0.2">
      <c r="A91" s="179">
        <v>37.666670000000003</v>
      </c>
      <c r="B91" s="177">
        <v>9.6666670000000003</v>
      </c>
      <c r="C91" s="177">
        <v>267</v>
      </c>
      <c r="D91" s="177">
        <v>82</v>
      </c>
      <c r="E91" s="177">
        <v>24.406189999999999</v>
      </c>
      <c r="F91" s="177">
        <v>21</v>
      </c>
      <c r="G91" s="177">
        <v>11</v>
      </c>
      <c r="H91" s="177">
        <v>240</v>
      </c>
      <c r="I91" s="177">
        <v>50.666670000000003</v>
      </c>
      <c r="J91" s="177">
        <v>17.857790000000001</v>
      </c>
      <c r="K91" s="177">
        <v>51.059100000000001</v>
      </c>
      <c r="L91" s="177">
        <v>18.68627</v>
      </c>
      <c r="M91" s="177">
        <v>19.68946</v>
      </c>
      <c r="N91" s="177">
        <v>31.36964</v>
      </c>
      <c r="O91" s="177">
        <v>23.355930000000001</v>
      </c>
      <c r="P91" s="177">
        <v>15.755319999999999</v>
      </c>
      <c r="Q91" s="177">
        <v>457.45490000000001</v>
      </c>
      <c r="R91" s="177">
        <v>495.4588</v>
      </c>
      <c r="S91" s="177">
        <v>952.91364009999995</v>
      </c>
      <c r="T91" s="178">
        <v>44162.291666666664</v>
      </c>
      <c r="U91" s="178">
        <v>44165.291666666664</v>
      </c>
      <c r="V91" s="177">
        <v>26</v>
      </c>
      <c r="W91" s="177" t="s">
        <v>113</v>
      </c>
      <c r="X91" s="177" t="s">
        <v>110</v>
      </c>
      <c r="Y91" s="177">
        <v>5</v>
      </c>
      <c r="Z91" s="177" t="s">
        <v>111</v>
      </c>
      <c r="AA91" s="177" t="s">
        <v>112</v>
      </c>
      <c r="AB91" s="180">
        <v>1</v>
      </c>
      <c r="AD91" s="186">
        <v>32.333333333333499</v>
      </c>
      <c r="AE91" s="14">
        <v>170</v>
      </c>
      <c r="AF91" s="14">
        <v>179.333333333333</v>
      </c>
      <c r="AG91" s="14">
        <v>328.33333333333297</v>
      </c>
      <c r="AH91" s="14">
        <v>79.789898989899001</v>
      </c>
      <c r="AI91" s="14">
        <v>29.6666666666667</v>
      </c>
      <c r="AJ91" s="14">
        <v>16.3333333333333</v>
      </c>
      <c r="AK91" s="14">
        <v>286</v>
      </c>
      <c r="AL91" s="14">
        <v>255</v>
      </c>
      <c r="AM91" s="14">
        <v>46.468253968253997</v>
      </c>
      <c r="AN91" s="14">
        <v>24.223335719398701</v>
      </c>
      <c r="AO91" s="14">
        <v>49.755319148936202</v>
      </c>
      <c r="AP91" s="14">
        <v>10.5654974946314</v>
      </c>
      <c r="AQ91" s="14">
        <v>13.657838224767399</v>
      </c>
      <c r="AR91" s="14">
        <v>57.121951219512198</v>
      </c>
      <c r="AS91" s="14">
        <v>44.056603773584897</v>
      </c>
      <c r="AT91" s="14">
        <v>591.5</v>
      </c>
      <c r="AU91" s="14">
        <v>587.95759717314502</v>
      </c>
      <c r="AV91" s="14">
        <v>1179.4575971731399</v>
      </c>
      <c r="AW91" s="185">
        <v>44220.291666666664</v>
      </c>
      <c r="AX91" s="185">
        <v>44224.291666666664</v>
      </c>
      <c r="AY91" s="14">
        <v>6</v>
      </c>
      <c r="AZ91" s="14" t="s">
        <v>113</v>
      </c>
      <c r="BA91" s="14" t="s">
        <v>110</v>
      </c>
      <c r="BB91" s="14">
        <v>5</v>
      </c>
      <c r="BC91" s="14" t="s">
        <v>114</v>
      </c>
      <c r="BD91" s="14" t="s">
        <v>112</v>
      </c>
      <c r="BE91" s="52">
        <v>2</v>
      </c>
    </row>
    <row r="92" spans="1:57" x14ac:dyDescent="0.2">
      <c r="A92" s="179">
        <v>33.666670000000003</v>
      </c>
      <c r="B92" s="177">
        <v>50.666670000000003</v>
      </c>
      <c r="C92" s="177">
        <v>210</v>
      </c>
      <c r="D92" s="177">
        <v>249.66669999999999</v>
      </c>
      <c r="E92" s="177">
        <v>96.816670000000002</v>
      </c>
      <c r="F92" s="177">
        <v>78.333330000000004</v>
      </c>
      <c r="G92" s="177">
        <v>14</v>
      </c>
      <c r="H92" s="177">
        <v>450</v>
      </c>
      <c r="I92" s="177">
        <v>171</v>
      </c>
      <c r="J92" s="177">
        <v>43.922280000000001</v>
      </c>
      <c r="K92" s="177">
        <v>18.83672</v>
      </c>
      <c r="L92" s="177">
        <v>46.714289999999998</v>
      </c>
      <c r="M92" s="177">
        <v>4.3728100000000003</v>
      </c>
      <c r="N92" s="177">
        <v>14.46391</v>
      </c>
      <c r="O92" s="177">
        <v>94.923079999999999</v>
      </c>
      <c r="P92" s="177">
        <v>32.139530000000001</v>
      </c>
      <c r="Q92" s="177">
        <v>411.14299999999997</v>
      </c>
      <c r="R92" s="177">
        <v>460.76</v>
      </c>
      <c r="S92" s="177">
        <v>871.90295230000004</v>
      </c>
      <c r="T92" s="178">
        <v>44162.291666666664</v>
      </c>
      <c r="U92" s="178">
        <v>44165.291666666664</v>
      </c>
      <c r="V92" s="177">
        <v>27</v>
      </c>
      <c r="W92" s="177" t="s">
        <v>113</v>
      </c>
      <c r="X92" s="177" t="s">
        <v>110</v>
      </c>
      <c r="Y92" s="177">
        <v>5</v>
      </c>
      <c r="Z92" s="177" t="s">
        <v>111</v>
      </c>
      <c r="AA92" s="177" t="s">
        <v>112</v>
      </c>
      <c r="AB92" s="180">
        <v>1</v>
      </c>
      <c r="AD92" s="186">
        <v>33.3333333333334</v>
      </c>
      <c r="AE92" s="14">
        <v>91</v>
      </c>
      <c r="AF92" s="14">
        <v>263.66666666666703</v>
      </c>
      <c r="AG92" s="14">
        <v>231</v>
      </c>
      <c r="AH92" s="14">
        <v>80.258333333333297</v>
      </c>
      <c r="AI92" s="14">
        <v>36.999999999999901</v>
      </c>
      <c r="AJ92" s="14">
        <v>13.3333333333333</v>
      </c>
      <c r="AK92" s="14">
        <v>272.66666666666703</v>
      </c>
      <c r="AL92" s="14">
        <v>128.333333333333</v>
      </c>
      <c r="AM92" s="14">
        <v>35.487103174603199</v>
      </c>
      <c r="AN92" s="14">
        <v>24.606800348735799</v>
      </c>
      <c r="AO92" s="14">
        <v>46.561224489795897</v>
      </c>
      <c r="AP92" s="14">
        <v>8.2859633827375792</v>
      </c>
      <c r="AQ92" s="14">
        <v>16.3208369659983</v>
      </c>
      <c r="AR92" s="14">
        <v>69.6666666666667</v>
      </c>
      <c r="AS92" s="14">
        <v>34.830769230769199</v>
      </c>
      <c r="AT92" s="14">
        <v>574.55050329746598</v>
      </c>
      <c r="AU92" s="14">
        <v>566</v>
      </c>
      <c r="AV92" s="14">
        <v>1140.55050329747</v>
      </c>
      <c r="AW92" s="185">
        <v>44220.291666666664</v>
      </c>
      <c r="AX92" s="185">
        <v>44224.291666666664</v>
      </c>
      <c r="AY92" s="14">
        <v>7</v>
      </c>
      <c r="AZ92" s="14" t="s">
        <v>113</v>
      </c>
      <c r="BA92" s="14" t="s">
        <v>110</v>
      </c>
      <c r="BB92" s="14">
        <v>5</v>
      </c>
      <c r="BC92" s="14" t="s">
        <v>114</v>
      </c>
      <c r="BD92" s="14" t="s">
        <v>112</v>
      </c>
      <c r="BE92" s="52">
        <v>2</v>
      </c>
    </row>
    <row r="93" spans="1:57" x14ac:dyDescent="0.2">
      <c r="A93" s="179">
        <v>28.66667</v>
      </c>
      <c r="B93" s="177">
        <v>111</v>
      </c>
      <c r="C93" s="177">
        <v>165.66669999999999</v>
      </c>
      <c r="D93" s="177">
        <v>203.66669999999999</v>
      </c>
      <c r="E93" s="177">
        <v>62.484850000000002</v>
      </c>
      <c r="F93" s="177">
        <v>46.333329999999997</v>
      </c>
      <c r="G93" s="177">
        <v>6.6666670000000003</v>
      </c>
      <c r="H93" s="177">
        <v>535</v>
      </c>
      <c r="I93" s="177">
        <v>67.666669999999996</v>
      </c>
      <c r="J93" s="177">
        <v>19.378720000000001</v>
      </c>
      <c r="K93" s="177">
        <v>35.138280000000002</v>
      </c>
      <c r="L93" s="177">
        <v>29.809519999999999</v>
      </c>
      <c r="M93" s="177">
        <v>10.03951</v>
      </c>
      <c r="N93" s="177">
        <v>25.098769999999998</v>
      </c>
      <c r="O93" s="177">
        <v>58.1</v>
      </c>
      <c r="P93" s="177">
        <v>18.49333</v>
      </c>
      <c r="Q93" s="177">
        <v>597</v>
      </c>
      <c r="R93" s="177">
        <v>447.2423</v>
      </c>
      <c r="S93" s="177">
        <v>1044.24234</v>
      </c>
      <c r="T93" s="178">
        <v>44162.291666666664</v>
      </c>
      <c r="U93" s="178">
        <v>44165.291666666664</v>
      </c>
      <c r="V93" s="177">
        <v>28</v>
      </c>
      <c r="W93" s="177" t="s">
        <v>113</v>
      </c>
      <c r="X93" s="177" t="s">
        <v>110</v>
      </c>
      <c r="Y93" s="177">
        <v>5</v>
      </c>
      <c r="Z93" s="177" t="s">
        <v>111</v>
      </c>
      <c r="AA93" s="177" t="s">
        <v>112</v>
      </c>
      <c r="AB93" s="180">
        <v>1</v>
      </c>
      <c r="AD93" s="186">
        <v>30.000000000000099</v>
      </c>
      <c r="AE93" s="14">
        <v>50.6666666666667</v>
      </c>
      <c r="AF93" s="14">
        <v>305.66666666666703</v>
      </c>
      <c r="AG93" s="14">
        <v>356.66666666666703</v>
      </c>
      <c r="AH93" s="14">
        <v>87.075757575757606</v>
      </c>
      <c r="AI93" s="14">
        <v>94.6666666666667</v>
      </c>
      <c r="AJ93" s="14">
        <v>7</v>
      </c>
      <c r="AK93" s="14">
        <v>313</v>
      </c>
      <c r="AL93" s="14">
        <v>223.666666666667</v>
      </c>
      <c r="AM93" s="14">
        <v>51.695156695156697</v>
      </c>
      <c r="AN93" s="14">
        <v>17.413249211356501</v>
      </c>
      <c r="AO93" s="14">
        <v>63.2173913043478</v>
      </c>
      <c r="AP93" s="14">
        <v>7.8233438485804401</v>
      </c>
      <c r="AQ93" s="14">
        <v>9.5899053627760296</v>
      </c>
      <c r="AR93" s="14">
        <v>74.774193548387103</v>
      </c>
      <c r="AS93" s="14">
        <v>53.789473684210499</v>
      </c>
      <c r="AT93" s="14">
        <v>592.75</v>
      </c>
      <c r="AU93" s="14">
        <v>499.83263598326403</v>
      </c>
      <c r="AV93" s="14">
        <v>1092.5826359832599</v>
      </c>
      <c r="AW93" s="185">
        <v>44220.291666666664</v>
      </c>
      <c r="AX93" s="185">
        <v>44224.291666666664</v>
      </c>
      <c r="AY93" s="14">
        <v>8</v>
      </c>
      <c r="AZ93" s="14" t="s">
        <v>113</v>
      </c>
      <c r="BA93" s="14" t="s">
        <v>110</v>
      </c>
      <c r="BB93" s="14">
        <v>5</v>
      </c>
      <c r="BC93" s="14" t="s">
        <v>114</v>
      </c>
      <c r="BD93" s="14" t="s">
        <v>112</v>
      </c>
      <c r="BE93" s="52">
        <v>2</v>
      </c>
    </row>
    <row r="94" spans="1:57" x14ac:dyDescent="0.2">
      <c r="A94" s="179">
        <v>72.333330000000004</v>
      </c>
      <c r="B94" s="177">
        <v>23</v>
      </c>
      <c r="C94" s="177">
        <v>350</v>
      </c>
      <c r="D94" s="177">
        <v>85.333330000000004</v>
      </c>
      <c r="E94" s="177">
        <v>25.470700000000001</v>
      </c>
      <c r="F94" s="177">
        <v>92.333330000000004</v>
      </c>
      <c r="G94" s="177">
        <v>6.6666670000000003</v>
      </c>
      <c r="H94" s="177">
        <v>361.33330000000001</v>
      </c>
      <c r="I94" s="177">
        <v>23.66667</v>
      </c>
      <c r="J94" s="177">
        <v>11.518330000000001</v>
      </c>
      <c r="K94" s="177">
        <v>35.088720000000002</v>
      </c>
      <c r="L94" s="177">
        <v>16.728159999999999</v>
      </c>
      <c r="M94" s="177">
        <v>13.62669</v>
      </c>
      <c r="N94" s="177">
        <v>21.462029999999999</v>
      </c>
      <c r="O94" s="177">
        <v>25.5</v>
      </c>
      <c r="P94" s="177">
        <v>11.15873</v>
      </c>
      <c r="Q94" s="177">
        <v>339.84269999999998</v>
      </c>
      <c r="R94" s="177">
        <v>234.21690000000001</v>
      </c>
      <c r="S94" s="177">
        <v>574.05953290000002</v>
      </c>
      <c r="T94" s="178">
        <v>44162.291666666664</v>
      </c>
      <c r="U94" s="178">
        <v>44165.291666666664</v>
      </c>
      <c r="V94" s="177">
        <v>29</v>
      </c>
      <c r="W94" s="177" t="s">
        <v>113</v>
      </c>
      <c r="X94" s="177" t="s">
        <v>110</v>
      </c>
      <c r="Y94" s="177">
        <v>5</v>
      </c>
      <c r="Z94" s="177" t="s">
        <v>111</v>
      </c>
      <c r="AA94" s="177" t="s">
        <v>112</v>
      </c>
      <c r="AB94" s="180">
        <v>1</v>
      </c>
      <c r="AD94" s="186">
        <v>79.6666666666667</v>
      </c>
      <c r="AE94" s="14">
        <v>162</v>
      </c>
      <c r="AF94" s="14">
        <v>231.666666666667</v>
      </c>
      <c r="AG94" s="14">
        <v>216.666666666667</v>
      </c>
      <c r="AH94" s="14">
        <v>66</v>
      </c>
      <c r="AI94" s="14">
        <v>18.6666666666667</v>
      </c>
      <c r="AJ94" s="14">
        <v>5.3333333333333304</v>
      </c>
      <c r="AK94" s="14">
        <v>621</v>
      </c>
      <c r="AL94" s="14">
        <v>88.6666666666667</v>
      </c>
      <c r="AM94" s="14">
        <v>17.483862433862399</v>
      </c>
      <c r="AN94" s="14">
        <v>40.8260413020651</v>
      </c>
      <c r="AO94" s="14">
        <v>26.641975308641999</v>
      </c>
      <c r="AP94" s="14">
        <v>7.3083654182709097</v>
      </c>
      <c r="AQ94" s="14">
        <v>33.517675883794197</v>
      </c>
      <c r="AR94" s="14">
        <v>69.517241379310306</v>
      </c>
      <c r="AS94" s="14">
        <v>17.293233082706799</v>
      </c>
      <c r="AT94" s="14">
        <v>561.25</v>
      </c>
      <c r="AU94" s="14">
        <v>521.18839566585098</v>
      </c>
      <c r="AV94" s="14">
        <v>1082.4383956658501</v>
      </c>
      <c r="AW94" s="185">
        <v>44220.291666666664</v>
      </c>
      <c r="AX94" s="185">
        <v>44224.291666666664</v>
      </c>
      <c r="AY94" s="14">
        <v>9</v>
      </c>
      <c r="AZ94" s="14" t="s">
        <v>113</v>
      </c>
      <c r="BA94" s="14" t="s">
        <v>110</v>
      </c>
      <c r="BB94" s="14">
        <v>5</v>
      </c>
      <c r="BC94" s="14" t="s">
        <v>114</v>
      </c>
      <c r="BD94" s="14" t="s">
        <v>112</v>
      </c>
      <c r="BE94" s="52">
        <v>2</v>
      </c>
    </row>
    <row r="95" spans="1:57" x14ac:dyDescent="0.2">
      <c r="A95" s="179">
        <v>21</v>
      </c>
      <c r="B95" s="177">
        <v>11</v>
      </c>
      <c r="C95" s="177">
        <v>237.66669999999999</v>
      </c>
      <c r="D95" s="177">
        <v>245.66669999999999</v>
      </c>
      <c r="E95" s="177">
        <v>48.766179999999999</v>
      </c>
      <c r="F95" s="177">
        <v>41.333329999999997</v>
      </c>
      <c r="G95" s="177">
        <v>14.66667</v>
      </c>
      <c r="H95" s="177">
        <v>283.33330000000001</v>
      </c>
      <c r="I95" s="177">
        <v>24</v>
      </c>
      <c r="J95" s="177">
        <v>11.97175</v>
      </c>
      <c r="K95" s="177">
        <v>41.564250000000001</v>
      </c>
      <c r="L95" s="177">
        <v>21.87097</v>
      </c>
      <c r="M95" s="177">
        <v>12.06704</v>
      </c>
      <c r="N95" s="177">
        <v>29.497209999999999</v>
      </c>
      <c r="O95" s="177">
        <v>46.361109999999996</v>
      </c>
      <c r="P95" s="177">
        <v>11.852270000000001</v>
      </c>
      <c r="Q95" s="177">
        <v>557</v>
      </c>
      <c r="R95" s="177">
        <v>347.48259999999999</v>
      </c>
      <c r="S95" s="177">
        <v>904.4826147</v>
      </c>
      <c r="T95" s="178">
        <v>44162.291666666664</v>
      </c>
      <c r="U95" s="178">
        <v>44165.291666666664</v>
      </c>
      <c r="V95" s="177">
        <v>30</v>
      </c>
      <c r="W95" s="177" t="s">
        <v>113</v>
      </c>
      <c r="X95" s="177" t="s">
        <v>110</v>
      </c>
      <c r="Y95" s="177">
        <v>5</v>
      </c>
      <c r="Z95" s="177" t="s">
        <v>111</v>
      </c>
      <c r="AA95" s="177" t="s">
        <v>112</v>
      </c>
      <c r="AB95" s="180">
        <v>1</v>
      </c>
      <c r="AD95" s="186">
        <v>49.333333333333201</v>
      </c>
      <c r="AE95" s="14">
        <v>18</v>
      </c>
      <c r="AF95" s="14">
        <v>252.333333333333</v>
      </c>
      <c r="AG95" s="14">
        <v>129.333333333333</v>
      </c>
      <c r="AH95" s="14">
        <v>29.994172494172499</v>
      </c>
      <c r="AI95" s="14">
        <v>74.3333333333333</v>
      </c>
      <c r="AJ95" s="14">
        <v>113.333333333333</v>
      </c>
      <c r="AK95" s="14">
        <v>88.3333333333334</v>
      </c>
      <c r="AL95" s="14">
        <v>137.666666666667</v>
      </c>
      <c r="AM95" s="14">
        <v>68.657407407407405</v>
      </c>
      <c r="AN95" s="14">
        <v>30.6276150627615</v>
      </c>
      <c r="AO95" s="14">
        <v>34.8032786885246</v>
      </c>
      <c r="AP95" s="14">
        <v>21.338912133891199</v>
      </c>
      <c r="AQ95" s="14">
        <v>9.2887029288702898</v>
      </c>
      <c r="AR95" s="14">
        <v>23.905882352941202</v>
      </c>
      <c r="AS95" s="14">
        <v>59.837837837837803</v>
      </c>
      <c r="AT95" s="14">
        <v>507.82367233599399</v>
      </c>
      <c r="AU95" s="14">
        <v>553.5</v>
      </c>
      <c r="AV95" s="14">
        <v>1061.3236723359901</v>
      </c>
      <c r="AW95" s="185">
        <v>44220.291666666664</v>
      </c>
      <c r="AX95" s="185">
        <v>44224.291666666664</v>
      </c>
      <c r="AY95" s="14">
        <v>10</v>
      </c>
      <c r="AZ95" s="14" t="s">
        <v>113</v>
      </c>
      <c r="BA95" s="14" t="s">
        <v>110</v>
      </c>
      <c r="BB95" s="14">
        <v>5</v>
      </c>
      <c r="BC95" s="14" t="s">
        <v>114</v>
      </c>
      <c r="BD95" s="14" t="s">
        <v>112</v>
      </c>
      <c r="BE95" s="52">
        <v>2</v>
      </c>
    </row>
    <row r="96" spans="1:57" x14ac:dyDescent="0.2">
      <c r="A96" s="179">
        <v>32.666670000000003</v>
      </c>
      <c r="B96" s="177">
        <v>49.666670000000003</v>
      </c>
      <c r="C96" s="177">
        <v>257</v>
      </c>
      <c r="D96" s="177">
        <v>278</v>
      </c>
      <c r="E96" s="177">
        <v>66.284440000000004</v>
      </c>
      <c r="F96" s="177">
        <v>46</v>
      </c>
      <c r="G96" s="177">
        <v>41.333329999999997</v>
      </c>
      <c r="H96" s="177">
        <v>228</v>
      </c>
      <c r="I96" s="177">
        <v>99</v>
      </c>
      <c r="J96" s="177">
        <v>24.785260000000001</v>
      </c>
      <c r="K96" s="177">
        <v>35.15493</v>
      </c>
      <c r="L96" s="177">
        <v>29.85577</v>
      </c>
      <c r="M96" s="177">
        <v>13.1831</v>
      </c>
      <c r="N96" s="177">
        <v>21.971830000000001</v>
      </c>
      <c r="O96" s="177">
        <v>40.461539999999999</v>
      </c>
      <c r="P96" s="177">
        <v>23.49231</v>
      </c>
      <c r="Q96" s="177">
        <v>527.66669999999999</v>
      </c>
      <c r="R96" s="177">
        <v>514.04420000000005</v>
      </c>
      <c r="S96" s="177">
        <v>1041.7108189999999</v>
      </c>
      <c r="T96" s="178">
        <v>44162.291666666664</v>
      </c>
      <c r="U96" s="178">
        <v>44165.291666666664</v>
      </c>
      <c r="V96" s="177">
        <v>31</v>
      </c>
      <c r="W96" s="177" t="s">
        <v>113</v>
      </c>
      <c r="X96" s="177" t="s">
        <v>110</v>
      </c>
      <c r="Y96" s="177">
        <v>5</v>
      </c>
      <c r="Z96" s="177" t="s">
        <v>111</v>
      </c>
      <c r="AA96" s="177" t="s">
        <v>112</v>
      </c>
      <c r="AB96" s="180">
        <v>1</v>
      </c>
      <c r="AD96" s="186">
        <v>31.000000000000099</v>
      </c>
      <c r="AE96" s="14">
        <v>185.666666666667</v>
      </c>
      <c r="AF96" s="14">
        <v>81</v>
      </c>
      <c r="AG96" s="14">
        <v>360.66666666666703</v>
      </c>
      <c r="AH96" s="14">
        <v>79.068253968253998</v>
      </c>
      <c r="AI96" s="14">
        <v>23.333333333333201</v>
      </c>
      <c r="AJ96" s="14">
        <v>335</v>
      </c>
      <c r="AK96" s="14">
        <v>25.3333333333333</v>
      </c>
      <c r="AL96" s="14">
        <v>504.33333333333297</v>
      </c>
      <c r="AM96" s="14">
        <v>60.727272727272698</v>
      </c>
      <c r="AN96" s="14">
        <v>19.0595611285266</v>
      </c>
      <c r="AO96" s="14">
        <v>64.710526315789494</v>
      </c>
      <c r="AP96" s="14">
        <v>10.0313479623824</v>
      </c>
      <c r="AQ96" s="14">
        <v>9.0282131661441998</v>
      </c>
      <c r="AR96" s="14">
        <v>59.274999999999999</v>
      </c>
      <c r="AS96" s="14">
        <v>70.75</v>
      </c>
      <c r="AT96" s="14">
        <v>592.79416869142699</v>
      </c>
      <c r="AU96" s="14">
        <v>636.5</v>
      </c>
      <c r="AV96" s="14">
        <v>1229.2941686914301</v>
      </c>
      <c r="AW96" s="185">
        <v>44220.291666666664</v>
      </c>
      <c r="AX96" s="185">
        <v>44224.291666666664</v>
      </c>
      <c r="AY96" s="14">
        <v>11</v>
      </c>
      <c r="AZ96" s="14" t="s">
        <v>113</v>
      </c>
      <c r="BA96" s="14" t="s">
        <v>110</v>
      </c>
      <c r="BB96" s="14">
        <v>5</v>
      </c>
      <c r="BC96" s="14" t="s">
        <v>114</v>
      </c>
      <c r="BD96" s="14" t="s">
        <v>112</v>
      </c>
      <c r="BE96" s="52">
        <v>2</v>
      </c>
    </row>
    <row r="97" spans="1:57" x14ac:dyDescent="0.2">
      <c r="A97" s="179">
        <v>20.33333</v>
      </c>
      <c r="B97" s="177">
        <v>10.33333</v>
      </c>
      <c r="C97" s="177">
        <v>240.66669999999999</v>
      </c>
      <c r="D97" s="177">
        <v>112.66670000000001</v>
      </c>
      <c r="E97" s="177">
        <v>33.134920000000001</v>
      </c>
      <c r="F97" s="177">
        <v>18.66667</v>
      </c>
      <c r="G97" s="177">
        <v>92.666669999999996</v>
      </c>
      <c r="H97" s="177">
        <v>253</v>
      </c>
      <c r="I97" s="177">
        <v>195.66669999999999</v>
      </c>
      <c r="J97" s="177">
        <v>76.690910000000002</v>
      </c>
      <c r="K97" s="177">
        <v>25.79805</v>
      </c>
      <c r="L97" s="177">
        <v>43.051949999999998</v>
      </c>
      <c r="M97" s="177">
        <v>15.411820000000001</v>
      </c>
      <c r="N97" s="177">
        <v>10.386229999999999</v>
      </c>
      <c r="O97" s="177">
        <v>30.63043</v>
      </c>
      <c r="P97" s="177">
        <v>61.483870000000003</v>
      </c>
      <c r="Q97" s="177">
        <v>469.66669999999999</v>
      </c>
      <c r="R97" s="177">
        <v>638.21230000000003</v>
      </c>
      <c r="S97" s="177">
        <v>1107.8789569999999</v>
      </c>
      <c r="T97" s="178">
        <v>44162.291666666664</v>
      </c>
      <c r="U97" s="178">
        <v>44165.291666666664</v>
      </c>
      <c r="V97" s="177">
        <v>32</v>
      </c>
      <c r="W97" s="177" t="s">
        <v>113</v>
      </c>
      <c r="X97" s="177" t="s">
        <v>110</v>
      </c>
      <c r="Y97" s="177">
        <v>5</v>
      </c>
      <c r="Z97" s="177" t="s">
        <v>111</v>
      </c>
      <c r="AA97" s="177" t="s">
        <v>112</v>
      </c>
      <c r="AB97" s="180">
        <v>1</v>
      </c>
      <c r="AD97" s="186">
        <v>26.3333333333334</v>
      </c>
      <c r="AE97" s="14">
        <v>46.6666666666667</v>
      </c>
      <c r="AF97" s="14">
        <v>129</v>
      </c>
      <c r="AG97" s="14">
        <v>261.66666666666703</v>
      </c>
      <c r="AH97" s="14">
        <v>52.269218798630597</v>
      </c>
      <c r="AI97" s="14">
        <v>23.6666666666667</v>
      </c>
      <c r="AJ97" s="14">
        <v>7</v>
      </c>
      <c r="AK97" s="14">
        <v>398</v>
      </c>
      <c r="AL97" s="14">
        <v>117.333333333333</v>
      </c>
      <c r="AM97" s="14">
        <v>24.0951000690131</v>
      </c>
      <c r="AN97" s="14">
        <v>29.698572184029601</v>
      </c>
      <c r="AO97" s="14">
        <v>35.709401709401703</v>
      </c>
      <c r="AP97" s="14">
        <v>9.8995240613432092</v>
      </c>
      <c r="AQ97" s="14">
        <v>19.799048122686401</v>
      </c>
      <c r="AR97" s="14">
        <v>54.410256410256402</v>
      </c>
      <c r="AS97" s="14">
        <v>26.3589743589744</v>
      </c>
      <c r="AT97" s="14">
        <v>536.5</v>
      </c>
      <c r="AU97" s="14">
        <v>518.99255054983996</v>
      </c>
      <c r="AV97" s="14">
        <v>1055.49255054984</v>
      </c>
      <c r="AW97" s="185">
        <v>44220.291666666664</v>
      </c>
      <c r="AX97" s="185">
        <v>44224.291666666664</v>
      </c>
      <c r="AY97" s="14">
        <v>12</v>
      </c>
      <c r="AZ97" s="14" t="s">
        <v>113</v>
      </c>
      <c r="BA97" s="14" t="s">
        <v>110</v>
      </c>
      <c r="BB97" s="14">
        <v>5</v>
      </c>
      <c r="BC97" s="14" t="s">
        <v>114</v>
      </c>
      <c r="BD97" s="14" t="s">
        <v>112</v>
      </c>
      <c r="BE97" s="52">
        <v>2</v>
      </c>
    </row>
    <row r="98" spans="1:57" x14ac:dyDescent="0.2">
      <c r="A98" s="179">
        <v>56</v>
      </c>
      <c r="B98" s="177">
        <v>7.6666670000000003</v>
      </c>
      <c r="C98" s="177">
        <v>328.66669999999999</v>
      </c>
      <c r="D98" s="177">
        <v>151</v>
      </c>
      <c r="E98" s="177">
        <v>30.66667</v>
      </c>
      <c r="F98" s="177">
        <v>93</v>
      </c>
      <c r="G98" s="177">
        <v>5.6666670000000003</v>
      </c>
      <c r="H98" s="177">
        <v>377</v>
      </c>
      <c r="I98" s="177">
        <v>153.66669999999999</v>
      </c>
      <c r="J98" s="177">
        <v>23.45402</v>
      </c>
      <c r="K98" s="177">
        <v>36.093989999999998</v>
      </c>
      <c r="L98" s="177">
        <v>22.27778</v>
      </c>
      <c r="M98" s="177">
        <v>15.039160000000001</v>
      </c>
      <c r="N98" s="177">
        <v>21.054829999999999</v>
      </c>
      <c r="O98" s="177">
        <v>30.616669999999999</v>
      </c>
      <c r="P98" s="177">
        <v>16.321429999999999</v>
      </c>
      <c r="Q98" s="177">
        <v>459.09059999999999</v>
      </c>
      <c r="R98" s="177">
        <v>342.75</v>
      </c>
      <c r="S98" s="177">
        <v>801.84059349999995</v>
      </c>
      <c r="T98" s="178">
        <v>44168.291666666664</v>
      </c>
      <c r="U98" s="178">
        <v>44172.291666666664</v>
      </c>
      <c r="V98" s="177">
        <v>1</v>
      </c>
      <c r="W98" s="177" t="s">
        <v>2</v>
      </c>
      <c r="X98" s="177" t="s">
        <v>110</v>
      </c>
      <c r="Y98" s="177">
        <v>5</v>
      </c>
      <c r="Z98" s="177" t="s">
        <v>111</v>
      </c>
      <c r="AA98" s="177" t="s">
        <v>112</v>
      </c>
      <c r="AB98" s="180">
        <v>2</v>
      </c>
      <c r="AD98" s="186">
        <v>34.3333333333333</v>
      </c>
      <c r="AE98" s="14">
        <v>59.3333333333333</v>
      </c>
      <c r="AF98" s="14">
        <v>127.333333333333</v>
      </c>
      <c r="AG98" s="14">
        <v>229</v>
      </c>
      <c r="AH98" s="14">
        <v>84.352380952380997</v>
      </c>
      <c r="AI98" s="14">
        <v>24</v>
      </c>
      <c r="AJ98" s="14">
        <v>13</v>
      </c>
      <c r="AK98" s="14">
        <v>310.33333333333297</v>
      </c>
      <c r="AL98" s="14">
        <v>255.333333333333</v>
      </c>
      <c r="AM98" s="14">
        <v>57.200396825396801</v>
      </c>
      <c r="AN98" s="14">
        <v>18.639146405457399</v>
      </c>
      <c r="AO98" s="14">
        <v>62.027027027027003</v>
      </c>
      <c r="AP98" s="14">
        <v>6.5488892775931404</v>
      </c>
      <c r="AQ98" s="14">
        <v>12.0902571278643</v>
      </c>
      <c r="AR98" s="14">
        <v>83</v>
      </c>
      <c r="AS98" s="14">
        <v>50.6666666666667</v>
      </c>
      <c r="AT98" s="14">
        <v>555.05727178063205</v>
      </c>
      <c r="AU98" s="14">
        <v>592.25</v>
      </c>
      <c r="AV98" s="14">
        <v>1147.3072717806299</v>
      </c>
      <c r="AW98" s="185">
        <v>44220.291666666664</v>
      </c>
      <c r="AX98" s="185">
        <v>44224.291666666664</v>
      </c>
      <c r="AY98" s="14">
        <v>13</v>
      </c>
      <c r="AZ98" s="14" t="s">
        <v>113</v>
      </c>
      <c r="BA98" s="14" t="s">
        <v>110</v>
      </c>
      <c r="BB98" s="14">
        <v>5</v>
      </c>
      <c r="BC98" s="14" t="s">
        <v>114</v>
      </c>
      <c r="BD98" s="14" t="s">
        <v>112</v>
      </c>
      <c r="BE98" s="52">
        <v>2</v>
      </c>
    </row>
    <row r="99" spans="1:57" x14ac:dyDescent="0.2">
      <c r="A99" s="179">
        <v>104</v>
      </c>
      <c r="B99" s="177">
        <v>23</v>
      </c>
      <c r="C99" s="177">
        <v>181.66669999999999</v>
      </c>
      <c r="D99" s="177">
        <v>120.66670000000001</v>
      </c>
      <c r="E99" s="177">
        <v>29.97344</v>
      </c>
      <c r="F99" s="177">
        <v>109.66670000000001</v>
      </c>
      <c r="G99" s="177">
        <v>272</v>
      </c>
      <c r="H99" s="177">
        <v>240</v>
      </c>
      <c r="I99" s="177">
        <v>338</v>
      </c>
      <c r="J99" s="177">
        <v>188.9</v>
      </c>
      <c r="K99" s="177">
        <v>16.27543</v>
      </c>
      <c r="L99" s="177">
        <v>58.98462</v>
      </c>
      <c r="M99" s="177">
        <v>12.51956</v>
      </c>
      <c r="N99" s="177">
        <v>3.7558690000000001</v>
      </c>
      <c r="O99" s="177">
        <v>29.52</v>
      </c>
      <c r="P99" s="177">
        <v>157.19999999999999</v>
      </c>
      <c r="Q99" s="177">
        <v>368.87189999999998</v>
      </c>
      <c r="R99" s="177">
        <v>589.5</v>
      </c>
      <c r="S99" s="177">
        <v>958.37191949999999</v>
      </c>
      <c r="T99" s="178">
        <v>44168.291666666664</v>
      </c>
      <c r="U99" s="178">
        <v>44172.291666666664</v>
      </c>
      <c r="V99" s="177">
        <v>2</v>
      </c>
      <c r="W99" s="177" t="s">
        <v>2</v>
      </c>
      <c r="X99" s="177" t="s">
        <v>110</v>
      </c>
      <c r="Y99" s="177">
        <v>5</v>
      </c>
      <c r="Z99" s="177" t="s">
        <v>111</v>
      </c>
      <c r="AA99" s="177" t="s">
        <v>112</v>
      </c>
      <c r="AB99" s="180">
        <v>2</v>
      </c>
      <c r="AD99" s="186">
        <v>35.3333333333333</v>
      </c>
      <c r="AE99" s="14">
        <v>12.3333333333333</v>
      </c>
      <c r="AF99" s="14">
        <v>156.333333333333</v>
      </c>
      <c r="AG99" s="14">
        <v>166.333333333333</v>
      </c>
      <c r="AH99" s="14">
        <v>49.737499999999997</v>
      </c>
      <c r="AI99" s="14">
        <v>72.000000000000099</v>
      </c>
      <c r="AJ99" s="14">
        <v>217.666666666667</v>
      </c>
      <c r="AK99" s="14">
        <v>197.333333333333</v>
      </c>
      <c r="AL99" s="14">
        <v>253</v>
      </c>
      <c r="AM99" s="14">
        <v>50.078431372548998</v>
      </c>
      <c r="AN99" s="14">
        <v>24.546877717864</v>
      </c>
      <c r="AO99" s="14">
        <v>46.632653061224502</v>
      </c>
      <c r="AP99" s="14">
        <v>12.5239172029918</v>
      </c>
      <c r="AQ99" s="14">
        <v>12.022960514872199</v>
      </c>
      <c r="AR99" s="14">
        <v>45.22</v>
      </c>
      <c r="AS99" s="14">
        <v>48.1041666666667</v>
      </c>
      <c r="AT99" s="14">
        <v>565.05380076362405</v>
      </c>
      <c r="AU99" s="14">
        <v>577.25</v>
      </c>
      <c r="AV99" s="14">
        <v>1142.3038007636201</v>
      </c>
      <c r="AW99" s="185">
        <v>44220.291666666664</v>
      </c>
      <c r="AX99" s="185">
        <v>44224.291666666664</v>
      </c>
      <c r="AY99" s="14">
        <v>14</v>
      </c>
      <c r="AZ99" s="14" t="s">
        <v>113</v>
      </c>
      <c r="BA99" s="14" t="s">
        <v>110</v>
      </c>
      <c r="BB99" s="14">
        <v>5</v>
      </c>
      <c r="BC99" s="14" t="s">
        <v>114</v>
      </c>
      <c r="BD99" s="14" t="s">
        <v>112</v>
      </c>
      <c r="BE99" s="52">
        <v>2</v>
      </c>
    </row>
    <row r="100" spans="1:57" x14ac:dyDescent="0.2">
      <c r="A100" s="179">
        <v>27.33333</v>
      </c>
      <c r="B100" s="177">
        <v>14.66667</v>
      </c>
      <c r="C100" s="177">
        <v>275</v>
      </c>
      <c r="D100" s="177">
        <v>250.66669999999999</v>
      </c>
      <c r="E100" s="177">
        <v>31.3094</v>
      </c>
      <c r="F100" s="177">
        <v>122.66670000000001</v>
      </c>
      <c r="G100" s="177">
        <v>203</v>
      </c>
      <c r="H100" s="177">
        <v>129.66669999999999</v>
      </c>
      <c r="I100" s="177">
        <v>374</v>
      </c>
      <c r="J100" s="177">
        <v>131.11670000000001</v>
      </c>
      <c r="K100" s="177">
        <v>23.78303</v>
      </c>
      <c r="L100" s="177">
        <v>47.147370000000002</v>
      </c>
      <c r="M100" s="177">
        <v>18.025030000000001</v>
      </c>
      <c r="N100" s="177">
        <v>5.7579969999999996</v>
      </c>
      <c r="O100" s="177">
        <v>30.375</v>
      </c>
      <c r="P100" s="177">
        <v>99.652169999999998</v>
      </c>
      <c r="Q100" s="177">
        <v>546.75</v>
      </c>
      <c r="R100" s="177">
        <v>573</v>
      </c>
      <c r="S100" s="177">
        <v>1119.75</v>
      </c>
      <c r="T100" s="178">
        <v>44168.291666666664</v>
      </c>
      <c r="U100" s="178">
        <v>44172.291666666664</v>
      </c>
      <c r="V100" s="177">
        <v>3</v>
      </c>
      <c r="W100" s="177" t="s">
        <v>2</v>
      </c>
      <c r="X100" s="177" t="s">
        <v>110</v>
      </c>
      <c r="Y100" s="177">
        <v>5</v>
      </c>
      <c r="Z100" s="177" t="s">
        <v>111</v>
      </c>
      <c r="AA100" s="177" t="s">
        <v>112</v>
      </c>
      <c r="AB100" s="180">
        <v>2</v>
      </c>
      <c r="AD100" s="186">
        <v>45.6666666666666</v>
      </c>
      <c r="AE100" s="14">
        <v>97.6666666666667</v>
      </c>
      <c r="AF100" s="14">
        <v>281.66666666666703</v>
      </c>
      <c r="AG100" s="14">
        <v>132.333333333333</v>
      </c>
      <c r="AH100" s="14">
        <v>42.9213943950786</v>
      </c>
      <c r="AI100" s="14">
        <v>14</v>
      </c>
      <c r="AJ100" s="14">
        <v>143.333333333333</v>
      </c>
      <c r="AK100" s="14">
        <v>110</v>
      </c>
      <c r="AL100" s="14">
        <v>246.333333333333</v>
      </c>
      <c r="AM100" s="14">
        <v>47.958874458874497</v>
      </c>
      <c r="AN100" s="14">
        <v>23.826791057912299</v>
      </c>
      <c r="AO100" s="14">
        <v>47.255319148936202</v>
      </c>
      <c r="AP100" s="14">
        <v>11.6599190283401</v>
      </c>
      <c r="AQ100" s="14">
        <v>12.1668720295723</v>
      </c>
      <c r="AR100" s="14">
        <v>41.978260869565197</v>
      </c>
      <c r="AS100" s="14">
        <v>52.3125</v>
      </c>
      <c r="AT100" s="14">
        <v>483.75</v>
      </c>
      <c r="AU100" s="14">
        <v>639.17847025495701</v>
      </c>
      <c r="AV100" s="14">
        <v>1122.9284702549601</v>
      </c>
      <c r="AW100" s="185">
        <v>44220.291666666664</v>
      </c>
      <c r="AX100" s="185">
        <v>44224.291666666664</v>
      </c>
      <c r="AY100" s="14">
        <v>15</v>
      </c>
      <c r="AZ100" s="14" t="s">
        <v>113</v>
      </c>
      <c r="BA100" s="14" t="s">
        <v>110</v>
      </c>
      <c r="BB100" s="14">
        <v>5</v>
      </c>
      <c r="BC100" s="14" t="s">
        <v>114</v>
      </c>
      <c r="BD100" s="14" t="s">
        <v>112</v>
      </c>
      <c r="BE100" s="52">
        <v>2</v>
      </c>
    </row>
    <row r="101" spans="1:57" x14ac:dyDescent="0.2">
      <c r="A101" s="179">
        <v>119.33329999999999</v>
      </c>
      <c r="B101" s="177">
        <v>29</v>
      </c>
      <c r="C101" s="177">
        <v>187</v>
      </c>
      <c r="D101" s="177">
        <v>212</v>
      </c>
      <c r="E101" s="177">
        <v>51.598480000000002</v>
      </c>
      <c r="F101" s="177">
        <v>108.66670000000001</v>
      </c>
      <c r="G101" s="177">
        <v>233.33330000000001</v>
      </c>
      <c r="H101" s="177">
        <v>202</v>
      </c>
      <c r="I101" s="177">
        <v>363.33330000000001</v>
      </c>
      <c r="J101" s="177">
        <v>185.83330000000001</v>
      </c>
      <c r="K101" s="177">
        <v>12.03552</v>
      </c>
      <c r="L101" s="177">
        <v>79.208330000000004</v>
      </c>
      <c r="M101" s="177">
        <v>7.5222009999999999</v>
      </c>
      <c r="N101" s="177">
        <v>4.5133210000000004</v>
      </c>
      <c r="O101" s="177">
        <v>57.033329999999999</v>
      </c>
      <c r="P101" s="177">
        <v>116.16670000000001</v>
      </c>
      <c r="Q101" s="177">
        <v>427.60149999999999</v>
      </c>
      <c r="R101" s="177">
        <v>522.75</v>
      </c>
      <c r="S101" s="177">
        <v>950.35152719999996</v>
      </c>
      <c r="T101" s="178">
        <v>44168.291666666664</v>
      </c>
      <c r="U101" s="178">
        <v>44172.291666666664</v>
      </c>
      <c r="V101" s="177">
        <v>4</v>
      </c>
      <c r="W101" s="177" t="s">
        <v>2</v>
      </c>
      <c r="X101" s="177" t="s">
        <v>110</v>
      </c>
      <c r="Y101" s="177">
        <v>5</v>
      </c>
      <c r="Z101" s="177" t="s">
        <v>111</v>
      </c>
      <c r="AA101" s="177" t="s">
        <v>112</v>
      </c>
      <c r="AB101" s="180">
        <v>2</v>
      </c>
      <c r="AD101" s="186">
        <v>21.6666666666667</v>
      </c>
      <c r="AE101" s="14">
        <v>29.6666666666667</v>
      </c>
      <c r="AF101" s="14">
        <v>342</v>
      </c>
      <c r="AG101" s="14">
        <v>154.666666666667</v>
      </c>
      <c r="AH101" s="14">
        <v>37.467261904761898</v>
      </c>
      <c r="AI101" s="14">
        <v>33.6666666666666</v>
      </c>
      <c r="AJ101" s="14">
        <v>6.6666666666666696</v>
      </c>
      <c r="AK101" s="14">
        <v>404.33333333333297</v>
      </c>
      <c r="AL101" s="14">
        <v>94.6666666666667</v>
      </c>
      <c r="AM101" s="14">
        <v>26.803333333333299</v>
      </c>
      <c r="AN101" s="14">
        <v>35.486710086252401</v>
      </c>
      <c r="AO101" s="14">
        <v>28.6928571428571</v>
      </c>
      <c r="AP101" s="14">
        <v>15.715543038197501</v>
      </c>
      <c r="AQ101" s="14">
        <v>19.771167048054899</v>
      </c>
      <c r="AR101" s="14">
        <v>31.612903225806502</v>
      </c>
      <c r="AS101" s="14">
        <v>26.371794871794901</v>
      </c>
      <c r="AT101" s="14">
        <v>490.5</v>
      </c>
      <c r="AU101" s="14">
        <v>520.07029876977197</v>
      </c>
      <c r="AV101" s="14">
        <v>1010.57029876977</v>
      </c>
      <c r="AW101" s="185">
        <v>44220.291666666664</v>
      </c>
      <c r="AX101" s="185">
        <v>44224.291666666664</v>
      </c>
      <c r="AY101" s="14">
        <v>16</v>
      </c>
      <c r="AZ101" s="14" t="s">
        <v>113</v>
      </c>
      <c r="BA101" s="14" t="s">
        <v>110</v>
      </c>
      <c r="BB101" s="14">
        <v>5</v>
      </c>
      <c r="BC101" s="14" t="s">
        <v>114</v>
      </c>
      <c r="BD101" s="14" t="s">
        <v>112</v>
      </c>
      <c r="BE101" s="52">
        <v>2</v>
      </c>
    </row>
    <row r="102" spans="1:57" x14ac:dyDescent="0.2">
      <c r="A102" s="179">
        <v>22</v>
      </c>
      <c r="B102" s="177">
        <v>16</v>
      </c>
      <c r="C102" s="177">
        <v>292.33330000000001</v>
      </c>
      <c r="D102" s="177">
        <v>124.33329999999999</v>
      </c>
      <c r="E102" s="177">
        <v>40.302329999999998</v>
      </c>
      <c r="F102" s="177">
        <v>41</v>
      </c>
      <c r="G102" s="177">
        <v>23.66667</v>
      </c>
      <c r="H102" s="177">
        <v>307</v>
      </c>
      <c r="I102" s="177">
        <v>186</v>
      </c>
      <c r="J102" s="177">
        <v>65.556820000000002</v>
      </c>
      <c r="K102" s="177">
        <v>25.60669</v>
      </c>
      <c r="L102" s="177">
        <v>47.696080000000002</v>
      </c>
      <c r="M102" s="177">
        <v>16.066949999999999</v>
      </c>
      <c r="N102" s="177">
        <v>9.5397490000000005</v>
      </c>
      <c r="O102" s="177">
        <v>37.5</v>
      </c>
      <c r="P102" s="177">
        <v>64.86842</v>
      </c>
      <c r="Q102" s="177">
        <v>604.54010000000005</v>
      </c>
      <c r="R102" s="177">
        <v>611.5</v>
      </c>
      <c r="S102" s="177">
        <v>1216.04009</v>
      </c>
      <c r="T102" s="178">
        <v>44168.291666666664</v>
      </c>
      <c r="U102" s="178">
        <v>44172.291666666664</v>
      </c>
      <c r="V102" s="177">
        <v>5</v>
      </c>
      <c r="W102" s="177" t="s">
        <v>2</v>
      </c>
      <c r="X102" s="177" t="s">
        <v>110</v>
      </c>
      <c r="Y102" s="177">
        <v>5</v>
      </c>
      <c r="Z102" s="177" t="s">
        <v>111</v>
      </c>
      <c r="AA102" s="177" t="s">
        <v>112</v>
      </c>
      <c r="AB102" s="180">
        <v>2</v>
      </c>
      <c r="AD102" s="186">
        <v>62.3333333333333</v>
      </c>
      <c r="AE102" s="14">
        <v>36.6666666666667</v>
      </c>
      <c r="AF102" s="14">
        <v>394</v>
      </c>
      <c r="AG102" s="14">
        <v>133</v>
      </c>
      <c r="AH102" s="14">
        <v>38.609531772575302</v>
      </c>
      <c r="AI102" s="14">
        <v>31.3333333333333</v>
      </c>
      <c r="AJ102" s="14">
        <v>14.3333333333333</v>
      </c>
      <c r="AK102" s="14">
        <v>297</v>
      </c>
      <c r="AL102" s="14">
        <v>224</v>
      </c>
      <c r="AM102" s="14">
        <v>35.686868686868699</v>
      </c>
      <c r="AN102" s="14">
        <v>33.849904231238</v>
      </c>
      <c r="AO102" s="14">
        <v>36.881481481481501</v>
      </c>
      <c r="AP102" s="14">
        <v>16.298102037262801</v>
      </c>
      <c r="AQ102" s="14">
        <v>17.551802193975298</v>
      </c>
      <c r="AR102" s="14">
        <v>37.9538461538462</v>
      </c>
      <c r="AS102" s="14">
        <v>35.8857142857143</v>
      </c>
      <c r="AT102" s="14">
        <v>624.78306143700104</v>
      </c>
      <c r="AU102" s="14">
        <v>619.75</v>
      </c>
      <c r="AV102" s="14">
        <v>1244.533061437</v>
      </c>
      <c r="AW102" s="185">
        <v>44220.291666666664</v>
      </c>
      <c r="AX102" s="185">
        <v>44224.291666666664</v>
      </c>
      <c r="AY102" s="14">
        <v>17</v>
      </c>
      <c r="AZ102" s="14" t="s">
        <v>113</v>
      </c>
      <c r="BA102" s="14" t="s">
        <v>110</v>
      </c>
      <c r="BB102" s="14">
        <v>5</v>
      </c>
      <c r="BC102" s="14" t="s">
        <v>114</v>
      </c>
      <c r="BD102" s="14" t="s">
        <v>112</v>
      </c>
      <c r="BE102" s="52">
        <v>2</v>
      </c>
    </row>
    <row r="103" spans="1:57" x14ac:dyDescent="0.2">
      <c r="A103" s="179">
        <v>59.333329999999997</v>
      </c>
      <c r="B103" s="177">
        <v>19</v>
      </c>
      <c r="C103" s="177">
        <v>361</v>
      </c>
      <c r="D103" s="177">
        <v>193.33330000000001</v>
      </c>
      <c r="E103" s="177">
        <v>56.714419999999997</v>
      </c>
      <c r="F103" s="177">
        <v>9.3333329999999997</v>
      </c>
      <c r="G103" s="177">
        <v>104</v>
      </c>
      <c r="H103" s="177">
        <v>76.333330000000004</v>
      </c>
      <c r="I103" s="177">
        <v>199</v>
      </c>
      <c r="J103" s="177">
        <v>45.487580000000001</v>
      </c>
      <c r="K103" s="177">
        <v>28.652930000000001</v>
      </c>
      <c r="L103" s="177">
        <v>44.61947</v>
      </c>
      <c r="M103" s="177">
        <v>16.228210000000001</v>
      </c>
      <c r="N103" s="177">
        <v>12.424720000000001</v>
      </c>
      <c r="O103" s="177">
        <v>37.59375</v>
      </c>
      <c r="P103" s="177">
        <v>53.795920000000002</v>
      </c>
      <c r="Q103" s="177">
        <v>605.28980000000001</v>
      </c>
      <c r="R103" s="177">
        <v>655</v>
      </c>
      <c r="S103" s="177">
        <v>1260.2898299999999</v>
      </c>
      <c r="T103" s="178">
        <v>44168.291666666664</v>
      </c>
      <c r="U103" s="178">
        <v>44172.291666666664</v>
      </c>
      <c r="V103" s="177">
        <v>6</v>
      </c>
      <c r="W103" s="177" t="s">
        <v>2</v>
      </c>
      <c r="X103" s="177" t="s">
        <v>110</v>
      </c>
      <c r="Y103" s="177">
        <v>5</v>
      </c>
      <c r="Z103" s="177" t="s">
        <v>111</v>
      </c>
      <c r="AA103" s="177" t="s">
        <v>112</v>
      </c>
      <c r="AB103" s="180">
        <v>2</v>
      </c>
      <c r="AD103" s="186">
        <v>27.999999999999901</v>
      </c>
      <c r="AE103" s="14">
        <v>132.666666666667</v>
      </c>
      <c r="AF103" s="14">
        <v>248</v>
      </c>
      <c r="AG103" s="14">
        <v>208.666666666667</v>
      </c>
      <c r="AH103" s="14">
        <v>63.177777777777798</v>
      </c>
      <c r="AI103" s="14">
        <v>30.3333333333333</v>
      </c>
      <c r="AJ103" s="14">
        <v>41.3333333333333</v>
      </c>
      <c r="AK103" s="14">
        <v>291</v>
      </c>
      <c r="AL103" s="14">
        <v>150.333333333333</v>
      </c>
      <c r="AM103" s="14">
        <v>70.638961038961</v>
      </c>
      <c r="AN103" s="14">
        <v>21.4699175583231</v>
      </c>
      <c r="AO103" s="14">
        <v>47.611764705882401</v>
      </c>
      <c r="AP103" s="14">
        <v>9.3457288195053501</v>
      </c>
      <c r="AQ103" s="14">
        <v>12.1241887388178</v>
      </c>
      <c r="AR103" s="14">
        <v>48.081081081081102</v>
      </c>
      <c r="AS103" s="14">
        <v>47.25</v>
      </c>
      <c r="AT103" s="14">
        <v>450.75</v>
      </c>
      <c r="AU103" s="14">
        <v>564.33112120153703</v>
      </c>
      <c r="AV103" s="14">
        <v>1015.08112120154</v>
      </c>
      <c r="AW103" s="185">
        <v>44220.291666666664</v>
      </c>
      <c r="AX103" s="185">
        <v>44224.291666666664</v>
      </c>
      <c r="AY103" s="14">
        <v>18</v>
      </c>
      <c r="AZ103" s="14" t="s">
        <v>113</v>
      </c>
      <c r="BA103" s="14" t="s">
        <v>110</v>
      </c>
      <c r="BB103" s="14">
        <v>5</v>
      </c>
      <c r="BC103" s="14" t="s">
        <v>114</v>
      </c>
      <c r="BD103" s="14" t="s">
        <v>112</v>
      </c>
      <c r="BE103" s="52">
        <v>2</v>
      </c>
    </row>
    <row r="104" spans="1:57" x14ac:dyDescent="0.2">
      <c r="A104" s="179">
        <v>52</v>
      </c>
      <c r="B104" s="177">
        <v>205.33330000000001</v>
      </c>
      <c r="C104" s="177">
        <v>258.33330000000001</v>
      </c>
      <c r="D104" s="177">
        <v>387</v>
      </c>
      <c r="E104" s="177">
        <v>164.32220000000001</v>
      </c>
      <c r="F104" s="177">
        <v>53.666670000000003</v>
      </c>
      <c r="G104" s="177">
        <v>18</v>
      </c>
      <c r="H104" s="177">
        <v>298</v>
      </c>
      <c r="I104" s="177">
        <v>272.66669999999999</v>
      </c>
      <c r="J104" s="177">
        <v>89.295370000000005</v>
      </c>
      <c r="K104" s="177">
        <v>15.37008</v>
      </c>
      <c r="L104" s="177">
        <v>79.557379999999995</v>
      </c>
      <c r="M104" s="177">
        <v>7.0551180000000002</v>
      </c>
      <c r="N104" s="177">
        <v>8.3149610000000003</v>
      </c>
      <c r="O104" s="177">
        <v>88.035709999999995</v>
      </c>
      <c r="P104" s="177">
        <v>72.363640000000004</v>
      </c>
      <c r="Q104" s="177">
        <v>616.5</v>
      </c>
      <c r="R104" s="177">
        <v>600.71299999999997</v>
      </c>
      <c r="S104" s="177">
        <v>1217.213037</v>
      </c>
      <c r="T104" s="178">
        <v>44168.291666666664</v>
      </c>
      <c r="U104" s="178">
        <v>44172.291666666664</v>
      </c>
      <c r="V104" s="177">
        <v>7</v>
      </c>
      <c r="W104" s="177" t="s">
        <v>2</v>
      </c>
      <c r="X104" s="177" t="s">
        <v>110</v>
      </c>
      <c r="Y104" s="177">
        <v>5</v>
      </c>
      <c r="Z104" s="177" t="s">
        <v>111</v>
      </c>
      <c r="AA104" s="177" t="s">
        <v>112</v>
      </c>
      <c r="AB104" s="180">
        <v>2</v>
      </c>
      <c r="AD104" s="186">
        <v>69.333333333333201</v>
      </c>
      <c r="AE104" s="14">
        <v>24.6666666666667</v>
      </c>
      <c r="AF104" s="14">
        <v>422.33333333333297</v>
      </c>
      <c r="AG104" s="14">
        <v>125.333333333333</v>
      </c>
      <c r="AH104" s="14">
        <v>30.1895711500975</v>
      </c>
      <c r="AI104" s="14">
        <v>64.999999999999901</v>
      </c>
      <c r="AJ104" s="14">
        <v>31.6666666666667</v>
      </c>
      <c r="AK104" s="14">
        <v>428.33333333333297</v>
      </c>
      <c r="AL104" s="14">
        <v>144.333333333333</v>
      </c>
      <c r="AM104" s="14">
        <v>62.008658008658003</v>
      </c>
      <c r="AN104" s="14">
        <v>25.7639010699877</v>
      </c>
      <c r="AO104" s="14">
        <v>40.0490196078431</v>
      </c>
      <c r="AP104" s="14">
        <v>16.165584985090302</v>
      </c>
      <c r="AQ104" s="14">
        <v>9.5983160848973892</v>
      </c>
      <c r="AR104" s="14">
        <v>29.4375</v>
      </c>
      <c r="AS104" s="14">
        <v>57.921052631578902</v>
      </c>
      <c r="AT104" s="14">
        <v>470.836515098924</v>
      </c>
      <c r="AU104" s="14">
        <v>550.25</v>
      </c>
      <c r="AV104" s="14">
        <v>1021.08651509892</v>
      </c>
      <c r="AW104" s="185">
        <v>44220.291666666664</v>
      </c>
      <c r="AX104" s="185">
        <v>44224.291666666664</v>
      </c>
      <c r="AY104" s="14">
        <v>19</v>
      </c>
      <c r="AZ104" s="14" t="s">
        <v>113</v>
      </c>
      <c r="BA104" s="14" t="s">
        <v>110</v>
      </c>
      <c r="BB104" s="14">
        <v>5</v>
      </c>
      <c r="BC104" s="14" t="s">
        <v>114</v>
      </c>
      <c r="BD104" s="14" t="s">
        <v>112</v>
      </c>
      <c r="BE104" s="52">
        <v>2</v>
      </c>
    </row>
    <row r="105" spans="1:57" x14ac:dyDescent="0.2">
      <c r="A105" s="179">
        <v>52.666670000000003</v>
      </c>
      <c r="B105" s="177">
        <v>9</v>
      </c>
      <c r="C105" s="177">
        <v>274.66669999999999</v>
      </c>
      <c r="D105" s="177">
        <v>168</v>
      </c>
      <c r="E105" s="177">
        <v>30.596070000000001</v>
      </c>
      <c r="F105" s="177">
        <v>16.33333</v>
      </c>
      <c r="G105" s="177">
        <v>53.333329999999997</v>
      </c>
      <c r="H105" s="177">
        <v>213.33330000000001</v>
      </c>
      <c r="I105" s="177">
        <v>310.33330000000001</v>
      </c>
      <c r="J105" s="177">
        <v>64.05</v>
      </c>
      <c r="K105" s="177">
        <v>28.921779999999998</v>
      </c>
      <c r="L105" s="177">
        <v>38.289470000000001</v>
      </c>
      <c r="M105" s="177">
        <v>15.47569</v>
      </c>
      <c r="N105" s="177">
        <v>13.44609</v>
      </c>
      <c r="O105" s="177">
        <v>30.704920000000001</v>
      </c>
      <c r="P105" s="177">
        <v>47.01887</v>
      </c>
      <c r="Q105" s="177">
        <v>469</v>
      </c>
      <c r="R105" s="177">
        <v>635.94039999999995</v>
      </c>
      <c r="S105" s="177">
        <v>1104.9403830000001</v>
      </c>
      <c r="T105" s="178">
        <v>44168.291666666664</v>
      </c>
      <c r="U105" s="178">
        <v>44172.291666666664</v>
      </c>
      <c r="V105" s="177">
        <v>8</v>
      </c>
      <c r="W105" s="177" t="s">
        <v>2</v>
      </c>
      <c r="X105" s="177" t="s">
        <v>110</v>
      </c>
      <c r="Y105" s="177">
        <v>5</v>
      </c>
      <c r="Z105" s="177" t="s">
        <v>111</v>
      </c>
      <c r="AA105" s="177" t="s">
        <v>112</v>
      </c>
      <c r="AB105" s="180">
        <v>2</v>
      </c>
      <c r="AD105" s="186">
        <v>233</v>
      </c>
      <c r="AE105" s="14">
        <v>92.6666666666667</v>
      </c>
      <c r="AF105" s="14">
        <v>294</v>
      </c>
      <c r="AG105" s="14">
        <v>144.666666666667</v>
      </c>
      <c r="AH105" s="14">
        <v>60.3541666666667</v>
      </c>
      <c r="AI105" s="14">
        <v>132</v>
      </c>
      <c r="AJ105" s="14">
        <v>7.3333333333333304</v>
      </c>
      <c r="AK105" s="14">
        <v>592.66666666666697</v>
      </c>
      <c r="AL105" s="14">
        <v>495.33333333333297</v>
      </c>
      <c r="AM105" s="14">
        <v>44.405138888888899</v>
      </c>
      <c r="AN105" s="14">
        <v>26.019198193111201</v>
      </c>
      <c r="AO105" s="14">
        <v>35.9375</v>
      </c>
      <c r="AP105" s="14">
        <v>6.2337662337662296</v>
      </c>
      <c r="AQ105" s="14">
        <v>19.785431959345001</v>
      </c>
      <c r="AR105" s="14">
        <v>47.086956521739097</v>
      </c>
      <c r="AS105" s="14">
        <v>32.424657534246599</v>
      </c>
      <c r="AT105" s="14">
        <v>591.25</v>
      </c>
      <c r="AU105" s="14">
        <v>318.467183041174</v>
      </c>
      <c r="AV105" s="14">
        <v>909.71718304117405</v>
      </c>
      <c r="AW105" s="185">
        <v>44220.291666666664</v>
      </c>
      <c r="AX105" s="185">
        <v>44224.291666666664</v>
      </c>
      <c r="AY105" s="14">
        <v>20</v>
      </c>
      <c r="AZ105" s="14" t="s">
        <v>113</v>
      </c>
      <c r="BA105" s="14" t="s">
        <v>110</v>
      </c>
      <c r="BB105" s="14">
        <v>5</v>
      </c>
      <c r="BC105" s="14" t="s">
        <v>114</v>
      </c>
      <c r="BD105" s="14" t="s">
        <v>112</v>
      </c>
      <c r="BE105" s="52">
        <v>2</v>
      </c>
    </row>
    <row r="106" spans="1:57" x14ac:dyDescent="0.2">
      <c r="A106" s="179">
        <v>44.666670000000003</v>
      </c>
      <c r="B106" s="177">
        <v>9</v>
      </c>
      <c r="C106" s="177">
        <v>222.66669999999999</v>
      </c>
      <c r="D106" s="177">
        <v>305.33330000000001</v>
      </c>
      <c r="E106" s="177">
        <v>86.584419999999994</v>
      </c>
      <c r="F106" s="177">
        <v>111</v>
      </c>
      <c r="G106" s="177">
        <v>5</v>
      </c>
      <c r="H106" s="177">
        <v>421.66669999999999</v>
      </c>
      <c r="I106" s="177">
        <v>148.33330000000001</v>
      </c>
      <c r="J106" s="177">
        <v>20.65072</v>
      </c>
      <c r="K106" s="177">
        <v>29.592479999999998</v>
      </c>
      <c r="L106" s="177">
        <v>33.618639999999999</v>
      </c>
      <c r="M106" s="177">
        <v>6.5203759999999997</v>
      </c>
      <c r="N106" s="177">
        <v>23.072099999999999</v>
      </c>
      <c r="O106" s="177">
        <v>83.807689999999994</v>
      </c>
      <c r="P106" s="177">
        <v>19.43478</v>
      </c>
      <c r="Q106" s="177">
        <v>547.8098</v>
      </c>
      <c r="R106" s="177">
        <v>443.75</v>
      </c>
      <c r="S106" s="177">
        <v>991.55978830000004</v>
      </c>
      <c r="T106" s="178">
        <v>44168.291666666664</v>
      </c>
      <c r="U106" s="178">
        <v>44172.291666666664</v>
      </c>
      <c r="V106" s="177">
        <v>9</v>
      </c>
      <c r="W106" s="177" t="s">
        <v>2</v>
      </c>
      <c r="X106" s="177" t="s">
        <v>110</v>
      </c>
      <c r="Y106" s="177">
        <v>5</v>
      </c>
      <c r="Z106" s="177" t="s">
        <v>111</v>
      </c>
      <c r="AA106" s="177" t="s">
        <v>112</v>
      </c>
      <c r="AB106" s="180">
        <v>2</v>
      </c>
      <c r="AD106" s="186">
        <v>40.3333333333334</v>
      </c>
      <c r="AE106" s="14">
        <v>25.3333333333333</v>
      </c>
      <c r="AF106" s="14">
        <v>204.333333333333</v>
      </c>
      <c r="AG106" s="14">
        <v>228.666666666667</v>
      </c>
      <c r="AH106" s="14">
        <v>40.980158730158699</v>
      </c>
      <c r="AI106" s="14">
        <v>46.3333333333334</v>
      </c>
      <c r="AJ106" s="14">
        <v>9.6666666666666696</v>
      </c>
      <c r="AK106" s="14">
        <v>495.66666666666703</v>
      </c>
      <c r="AL106" s="14">
        <v>82.6666666666667</v>
      </c>
      <c r="AM106" s="14">
        <v>21.4595157928491</v>
      </c>
      <c r="AN106" s="14">
        <v>34.237407537865401</v>
      </c>
      <c r="AO106" s="14">
        <v>29.740740740740701</v>
      </c>
      <c r="AP106" s="14">
        <v>11.9196900317013</v>
      </c>
      <c r="AQ106" s="14">
        <v>22.317717506164101</v>
      </c>
      <c r="AR106" s="14">
        <v>44.553191489361701</v>
      </c>
      <c r="AS106" s="14">
        <v>21.829545454545499</v>
      </c>
      <c r="AT106" s="14">
        <v>541.75</v>
      </c>
      <c r="AU106" s="14">
        <v>470.49504950494998</v>
      </c>
      <c r="AV106" s="14">
        <v>1012.24504950495</v>
      </c>
      <c r="AW106" s="185">
        <v>44220.291666666664</v>
      </c>
      <c r="AX106" s="185">
        <v>44224.291666666664</v>
      </c>
      <c r="AY106" s="14">
        <v>21</v>
      </c>
      <c r="AZ106" s="14" t="s">
        <v>113</v>
      </c>
      <c r="BA106" s="14" t="s">
        <v>110</v>
      </c>
      <c r="BB106" s="14">
        <v>5</v>
      </c>
      <c r="BC106" s="14" t="s">
        <v>114</v>
      </c>
      <c r="BD106" s="14" t="s">
        <v>112</v>
      </c>
      <c r="BE106" s="52">
        <v>2</v>
      </c>
    </row>
    <row r="107" spans="1:57" x14ac:dyDescent="0.2">
      <c r="A107" s="179">
        <v>108</v>
      </c>
      <c r="B107" s="177">
        <v>5.3333329999999997</v>
      </c>
      <c r="C107" s="177">
        <v>377.33330000000001</v>
      </c>
      <c r="D107" s="177">
        <v>55.666670000000003</v>
      </c>
      <c r="E107" s="177">
        <v>15.02521</v>
      </c>
      <c r="F107" s="177">
        <v>25.66667</v>
      </c>
      <c r="G107" s="177">
        <v>23.33333</v>
      </c>
      <c r="H107" s="177">
        <v>355.66669999999999</v>
      </c>
      <c r="I107" s="177">
        <v>184.33330000000001</v>
      </c>
      <c r="J107" s="177">
        <v>34.616669999999999</v>
      </c>
      <c r="K107" s="177">
        <v>39.36618</v>
      </c>
      <c r="L107" s="177">
        <v>21.140129999999999</v>
      </c>
      <c r="M107" s="177">
        <v>17.30106</v>
      </c>
      <c r="N107" s="177">
        <v>22.06512</v>
      </c>
      <c r="O107" s="177">
        <v>16.260870000000001</v>
      </c>
      <c r="P107" s="177">
        <v>24.965910000000001</v>
      </c>
      <c r="Q107" s="177">
        <v>264</v>
      </c>
      <c r="R107" s="177">
        <v>565.75</v>
      </c>
      <c r="S107" s="177">
        <v>829.75</v>
      </c>
      <c r="T107" s="178">
        <v>44168.291666666664</v>
      </c>
      <c r="U107" s="178">
        <v>44172.291666666664</v>
      </c>
      <c r="V107" s="177">
        <v>10</v>
      </c>
      <c r="W107" s="177" t="s">
        <v>2</v>
      </c>
      <c r="X107" s="177" t="s">
        <v>110</v>
      </c>
      <c r="Y107" s="177">
        <v>5</v>
      </c>
      <c r="Z107" s="177" t="s">
        <v>111</v>
      </c>
      <c r="AA107" s="177" t="s">
        <v>112</v>
      </c>
      <c r="AB107" s="180">
        <v>2</v>
      </c>
      <c r="AD107" s="186">
        <v>22.3333333333333</v>
      </c>
      <c r="AE107" s="14">
        <v>20</v>
      </c>
      <c r="AF107" s="14">
        <v>312.66666666666703</v>
      </c>
      <c r="AG107" s="14">
        <v>165.333333333333</v>
      </c>
      <c r="AH107" s="14">
        <v>37.540981240981203</v>
      </c>
      <c r="AI107" s="14">
        <v>32.3333333333334</v>
      </c>
      <c r="AJ107" s="14">
        <v>11.6666666666667</v>
      </c>
      <c r="AK107" s="14">
        <v>414.33333333333297</v>
      </c>
      <c r="AL107" s="14">
        <v>117.666666666667</v>
      </c>
      <c r="AM107" s="14">
        <v>28.230263157894701</v>
      </c>
      <c r="AN107" s="14">
        <v>32.368008363826398</v>
      </c>
      <c r="AO107" s="14">
        <v>31.581395348837201</v>
      </c>
      <c r="AP107" s="14">
        <v>12.5457396759017</v>
      </c>
      <c r="AQ107" s="14">
        <v>19.822268687924701</v>
      </c>
      <c r="AR107" s="14">
        <v>40.159999999999997</v>
      </c>
      <c r="AS107" s="14">
        <v>26.151898734177198</v>
      </c>
      <c r="AT107" s="14">
        <v>508.32349878514401</v>
      </c>
      <c r="AU107" s="14">
        <v>510</v>
      </c>
      <c r="AV107" s="14">
        <v>1018.32349878514</v>
      </c>
      <c r="AW107" s="185">
        <v>44220.291666666664</v>
      </c>
      <c r="AX107" s="185">
        <v>44224.291666666664</v>
      </c>
      <c r="AY107" s="14">
        <v>22</v>
      </c>
      <c r="AZ107" s="14" t="s">
        <v>113</v>
      </c>
      <c r="BA107" s="14" t="s">
        <v>110</v>
      </c>
      <c r="BB107" s="14">
        <v>5</v>
      </c>
      <c r="BC107" s="14" t="s">
        <v>114</v>
      </c>
      <c r="BD107" s="14" t="s">
        <v>112</v>
      </c>
      <c r="BE107" s="52">
        <v>2</v>
      </c>
    </row>
    <row r="108" spans="1:57" x14ac:dyDescent="0.2">
      <c r="A108" s="179">
        <v>76.666669999999996</v>
      </c>
      <c r="B108" s="177">
        <v>7.3333329999999997</v>
      </c>
      <c r="C108" s="177">
        <v>255</v>
      </c>
      <c r="D108" s="177">
        <v>173</v>
      </c>
      <c r="E108" s="177">
        <v>38.410260000000001</v>
      </c>
      <c r="F108" s="177">
        <v>99.666669999999996</v>
      </c>
      <c r="G108" s="177">
        <v>34.333329999999997</v>
      </c>
      <c r="H108" s="177">
        <v>434</v>
      </c>
      <c r="I108" s="177">
        <v>75.333330000000004</v>
      </c>
      <c r="J108" s="177">
        <v>31.826540000000001</v>
      </c>
      <c r="K108" s="177">
        <v>32.127699999999997</v>
      </c>
      <c r="L108" s="177">
        <v>32.569110000000002</v>
      </c>
      <c r="M108" s="177">
        <v>11.75404</v>
      </c>
      <c r="N108" s="177">
        <v>20.373660000000001</v>
      </c>
      <c r="O108" s="177">
        <v>45.022219999999997</v>
      </c>
      <c r="P108" s="177">
        <v>25.384620000000002</v>
      </c>
      <c r="Q108" s="177">
        <v>506.75</v>
      </c>
      <c r="R108" s="177">
        <v>508.70400000000001</v>
      </c>
      <c r="S108" s="177">
        <v>1015.454034</v>
      </c>
      <c r="T108" s="178">
        <v>44168.291666666664</v>
      </c>
      <c r="U108" s="178">
        <v>44172.291666666664</v>
      </c>
      <c r="V108" s="177">
        <v>11</v>
      </c>
      <c r="W108" s="177" t="s">
        <v>2</v>
      </c>
      <c r="X108" s="177" t="s">
        <v>110</v>
      </c>
      <c r="Y108" s="177">
        <v>5</v>
      </c>
      <c r="Z108" s="177" t="s">
        <v>111</v>
      </c>
      <c r="AA108" s="177" t="s">
        <v>112</v>
      </c>
      <c r="AB108" s="180">
        <v>2</v>
      </c>
      <c r="AD108" s="186">
        <v>7.6666666666667602</v>
      </c>
      <c r="AE108" s="14">
        <v>13.3333333333333</v>
      </c>
      <c r="AF108" s="14">
        <v>226</v>
      </c>
      <c r="AG108" s="14">
        <v>274.66666666666703</v>
      </c>
      <c r="AH108" s="14">
        <v>53.614219114219097</v>
      </c>
      <c r="AI108" s="14">
        <v>79</v>
      </c>
      <c r="AJ108" s="14">
        <v>7.6666666666666696</v>
      </c>
      <c r="AK108" s="14">
        <v>386.33333333333297</v>
      </c>
      <c r="AL108" s="14">
        <v>114.666666666667</v>
      </c>
      <c r="AM108" s="14">
        <v>22.631851851851899</v>
      </c>
      <c r="AN108" s="14">
        <v>31.843983980497999</v>
      </c>
      <c r="AO108" s="14">
        <v>30.385826771653502</v>
      </c>
      <c r="AP108" s="14">
        <v>9.7788612223576497</v>
      </c>
      <c r="AQ108" s="14">
        <v>22.065122758140301</v>
      </c>
      <c r="AR108" s="14">
        <v>58.589743589743598</v>
      </c>
      <c r="AS108" s="14">
        <v>17.886363636363601</v>
      </c>
      <c r="AT108" s="14">
        <v>570.5</v>
      </c>
      <c r="AU108" s="14">
        <v>395.07306889352799</v>
      </c>
      <c r="AV108" s="14">
        <v>965.57306889352799</v>
      </c>
      <c r="AW108" s="185">
        <v>44220.291666666664</v>
      </c>
      <c r="AX108" s="185">
        <v>44224.291666666664</v>
      </c>
      <c r="AY108" s="14">
        <v>23</v>
      </c>
      <c r="AZ108" s="14" t="s">
        <v>113</v>
      </c>
      <c r="BA108" s="14" t="s">
        <v>110</v>
      </c>
      <c r="BB108" s="14">
        <v>5</v>
      </c>
      <c r="BC108" s="14" t="s">
        <v>114</v>
      </c>
      <c r="BD108" s="14" t="s">
        <v>112</v>
      </c>
      <c r="BE108" s="52">
        <v>2</v>
      </c>
    </row>
    <row r="109" spans="1:57" x14ac:dyDescent="0.2">
      <c r="A109" s="179">
        <v>62</v>
      </c>
      <c r="B109" s="177">
        <v>92.333330000000004</v>
      </c>
      <c r="C109" s="177">
        <v>153</v>
      </c>
      <c r="D109" s="177">
        <v>162.33330000000001</v>
      </c>
      <c r="E109" s="177">
        <v>42.339390000000002</v>
      </c>
      <c r="F109" s="177">
        <v>16.66667</v>
      </c>
      <c r="G109" s="177">
        <v>137</v>
      </c>
      <c r="H109" s="177">
        <v>195</v>
      </c>
      <c r="I109" s="177">
        <v>259</v>
      </c>
      <c r="J109" s="177">
        <v>81.089129999999997</v>
      </c>
      <c r="K109" s="177">
        <v>20.657800000000002</v>
      </c>
      <c r="L109" s="177">
        <v>53.792679999999997</v>
      </c>
      <c r="M109" s="177">
        <v>11.084669999999999</v>
      </c>
      <c r="N109" s="177">
        <v>9.5731280000000005</v>
      </c>
      <c r="O109" s="177">
        <v>43</v>
      </c>
      <c r="P109" s="177">
        <v>66.289469999999994</v>
      </c>
      <c r="Q109" s="177">
        <v>472</v>
      </c>
      <c r="R109" s="177">
        <v>634.27369999999996</v>
      </c>
      <c r="S109" s="177">
        <v>1106.273743</v>
      </c>
      <c r="T109" s="178">
        <v>44168.291666666664</v>
      </c>
      <c r="U109" s="178">
        <v>44172.291666666664</v>
      </c>
      <c r="V109" s="177">
        <v>12</v>
      </c>
      <c r="W109" s="177" t="s">
        <v>2</v>
      </c>
      <c r="X109" s="177" t="s">
        <v>110</v>
      </c>
      <c r="Y109" s="177">
        <v>5</v>
      </c>
      <c r="Z109" s="177" t="s">
        <v>111</v>
      </c>
      <c r="AA109" s="177" t="s">
        <v>112</v>
      </c>
      <c r="AB109" s="180">
        <v>2</v>
      </c>
      <c r="AD109" s="186">
        <v>17</v>
      </c>
      <c r="AE109" s="14">
        <v>286</v>
      </c>
      <c r="AF109" s="14">
        <v>93.3333333333334</v>
      </c>
      <c r="AG109" s="14">
        <v>372</v>
      </c>
      <c r="AH109" s="14">
        <v>237.322222222222</v>
      </c>
      <c r="AI109" s="14">
        <v>242</v>
      </c>
      <c r="AJ109" s="14">
        <v>20.3333333333333</v>
      </c>
      <c r="AK109" s="14">
        <v>391.66666666666703</v>
      </c>
      <c r="AL109" s="14">
        <v>122.333333333333</v>
      </c>
      <c r="AM109" s="14">
        <v>38.4583333333333</v>
      </c>
      <c r="AN109" s="14">
        <v>11.4568599717115</v>
      </c>
      <c r="AO109" s="14">
        <v>67.8888888888889</v>
      </c>
      <c r="AP109" s="14">
        <v>4.0735502121640703</v>
      </c>
      <c r="AQ109" s="14">
        <v>7.3833097595473802</v>
      </c>
      <c r="AR109" s="14">
        <v>128.1875</v>
      </c>
      <c r="AS109" s="14">
        <v>34.620689655172399</v>
      </c>
      <c r="AT109" s="14">
        <v>512.75</v>
      </c>
      <c r="AU109" s="14">
        <v>251</v>
      </c>
      <c r="AV109" s="14">
        <v>763.75</v>
      </c>
      <c r="AW109" s="185">
        <v>44220.291666666664</v>
      </c>
      <c r="AX109" s="185">
        <v>44224.291666666664</v>
      </c>
      <c r="AY109" s="14">
        <v>24</v>
      </c>
      <c r="AZ109" s="14" t="s">
        <v>113</v>
      </c>
      <c r="BA109" s="14" t="s">
        <v>110</v>
      </c>
      <c r="BB109" s="14">
        <v>5</v>
      </c>
      <c r="BC109" s="14" t="s">
        <v>114</v>
      </c>
      <c r="BD109" s="14" t="s">
        <v>112</v>
      </c>
      <c r="BE109" s="52">
        <v>2</v>
      </c>
    </row>
    <row r="110" spans="1:57" x14ac:dyDescent="0.2">
      <c r="A110" s="179">
        <v>37</v>
      </c>
      <c r="B110" s="177">
        <v>5</v>
      </c>
      <c r="C110" s="177">
        <v>225</v>
      </c>
      <c r="D110" s="177">
        <v>248.66669999999999</v>
      </c>
      <c r="E110" s="177">
        <v>36.68309</v>
      </c>
      <c r="F110" s="177">
        <v>62</v>
      </c>
      <c r="G110" s="177">
        <v>428</v>
      </c>
      <c r="H110" s="177">
        <v>62</v>
      </c>
      <c r="I110" s="177">
        <v>428</v>
      </c>
      <c r="J110" s="177">
        <v>108.9906</v>
      </c>
      <c r="K110" s="177">
        <v>28.40972</v>
      </c>
      <c r="L110" s="177">
        <v>43.08081</v>
      </c>
      <c r="M110" s="177">
        <v>20.948589999999999</v>
      </c>
      <c r="N110" s="177">
        <v>7.4611400000000003</v>
      </c>
      <c r="O110" s="177">
        <v>32.232880000000002</v>
      </c>
      <c r="P110" s="177">
        <v>73.538460000000001</v>
      </c>
      <c r="Q110" s="177">
        <v>588.25</v>
      </c>
      <c r="R110" s="177">
        <v>621.78859999999997</v>
      </c>
      <c r="S110" s="177">
        <v>1210.038618</v>
      </c>
      <c r="T110" s="178">
        <v>44168.291666666664</v>
      </c>
      <c r="U110" s="178">
        <v>44172.291666666664</v>
      </c>
      <c r="V110" s="177">
        <v>13</v>
      </c>
      <c r="W110" s="177" t="s">
        <v>2</v>
      </c>
      <c r="X110" s="177" t="s">
        <v>110</v>
      </c>
      <c r="Y110" s="177">
        <v>5</v>
      </c>
      <c r="Z110" s="177" t="s">
        <v>111</v>
      </c>
      <c r="AA110" s="177" t="s">
        <v>112</v>
      </c>
      <c r="AB110" s="180">
        <v>2</v>
      </c>
      <c r="AD110" s="186">
        <v>39</v>
      </c>
      <c r="AE110" s="14">
        <v>33.6666666666667</v>
      </c>
      <c r="AF110" s="14">
        <v>384.66666666666703</v>
      </c>
      <c r="AG110" s="14">
        <v>243.333333333333</v>
      </c>
      <c r="AH110" s="14">
        <v>75.1111111111111</v>
      </c>
      <c r="AI110" s="14">
        <v>119.666666666667</v>
      </c>
      <c r="AJ110" s="14">
        <v>34.3333333333333</v>
      </c>
      <c r="AK110" s="14">
        <v>523</v>
      </c>
      <c r="AL110" s="14">
        <v>175.666666666667</v>
      </c>
      <c r="AM110" s="14">
        <v>38.108333333333299</v>
      </c>
      <c r="AN110" s="14">
        <v>23.439490445859899</v>
      </c>
      <c r="AO110" s="14">
        <v>52.673913043478301</v>
      </c>
      <c r="AP110" s="14">
        <v>7.8980891719745197</v>
      </c>
      <c r="AQ110" s="14">
        <v>15.5414012738854</v>
      </c>
      <c r="AR110" s="14">
        <v>80</v>
      </c>
      <c r="AS110" s="14">
        <v>38.786885245901601</v>
      </c>
      <c r="AT110" s="14">
        <v>617.5</v>
      </c>
      <c r="AU110" s="14">
        <v>601.30755711774998</v>
      </c>
      <c r="AV110" s="14">
        <v>1218.8075571177501</v>
      </c>
      <c r="AW110" s="185">
        <v>44220.291666666664</v>
      </c>
      <c r="AX110" s="185">
        <v>44224.291666666664</v>
      </c>
      <c r="AY110" s="14">
        <v>25</v>
      </c>
      <c r="AZ110" s="14" t="s">
        <v>113</v>
      </c>
      <c r="BA110" s="14" t="s">
        <v>110</v>
      </c>
      <c r="BB110" s="14">
        <v>5</v>
      </c>
      <c r="BC110" s="14" t="s">
        <v>114</v>
      </c>
      <c r="BD110" s="14" t="s">
        <v>112</v>
      </c>
      <c r="BE110" s="52">
        <v>2</v>
      </c>
    </row>
    <row r="111" spans="1:57" x14ac:dyDescent="0.2">
      <c r="A111" s="179">
        <v>66.666669999999996</v>
      </c>
      <c r="B111" s="177">
        <v>20</v>
      </c>
      <c r="C111" s="177">
        <v>352</v>
      </c>
      <c r="D111" s="177">
        <v>220</v>
      </c>
      <c r="E111" s="177">
        <v>36.768329999999999</v>
      </c>
      <c r="F111" s="177">
        <v>21.66667</v>
      </c>
      <c r="G111" s="177">
        <v>207.66669999999999</v>
      </c>
      <c r="H111" s="177">
        <v>192.33330000000001</v>
      </c>
      <c r="I111" s="177">
        <v>459.33330000000001</v>
      </c>
      <c r="J111" s="177">
        <v>127.77500000000001</v>
      </c>
      <c r="K111" s="177">
        <v>22.789570000000001</v>
      </c>
      <c r="L111" s="177">
        <v>53.395600000000002</v>
      </c>
      <c r="M111" s="177">
        <v>15.526960000000001</v>
      </c>
      <c r="N111" s="177">
        <v>7.2626090000000003</v>
      </c>
      <c r="O111" s="177">
        <v>35.725810000000003</v>
      </c>
      <c r="P111" s="177">
        <v>91.172409999999999</v>
      </c>
      <c r="Q111" s="177">
        <v>553.30790000000002</v>
      </c>
      <c r="R111" s="177">
        <v>661.25</v>
      </c>
      <c r="S111" s="177">
        <v>1214.557879</v>
      </c>
      <c r="T111" s="178">
        <v>44168.291666666664</v>
      </c>
      <c r="U111" s="178">
        <v>44172.291666666664</v>
      </c>
      <c r="V111" s="177">
        <v>14</v>
      </c>
      <c r="W111" s="177" t="s">
        <v>2</v>
      </c>
      <c r="X111" s="177" t="s">
        <v>110</v>
      </c>
      <c r="Y111" s="177">
        <v>5</v>
      </c>
      <c r="Z111" s="177" t="s">
        <v>111</v>
      </c>
      <c r="AA111" s="177" t="s">
        <v>112</v>
      </c>
      <c r="AB111" s="180">
        <v>2</v>
      </c>
      <c r="AD111" s="186">
        <v>50.6666666666667</v>
      </c>
      <c r="AE111" s="14">
        <v>71.6666666666667</v>
      </c>
      <c r="AF111" s="14">
        <v>189.333333333333</v>
      </c>
      <c r="AG111" s="14">
        <v>115</v>
      </c>
      <c r="AH111" s="14">
        <v>32.557651515151498</v>
      </c>
      <c r="AI111" s="14">
        <v>15.3333333333333</v>
      </c>
      <c r="AJ111" s="14">
        <v>9.3333333333333304</v>
      </c>
      <c r="AK111" s="14">
        <v>353</v>
      </c>
      <c r="AL111" s="14">
        <v>97.3333333333333</v>
      </c>
      <c r="AM111" s="14">
        <v>31.152152152152201</v>
      </c>
      <c r="AN111" s="14">
        <v>43.353754594783801</v>
      </c>
      <c r="AO111" s="14">
        <v>24.883720930232599</v>
      </c>
      <c r="AP111" s="14">
        <v>19.660423595308899</v>
      </c>
      <c r="AQ111" s="14">
        <v>23.693330999474899</v>
      </c>
      <c r="AR111" s="14">
        <v>26.025641025641001</v>
      </c>
      <c r="AS111" s="14">
        <v>23.936170212766001</v>
      </c>
      <c r="AT111" s="14">
        <v>539.75</v>
      </c>
      <c r="AU111" s="14">
        <v>533.21229050279305</v>
      </c>
      <c r="AV111" s="14">
        <v>1072.96229050279</v>
      </c>
      <c r="AW111" s="185">
        <v>44220.291666666664</v>
      </c>
      <c r="AX111" s="185">
        <v>44224.291666666664</v>
      </c>
      <c r="AY111" s="14">
        <v>26</v>
      </c>
      <c r="AZ111" s="14" t="s">
        <v>113</v>
      </c>
      <c r="BA111" s="14" t="s">
        <v>110</v>
      </c>
      <c r="BB111" s="14">
        <v>5</v>
      </c>
      <c r="BC111" s="14" t="s">
        <v>114</v>
      </c>
      <c r="BD111" s="14" t="s">
        <v>112</v>
      </c>
      <c r="BE111" s="52">
        <v>2</v>
      </c>
    </row>
    <row r="112" spans="1:57" x14ac:dyDescent="0.2">
      <c r="A112" s="179">
        <v>44.333329999999997</v>
      </c>
      <c r="B112" s="177">
        <v>14.66667</v>
      </c>
      <c r="C112" s="177">
        <v>269</v>
      </c>
      <c r="D112" s="177">
        <v>198.33330000000001</v>
      </c>
      <c r="E112" s="177">
        <v>39.985140000000001</v>
      </c>
      <c r="F112" s="177">
        <v>106.33329999999999</v>
      </c>
      <c r="G112" s="177">
        <v>19.33333</v>
      </c>
      <c r="H112" s="177">
        <v>277.66669999999999</v>
      </c>
      <c r="I112" s="177">
        <v>163.66669999999999</v>
      </c>
      <c r="J112" s="177">
        <v>36.9069</v>
      </c>
      <c r="K112" s="177">
        <v>28.07799</v>
      </c>
      <c r="L112" s="177">
        <v>35.321429999999999</v>
      </c>
      <c r="M112" s="177">
        <v>13.537599999999999</v>
      </c>
      <c r="N112" s="177">
        <v>14.54039</v>
      </c>
      <c r="O112" s="177">
        <v>38.833329999999997</v>
      </c>
      <c r="P112" s="177">
        <v>32.051720000000003</v>
      </c>
      <c r="Q112" s="177">
        <v>528.81640000000004</v>
      </c>
      <c r="R112" s="177">
        <v>460</v>
      </c>
      <c r="S112" s="177">
        <v>988.81638320000002</v>
      </c>
      <c r="T112" s="178">
        <v>44168.291666666664</v>
      </c>
      <c r="U112" s="178">
        <v>44172.291666666664</v>
      </c>
      <c r="V112" s="177">
        <v>15</v>
      </c>
      <c r="W112" s="177" t="s">
        <v>2</v>
      </c>
      <c r="X112" s="177" t="s">
        <v>110</v>
      </c>
      <c r="Y112" s="177">
        <v>5</v>
      </c>
      <c r="Z112" s="177" t="s">
        <v>111</v>
      </c>
      <c r="AA112" s="177" t="s">
        <v>112</v>
      </c>
      <c r="AB112" s="180">
        <v>2</v>
      </c>
      <c r="AD112" s="186">
        <v>38.333333333333201</v>
      </c>
      <c r="AE112" s="14">
        <v>6.6666666666666696</v>
      </c>
      <c r="AF112" s="14">
        <v>247.333333333333</v>
      </c>
      <c r="AG112" s="14">
        <v>58</v>
      </c>
      <c r="AH112" s="14">
        <v>20.998641975308601</v>
      </c>
      <c r="AI112" s="14">
        <v>109.333333333333</v>
      </c>
      <c r="AJ112" s="14">
        <v>143.333333333333</v>
      </c>
      <c r="AK112" s="14">
        <v>228.666666666667</v>
      </c>
      <c r="AL112" s="14">
        <v>184.333333333333</v>
      </c>
      <c r="AM112" s="14">
        <v>60.7916666666667</v>
      </c>
      <c r="AN112" s="14">
        <v>33.207547169811299</v>
      </c>
      <c r="AO112" s="14">
        <v>31.363636363636399</v>
      </c>
      <c r="AP112" s="14">
        <v>24.905660377358501</v>
      </c>
      <c r="AQ112" s="14">
        <v>8.3018867924528301</v>
      </c>
      <c r="AR112" s="14">
        <v>19.838383838383798</v>
      </c>
      <c r="AS112" s="14">
        <v>65.939393939393895</v>
      </c>
      <c r="AT112" s="14">
        <v>490.829573064908</v>
      </c>
      <c r="AU112" s="14">
        <v>544</v>
      </c>
      <c r="AV112" s="14">
        <v>1034.8295730649099</v>
      </c>
      <c r="AW112" s="185">
        <v>44220.291666666664</v>
      </c>
      <c r="AX112" s="185">
        <v>44224.291666666664</v>
      </c>
      <c r="AY112" s="14">
        <v>27</v>
      </c>
      <c r="AZ112" s="14" t="s">
        <v>113</v>
      </c>
      <c r="BA112" s="14" t="s">
        <v>110</v>
      </c>
      <c r="BB112" s="14">
        <v>5</v>
      </c>
      <c r="BC112" s="14" t="s">
        <v>114</v>
      </c>
      <c r="BD112" s="14" t="s">
        <v>112</v>
      </c>
      <c r="BE112" s="52">
        <v>2</v>
      </c>
    </row>
    <row r="113" spans="1:57" x14ac:dyDescent="0.2">
      <c r="A113" s="179">
        <v>75.666669999999996</v>
      </c>
      <c r="B113" s="177">
        <v>11.66667</v>
      </c>
      <c r="C113" s="177">
        <v>223</v>
      </c>
      <c r="D113" s="177">
        <v>109.33329999999999</v>
      </c>
      <c r="E113" s="177">
        <v>32.27778</v>
      </c>
      <c r="F113" s="177">
        <v>18</v>
      </c>
      <c r="G113" s="177">
        <v>18</v>
      </c>
      <c r="H113" s="177">
        <v>115.33329999999999</v>
      </c>
      <c r="I113" s="177">
        <v>374.33330000000001</v>
      </c>
      <c r="J113" s="177">
        <v>62.00168</v>
      </c>
      <c r="K113" s="177">
        <v>20.193560000000002</v>
      </c>
      <c r="L113" s="177">
        <v>46.098590000000002</v>
      </c>
      <c r="M113" s="177">
        <v>11.37665</v>
      </c>
      <c r="N113" s="177">
        <v>8.8169070000000005</v>
      </c>
      <c r="O113" s="177">
        <v>35.299999999999997</v>
      </c>
      <c r="P113" s="177">
        <v>60.032260000000001</v>
      </c>
      <c r="Q113" s="177">
        <v>356.75</v>
      </c>
      <c r="R113" s="177">
        <v>602.77549999999997</v>
      </c>
      <c r="S113" s="177">
        <v>959.52551019999999</v>
      </c>
      <c r="T113" s="178">
        <v>44168.291666666664</v>
      </c>
      <c r="U113" s="178">
        <v>44172.291666666664</v>
      </c>
      <c r="V113" s="177">
        <v>16</v>
      </c>
      <c r="W113" s="177" t="s">
        <v>2</v>
      </c>
      <c r="X113" s="177" t="s">
        <v>110</v>
      </c>
      <c r="Y113" s="177">
        <v>5</v>
      </c>
      <c r="Z113" s="177" t="s">
        <v>111</v>
      </c>
      <c r="AA113" s="177" t="s">
        <v>112</v>
      </c>
      <c r="AB113" s="180">
        <v>2</v>
      </c>
      <c r="AD113" s="186">
        <v>30</v>
      </c>
      <c r="AE113" s="14">
        <v>13.6666666666667</v>
      </c>
      <c r="AF113" s="14">
        <v>336.33333333333297</v>
      </c>
      <c r="AG113" s="14">
        <v>150</v>
      </c>
      <c r="AH113" s="14">
        <v>42.066666666666698</v>
      </c>
      <c r="AI113" s="14">
        <v>16.6666666666666</v>
      </c>
      <c r="AJ113" s="14">
        <v>64.6666666666667</v>
      </c>
      <c r="AK113" s="14">
        <v>271.33333333333297</v>
      </c>
      <c r="AL113" s="14">
        <v>150</v>
      </c>
      <c r="AM113" s="14">
        <v>64.0277777777778</v>
      </c>
      <c r="AN113" s="14">
        <v>21.9789473684211</v>
      </c>
      <c r="AO113" s="14">
        <v>50.183908045976999</v>
      </c>
      <c r="AP113" s="14">
        <v>11.115789473684201</v>
      </c>
      <c r="AQ113" s="14">
        <v>10.863157894736799</v>
      </c>
      <c r="AR113" s="14">
        <v>43.477272727272698</v>
      </c>
      <c r="AS113" s="14">
        <v>57.046511627907002</v>
      </c>
      <c r="AT113" s="14">
        <v>478.5</v>
      </c>
      <c r="AU113" s="14">
        <v>623.16978468055095</v>
      </c>
      <c r="AV113" s="14">
        <v>1101.66978468055</v>
      </c>
      <c r="AW113" s="185">
        <v>44220.291666666664</v>
      </c>
      <c r="AX113" s="185">
        <v>44224.291666666664</v>
      </c>
      <c r="AY113" s="14">
        <v>28</v>
      </c>
      <c r="AZ113" s="14" t="s">
        <v>113</v>
      </c>
      <c r="BA113" s="14" t="s">
        <v>110</v>
      </c>
      <c r="BB113" s="14">
        <v>5</v>
      </c>
      <c r="BC113" s="14" t="s">
        <v>114</v>
      </c>
      <c r="BD113" s="14" t="s">
        <v>112</v>
      </c>
      <c r="BE113" s="52">
        <v>2</v>
      </c>
    </row>
    <row r="114" spans="1:57" x14ac:dyDescent="0.2">
      <c r="A114" s="179">
        <v>58</v>
      </c>
      <c r="B114" s="177">
        <v>10.33333</v>
      </c>
      <c r="C114" s="177">
        <v>273.66669999999999</v>
      </c>
      <c r="D114" s="177">
        <v>220</v>
      </c>
      <c r="E114" s="177">
        <v>44.264409999999998</v>
      </c>
      <c r="F114" s="177">
        <v>32.666670000000003</v>
      </c>
      <c r="G114" s="177">
        <v>15</v>
      </c>
      <c r="H114" s="177">
        <v>286.66669999999999</v>
      </c>
      <c r="I114" s="177">
        <v>178</v>
      </c>
      <c r="J114" s="177">
        <v>64.371030000000005</v>
      </c>
      <c r="K114" s="177">
        <v>23.16084</v>
      </c>
      <c r="L114" s="177">
        <v>49.445650000000001</v>
      </c>
      <c r="M114" s="177">
        <v>11.83217</v>
      </c>
      <c r="N114" s="177">
        <v>11.328670000000001</v>
      </c>
      <c r="O114" s="177">
        <v>44.76596</v>
      </c>
      <c r="P114" s="177">
        <v>54.333329999999997</v>
      </c>
      <c r="Q114" s="177">
        <v>524.25</v>
      </c>
      <c r="R114" s="177">
        <v>616.63990000000001</v>
      </c>
      <c r="S114" s="177">
        <v>1140.8898879999999</v>
      </c>
      <c r="T114" s="178">
        <v>44168.291666666664</v>
      </c>
      <c r="U114" s="178">
        <v>44172.291666666664</v>
      </c>
      <c r="V114" s="177">
        <v>17</v>
      </c>
      <c r="W114" s="177" t="s">
        <v>2</v>
      </c>
      <c r="X114" s="177" t="s">
        <v>110</v>
      </c>
      <c r="Y114" s="177">
        <v>5</v>
      </c>
      <c r="Z114" s="177" t="s">
        <v>111</v>
      </c>
      <c r="AA114" s="177" t="s">
        <v>112</v>
      </c>
      <c r="AB114" s="180">
        <v>2</v>
      </c>
      <c r="AD114" s="186">
        <v>17.3333333333334</v>
      </c>
      <c r="AE114" s="14">
        <v>7</v>
      </c>
      <c r="AF114" s="14">
        <v>151.333333333333</v>
      </c>
      <c r="AG114" s="14">
        <v>221.666666666667</v>
      </c>
      <c r="AH114" s="14">
        <v>31.737058823529399</v>
      </c>
      <c r="AI114" s="14">
        <v>57.6666666666667</v>
      </c>
      <c r="AJ114" s="14">
        <v>367.66666666666703</v>
      </c>
      <c r="AK114" s="14">
        <v>57.6666666666667</v>
      </c>
      <c r="AL114" s="14">
        <v>367.66666666666703</v>
      </c>
      <c r="AM114" s="14">
        <v>80.566666666666706</v>
      </c>
      <c r="AN114" s="14">
        <v>28.4008528784648</v>
      </c>
      <c r="AO114" s="14">
        <v>43.684684684684697</v>
      </c>
      <c r="AP114" s="14">
        <v>20.2132196162047</v>
      </c>
      <c r="AQ114" s="14">
        <v>8.18763326226013</v>
      </c>
      <c r="AR114" s="14">
        <v>30.265822784810101</v>
      </c>
      <c r="AS114" s="14">
        <v>76.8125</v>
      </c>
      <c r="AT114" s="14">
        <v>597.54251995834795</v>
      </c>
      <c r="AU114" s="14">
        <v>614.5</v>
      </c>
      <c r="AV114" s="14">
        <v>1212.0425199583501</v>
      </c>
      <c r="AW114" s="185">
        <v>44220.291666666664</v>
      </c>
      <c r="AX114" s="185">
        <v>44224.291666666664</v>
      </c>
      <c r="AY114" s="14">
        <v>29</v>
      </c>
      <c r="AZ114" s="14" t="s">
        <v>113</v>
      </c>
      <c r="BA114" s="14" t="s">
        <v>110</v>
      </c>
      <c r="BB114" s="14">
        <v>5</v>
      </c>
      <c r="BC114" s="14" t="s">
        <v>114</v>
      </c>
      <c r="BD114" s="14" t="s">
        <v>112</v>
      </c>
      <c r="BE114" s="52">
        <v>2</v>
      </c>
    </row>
    <row r="115" spans="1:57" x14ac:dyDescent="0.2">
      <c r="A115" s="179">
        <v>106.66670000000001</v>
      </c>
      <c r="B115" s="177">
        <v>28.66667</v>
      </c>
      <c r="C115" s="177">
        <v>486</v>
      </c>
      <c r="D115" s="177">
        <v>501.66669999999999</v>
      </c>
      <c r="E115" s="177">
        <v>124.16670000000001</v>
      </c>
      <c r="F115" s="177">
        <v>387</v>
      </c>
      <c r="G115" s="177">
        <v>80.333330000000004</v>
      </c>
      <c r="H115" s="177">
        <v>584.33330000000001</v>
      </c>
      <c r="I115" s="177">
        <v>201.33330000000001</v>
      </c>
      <c r="J115" s="177">
        <v>78.361109999999996</v>
      </c>
      <c r="K115" s="177">
        <v>13.0855</v>
      </c>
      <c r="L115" s="177">
        <v>105.9773</v>
      </c>
      <c r="M115" s="177">
        <v>8.6245349999999998</v>
      </c>
      <c r="N115" s="177">
        <v>4.4609670000000001</v>
      </c>
      <c r="O115" s="177">
        <v>121.1379</v>
      </c>
      <c r="P115" s="177">
        <v>76.666669999999996</v>
      </c>
      <c r="Q115" s="177">
        <v>645.34450000000004</v>
      </c>
      <c r="R115" s="177">
        <v>695.66669999999999</v>
      </c>
      <c r="S115" s="177">
        <v>1341.0111340000001</v>
      </c>
      <c r="T115" s="178">
        <v>44168.291666666664</v>
      </c>
      <c r="U115" s="178">
        <v>44172.291666666664</v>
      </c>
      <c r="V115" s="177">
        <v>18</v>
      </c>
      <c r="W115" s="177" t="s">
        <v>2</v>
      </c>
      <c r="X115" s="177" t="s">
        <v>110</v>
      </c>
      <c r="Y115" s="177">
        <v>5</v>
      </c>
      <c r="Z115" s="177" t="s">
        <v>111</v>
      </c>
      <c r="AA115" s="177" t="s">
        <v>112</v>
      </c>
      <c r="AB115" s="180">
        <v>2</v>
      </c>
      <c r="AD115" s="186">
        <v>58.3333333333334</v>
      </c>
      <c r="AE115" s="14">
        <v>203</v>
      </c>
      <c r="AF115" s="14">
        <v>75.3333333333333</v>
      </c>
      <c r="AG115" s="14">
        <v>363.66666666666703</v>
      </c>
      <c r="AH115" s="14">
        <v>113.72619047619</v>
      </c>
      <c r="AI115" s="14">
        <v>21.000000000000099</v>
      </c>
      <c r="AJ115" s="14">
        <v>14.6666666666667</v>
      </c>
      <c r="AK115" s="14">
        <v>330.33333333333297</v>
      </c>
      <c r="AL115" s="14">
        <v>186.666666666667</v>
      </c>
      <c r="AM115" s="14">
        <v>51.304166666666703</v>
      </c>
      <c r="AN115" s="14">
        <v>20.741261197962402</v>
      </c>
      <c r="AO115" s="14">
        <v>56.804878048780502</v>
      </c>
      <c r="AP115" s="14">
        <v>9.1059195503249608</v>
      </c>
      <c r="AQ115" s="14">
        <v>11.6353416476374</v>
      </c>
      <c r="AR115" s="14">
        <v>59.5277777777778</v>
      </c>
      <c r="AS115" s="14">
        <v>54.673913043478301</v>
      </c>
      <c r="AT115" s="14">
        <v>544.25</v>
      </c>
      <c r="AU115" s="14">
        <v>629.42917547568698</v>
      </c>
      <c r="AV115" s="14">
        <v>1173.67917547569</v>
      </c>
      <c r="AW115" s="185">
        <v>44220.291666666664</v>
      </c>
      <c r="AX115" s="185">
        <v>44224.291666666664</v>
      </c>
      <c r="AY115" s="14">
        <v>30</v>
      </c>
      <c r="AZ115" s="14" t="s">
        <v>113</v>
      </c>
      <c r="BA115" s="14" t="s">
        <v>110</v>
      </c>
      <c r="BB115" s="14">
        <v>5</v>
      </c>
      <c r="BC115" s="14" t="s">
        <v>114</v>
      </c>
      <c r="BD115" s="14" t="s">
        <v>112</v>
      </c>
      <c r="BE115" s="52">
        <v>2</v>
      </c>
    </row>
    <row r="116" spans="1:57" x14ac:dyDescent="0.2">
      <c r="A116" s="179">
        <v>29.66667</v>
      </c>
      <c r="B116" s="177">
        <v>8</v>
      </c>
      <c r="C116" s="177">
        <v>72.666669999999996</v>
      </c>
      <c r="D116" s="177">
        <v>261</v>
      </c>
      <c r="E116" s="177">
        <v>47.786110000000001</v>
      </c>
      <c r="F116" s="177">
        <v>158</v>
      </c>
      <c r="G116" s="177">
        <v>180.66669999999999</v>
      </c>
      <c r="H116" s="177">
        <v>287.66669999999999</v>
      </c>
      <c r="I116" s="177">
        <v>333.66669999999999</v>
      </c>
      <c r="J116" s="177">
        <v>75.333330000000004</v>
      </c>
      <c r="K116" s="177">
        <v>20.125789999999999</v>
      </c>
      <c r="L116" s="177">
        <v>54</v>
      </c>
      <c r="M116" s="177">
        <v>11.069179999999999</v>
      </c>
      <c r="N116" s="177">
        <v>9.0566040000000001</v>
      </c>
      <c r="O116" s="177">
        <v>52.045450000000002</v>
      </c>
      <c r="P116" s="177">
        <v>56.388890000000004</v>
      </c>
      <c r="Q116" s="177">
        <v>572.80110000000002</v>
      </c>
      <c r="R116" s="177">
        <v>507</v>
      </c>
      <c r="S116" s="177">
        <v>1079.801111</v>
      </c>
      <c r="T116" s="178">
        <v>44168.291666666664</v>
      </c>
      <c r="U116" s="178">
        <v>44172.291666666664</v>
      </c>
      <c r="V116" s="177">
        <v>19</v>
      </c>
      <c r="W116" s="177" t="s">
        <v>2</v>
      </c>
      <c r="X116" s="177" t="s">
        <v>110</v>
      </c>
      <c r="Y116" s="177">
        <v>5</v>
      </c>
      <c r="Z116" s="177" t="s">
        <v>111</v>
      </c>
      <c r="AA116" s="177" t="s">
        <v>112</v>
      </c>
      <c r="AB116" s="180">
        <v>2</v>
      </c>
      <c r="AD116" s="186">
        <v>35</v>
      </c>
      <c r="AE116" s="14">
        <v>149.333333333333</v>
      </c>
      <c r="AF116" s="14">
        <v>135.666666666667</v>
      </c>
      <c r="AG116" s="14">
        <v>262.33333333333297</v>
      </c>
      <c r="AH116" s="14">
        <v>94.075000000000003</v>
      </c>
      <c r="AI116" s="14">
        <v>30.3333333333333</v>
      </c>
      <c r="AJ116" s="14">
        <v>24.6666666666667</v>
      </c>
      <c r="AK116" s="14">
        <v>423.66666666666703</v>
      </c>
      <c r="AL116" s="14">
        <v>118.333333333333</v>
      </c>
      <c r="AM116" s="14">
        <v>30.281481481481499</v>
      </c>
      <c r="AN116" s="14">
        <v>23.072100313479599</v>
      </c>
      <c r="AO116" s="14">
        <v>47.065217391304401</v>
      </c>
      <c r="AP116" s="14">
        <v>5.5172413793103496</v>
      </c>
      <c r="AQ116" s="14">
        <v>17.5548589341693</v>
      </c>
      <c r="AR116" s="14">
        <v>98.818181818181799</v>
      </c>
      <c r="AS116" s="14">
        <v>30.8</v>
      </c>
      <c r="AT116" s="14">
        <v>543.31135022561602</v>
      </c>
      <c r="AU116" s="14">
        <v>539</v>
      </c>
      <c r="AV116" s="14">
        <v>1082.3113502256199</v>
      </c>
      <c r="AW116" s="185">
        <v>44220.291666666664</v>
      </c>
      <c r="AX116" s="185">
        <v>44224.291666666664</v>
      </c>
      <c r="AY116" s="14">
        <v>31</v>
      </c>
      <c r="AZ116" s="14" t="s">
        <v>113</v>
      </c>
      <c r="BA116" s="14" t="s">
        <v>110</v>
      </c>
      <c r="BB116" s="14">
        <v>5</v>
      </c>
      <c r="BC116" s="14" t="s">
        <v>114</v>
      </c>
      <c r="BD116" s="14" t="s">
        <v>112</v>
      </c>
      <c r="BE116" s="52">
        <v>2</v>
      </c>
    </row>
    <row r="117" spans="1:57" x14ac:dyDescent="0.2">
      <c r="A117" s="179">
        <v>53.333329999999997</v>
      </c>
      <c r="B117" s="177">
        <v>21.33333</v>
      </c>
      <c r="C117" s="177">
        <v>162.66669999999999</v>
      </c>
      <c r="D117" s="177">
        <v>361.33330000000001</v>
      </c>
      <c r="E117" s="177">
        <v>98.55556</v>
      </c>
      <c r="F117" s="177">
        <v>71</v>
      </c>
      <c r="G117" s="177">
        <v>13.33333</v>
      </c>
      <c r="H117" s="177">
        <v>367.66669999999999</v>
      </c>
      <c r="I117" s="177">
        <v>135</v>
      </c>
      <c r="J117" s="177">
        <v>31.78463</v>
      </c>
      <c r="K117" s="177">
        <v>17.830480000000001</v>
      </c>
      <c r="L117" s="177">
        <v>52.183100000000003</v>
      </c>
      <c r="M117" s="177">
        <v>5.2738050000000003</v>
      </c>
      <c r="N117" s="177">
        <v>12.55668</v>
      </c>
      <c r="O117" s="177">
        <v>103.5714</v>
      </c>
      <c r="P117" s="177">
        <v>30.6</v>
      </c>
      <c r="Q117" s="177">
        <v>543.56129999999996</v>
      </c>
      <c r="R117" s="177">
        <v>382.5</v>
      </c>
      <c r="S117" s="177">
        <v>926.0612635</v>
      </c>
      <c r="T117" s="178">
        <v>44168.291666666664</v>
      </c>
      <c r="U117" s="178">
        <v>44172.291666666664</v>
      </c>
      <c r="V117" s="177">
        <v>20</v>
      </c>
      <c r="W117" s="177" t="s">
        <v>2</v>
      </c>
      <c r="X117" s="177" t="s">
        <v>110</v>
      </c>
      <c r="Y117" s="177">
        <v>5</v>
      </c>
      <c r="Z117" s="177" t="s">
        <v>111</v>
      </c>
      <c r="AA117" s="177" t="s">
        <v>112</v>
      </c>
      <c r="AB117" s="180">
        <v>2</v>
      </c>
      <c r="AD117" s="186">
        <v>47.6666666666666</v>
      </c>
      <c r="AE117" s="14">
        <v>6.6666666666666696</v>
      </c>
      <c r="AF117" s="14">
        <v>195.333333333333</v>
      </c>
      <c r="AG117" s="14">
        <v>240</v>
      </c>
      <c r="AH117" s="14">
        <v>44.373321123321098</v>
      </c>
      <c r="AI117" s="14">
        <v>66</v>
      </c>
      <c r="AJ117" s="14">
        <v>163</v>
      </c>
      <c r="AK117" s="14">
        <v>181.666666666667</v>
      </c>
      <c r="AL117" s="14">
        <v>220</v>
      </c>
      <c r="AM117" s="14">
        <v>87.198412698412696</v>
      </c>
      <c r="AN117" s="14">
        <v>22.435530085959901</v>
      </c>
      <c r="AO117" s="14">
        <v>50.885057471264403</v>
      </c>
      <c r="AP117" s="14">
        <v>16.246418338108899</v>
      </c>
      <c r="AQ117" s="14">
        <v>6.1891117478510003</v>
      </c>
      <c r="AR117" s="14">
        <v>33.714285714285701</v>
      </c>
      <c r="AS117" s="14">
        <v>95.9583333333333</v>
      </c>
      <c r="AT117" s="14">
        <v>531</v>
      </c>
      <c r="AU117" s="14">
        <v>588.20858460447005</v>
      </c>
      <c r="AV117" s="14">
        <v>1119.2085846044699</v>
      </c>
      <c r="AW117" s="185">
        <v>44220.291666666664</v>
      </c>
      <c r="AX117" s="185">
        <v>44224.291666666664</v>
      </c>
      <c r="AY117" s="14">
        <v>32</v>
      </c>
      <c r="AZ117" s="14" t="s">
        <v>113</v>
      </c>
      <c r="BA117" s="14" t="s">
        <v>110</v>
      </c>
      <c r="BB117" s="14">
        <v>5</v>
      </c>
      <c r="BC117" s="14" t="s">
        <v>114</v>
      </c>
      <c r="BD117" s="14" t="s">
        <v>112</v>
      </c>
      <c r="BE117" s="52">
        <v>2</v>
      </c>
    </row>
    <row r="118" spans="1:57" x14ac:dyDescent="0.2">
      <c r="A118" s="179">
        <v>28.33333</v>
      </c>
      <c r="B118" s="177">
        <v>9</v>
      </c>
      <c r="C118" s="177">
        <v>158.66669999999999</v>
      </c>
      <c r="D118" s="177">
        <v>246.66669999999999</v>
      </c>
      <c r="E118" s="177">
        <v>38.75</v>
      </c>
      <c r="F118" s="177">
        <v>40.333329999999997</v>
      </c>
      <c r="G118" s="177">
        <v>7.6666670000000003</v>
      </c>
      <c r="H118" s="177">
        <v>296.33330000000001</v>
      </c>
      <c r="I118" s="177">
        <v>161.33330000000001</v>
      </c>
      <c r="J118" s="177">
        <v>32.719160000000002</v>
      </c>
      <c r="K118" s="177">
        <v>29.001750000000001</v>
      </c>
      <c r="L118" s="177">
        <v>36.573909999999998</v>
      </c>
      <c r="M118" s="177">
        <v>12.60946</v>
      </c>
      <c r="N118" s="177">
        <v>16.392289999999999</v>
      </c>
      <c r="O118" s="177">
        <v>40.82</v>
      </c>
      <c r="P118" s="177">
        <v>33.307690000000001</v>
      </c>
      <c r="Q118" s="177">
        <v>511.07249999999999</v>
      </c>
      <c r="R118" s="177">
        <v>540.25</v>
      </c>
      <c r="S118" s="177">
        <v>1051.3225440000001</v>
      </c>
      <c r="T118" s="178">
        <v>44168.291666666664</v>
      </c>
      <c r="U118" s="178">
        <v>44172.291666666664</v>
      </c>
      <c r="V118" s="177">
        <v>21</v>
      </c>
      <c r="W118" s="177" t="s">
        <v>2</v>
      </c>
      <c r="X118" s="177" t="s">
        <v>110</v>
      </c>
      <c r="Y118" s="177">
        <v>5</v>
      </c>
      <c r="Z118" s="177" t="s">
        <v>111</v>
      </c>
      <c r="AA118" s="177" t="s">
        <v>112</v>
      </c>
      <c r="AB118" s="180">
        <v>2</v>
      </c>
      <c r="AD118" s="186">
        <v>75</v>
      </c>
      <c r="AE118" s="14">
        <v>7</v>
      </c>
      <c r="AF118" s="14">
        <v>252.666666666667</v>
      </c>
      <c r="AG118" s="14">
        <v>272.33333333333297</v>
      </c>
      <c r="AH118" s="14">
        <v>75.742063492063494</v>
      </c>
      <c r="AI118" s="14">
        <v>19.3333333333334</v>
      </c>
      <c r="AJ118" s="14">
        <v>259</v>
      </c>
      <c r="AK118" s="14">
        <v>57.999999999999901</v>
      </c>
      <c r="AL118" s="14">
        <v>389</v>
      </c>
      <c r="AM118" s="14">
        <v>103.136363636364</v>
      </c>
      <c r="AN118" s="14">
        <v>13.528183716075199</v>
      </c>
      <c r="AO118" s="14">
        <v>83.796296296296305</v>
      </c>
      <c r="AP118" s="14">
        <v>6.7640918580375802</v>
      </c>
      <c r="AQ118" s="14">
        <v>6.7640918580375802</v>
      </c>
      <c r="AR118" s="14">
        <v>69.1111111111111</v>
      </c>
      <c r="AS118" s="14">
        <v>98.481481481481495</v>
      </c>
      <c r="AT118" s="14">
        <v>466.33807705657802</v>
      </c>
      <c r="AU118" s="14">
        <v>664.75</v>
      </c>
      <c r="AV118" s="14">
        <v>1131.08807705658</v>
      </c>
      <c r="AW118" s="185">
        <v>44220.291666666664</v>
      </c>
      <c r="AX118" s="185">
        <v>44224.291666666664</v>
      </c>
      <c r="AY118" s="14">
        <v>1</v>
      </c>
      <c r="AZ118" s="14" t="s">
        <v>3</v>
      </c>
      <c r="BA118" s="14" t="s">
        <v>110</v>
      </c>
      <c r="BB118" s="14">
        <v>5</v>
      </c>
      <c r="BC118" s="14" t="s">
        <v>114</v>
      </c>
      <c r="BD118" s="14" t="s">
        <v>112</v>
      </c>
      <c r="BE118" s="52">
        <v>2</v>
      </c>
    </row>
    <row r="119" spans="1:57" x14ac:dyDescent="0.2">
      <c r="A119" s="179">
        <v>31</v>
      </c>
      <c r="B119" s="177">
        <v>20.66667</v>
      </c>
      <c r="C119" s="177">
        <v>378.33330000000001</v>
      </c>
      <c r="D119" s="177">
        <v>186.33330000000001</v>
      </c>
      <c r="E119" s="177">
        <v>34.356079999999999</v>
      </c>
      <c r="F119" s="177">
        <v>24.66667</v>
      </c>
      <c r="G119" s="177">
        <v>77.333330000000004</v>
      </c>
      <c r="H119" s="177">
        <v>209</v>
      </c>
      <c r="I119" s="177">
        <v>232</v>
      </c>
      <c r="J119" s="177">
        <v>61.017090000000003</v>
      </c>
      <c r="K119" s="177">
        <v>33.60622</v>
      </c>
      <c r="L119" s="177">
        <v>35.373019999999997</v>
      </c>
      <c r="M119" s="177">
        <v>19.470269999999999</v>
      </c>
      <c r="N119" s="177">
        <v>14.135949999999999</v>
      </c>
      <c r="O119" s="177">
        <v>28.287669999999999</v>
      </c>
      <c r="P119" s="177">
        <v>45.132080000000002</v>
      </c>
      <c r="Q119" s="177">
        <v>518</v>
      </c>
      <c r="R119" s="177">
        <v>634.12109999999996</v>
      </c>
      <c r="S119" s="177">
        <v>1152.1211229999999</v>
      </c>
      <c r="T119" s="178">
        <v>44168.291666666664</v>
      </c>
      <c r="U119" s="178">
        <v>44172.291666666664</v>
      </c>
      <c r="V119" s="177">
        <v>22</v>
      </c>
      <c r="W119" s="177" t="s">
        <v>2</v>
      </c>
      <c r="X119" s="177" t="s">
        <v>110</v>
      </c>
      <c r="Y119" s="177">
        <v>5</v>
      </c>
      <c r="Z119" s="177" t="s">
        <v>111</v>
      </c>
      <c r="AA119" s="177" t="s">
        <v>112</v>
      </c>
      <c r="AB119" s="180">
        <v>2</v>
      </c>
      <c r="AD119" s="186">
        <v>53.000000000000099</v>
      </c>
      <c r="AE119" s="14">
        <v>11</v>
      </c>
      <c r="AF119" s="14">
        <v>230</v>
      </c>
      <c r="AG119" s="14">
        <v>378</v>
      </c>
      <c r="AH119" s="14">
        <v>62.6593137254902</v>
      </c>
      <c r="AI119" s="14">
        <v>75.333333333333499</v>
      </c>
      <c r="AJ119" s="14">
        <v>634.33333333333303</v>
      </c>
      <c r="AK119" s="14">
        <v>75.333333333333499</v>
      </c>
      <c r="AL119" s="14">
        <v>634.33333333333303</v>
      </c>
      <c r="AM119" s="14">
        <v>531.5</v>
      </c>
      <c r="AN119" s="14">
        <v>12.8078130449948</v>
      </c>
      <c r="AO119" s="14">
        <v>96.392156862745097</v>
      </c>
      <c r="AP119" s="14">
        <v>11.3010115102895</v>
      </c>
      <c r="AQ119" s="14">
        <v>1.5068015347052699</v>
      </c>
      <c r="AR119" s="14">
        <v>53.155555555555601</v>
      </c>
      <c r="AS119" s="14">
        <v>420.66666666666703</v>
      </c>
      <c r="AT119" s="14">
        <v>597.79243318292299</v>
      </c>
      <c r="AU119" s="14">
        <v>631</v>
      </c>
      <c r="AV119" s="14">
        <v>1228.7924331829199</v>
      </c>
      <c r="AW119" s="185">
        <v>44220.291666666664</v>
      </c>
      <c r="AX119" s="185">
        <v>44224.291666666664</v>
      </c>
      <c r="AY119" s="14">
        <v>2</v>
      </c>
      <c r="AZ119" s="14" t="s">
        <v>3</v>
      </c>
      <c r="BA119" s="14" t="s">
        <v>110</v>
      </c>
      <c r="BB119" s="14">
        <v>5</v>
      </c>
      <c r="BC119" s="14" t="s">
        <v>114</v>
      </c>
      <c r="BD119" s="14" t="s">
        <v>112</v>
      </c>
      <c r="BE119" s="52">
        <v>2</v>
      </c>
    </row>
    <row r="120" spans="1:57" x14ac:dyDescent="0.2">
      <c r="A120" s="179">
        <v>40</v>
      </c>
      <c r="B120" s="177">
        <v>277</v>
      </c>
      <c r="C120" s="177">
        <v>44</v>
      </c>
      <c r="D120" s="177">
        <v>326.66669999999999</v>
      </c>
      <c r="E120" s="177">
        <v>66.866669999999999</v>
      </c>
      <c r="F120" s="177">
        <v>10</v>
      </c>
      <c r="G120" s="177">
        <v>296.33330000000001</v>
      </c>
      <c r="H120" s="177">
        <v>10</v>
      </c>
      <c r="I120" s="177">
        <v>296.33330000000001</v>
      </c>
      <c r="J120" s="177">
        <v>66.870559999999998</v>
      </c>
      <c r="K120" s="177">
        <v>22.68113</v>
      </c>
      <c r="L120" s="177">
        <v>58.088889999999999</v>
      </c>
      <c r="M120" s="177">
        <v>12.34862</v>
      </c>
      <c r="N120" s="177">
        <v>10.332520000000001</v>
      </c>
      <c r="O120" s="177">
        <v>50.469389999999997</v>
      </c>
      <c r="P120" s="177">
        <v>67.195120000000003</v>
      </c>
      <c r="Q120" s="177">
        <v>639.5</v>
      </c>
      <c r="R120" s="177">
        <v>674.52629999999999</v>
      </c>
      <c r="S120" s="177">
        <v>1314.026316</v>
      </c>
      <c r="T120" s="178">
        <v>44168.291666666664</v>
      </c>
      <c r="U120" s="178">
        <v>44172.291666666664</v>
      </c>
      <c r="V120" s="177">
        <v>23</v>
      </c>
      <c r="W120" s="177" t="s">
        <v>2</v>
      </c>
      <c r="X120" s="177" t="s">
        <v>110</v>
      </c>
      <c r="Y120" s="177">
        <v>5</v>
      </c>
      <c r="Z120" s="177" t="s">
        <v>111</v>
      </c>
      <c r="AA120" s="177" t="s">
        <v>112</v>
      </c>
      <c r="AB120" s="180">
        <v>2</v>
      </c>
      <c r="AD120" s="186">
        <v>73.3333333333334</v>
      </c>
      <c r="AE120" s="14">
        <v>7.6666666666666696</v>
      </c>
      <c r="AF120" s="14">
        <v>258.66666666666703</v>
      </c>
      <c r="AG120" s="14">
        <v>343</v>
      </c>
      <c r="AH120" s="14">
        <v>46.1666666666667</v>
      </c>
      <c r="AI120" s="14">
        <v>24.333333333333201</v>
      </c>
      <c r="AJ120" s="14">
        <v>329.66666666666703</v>
      </c>
      <c r="AK120" s="14">
        <v>60.6666666666667</v>
      </c>
      <c r="AL120" s="14">
        <v>489.33333333333297</v>
      </c>
      <c r="AM120" s="14">
        <v>118.970238095238</v>
      </c>
      <c r="AN120" s="14">
        <v>20.090391039497</v>
      </c>
      <c r="AO120" s="14">
        <v>61.014084507042298</v>
      </c>
      <c r="AP120" s="14">
        <v>14.148162703871099</v>
      </c>
      <c r="AQ120" s="14">
        <v>5.9422283356258596</v>
      </c>
      <c r="AR120" s="14">
        <v>44.72</v>
      </c>
      <c r="AS120" s="14">
        <v>99.809523809523796</v>
      </c>
      <c r="AT120" s="14">
        <v>559</v>
      </c>
      <c r="AU120" s="14">
        <v>676.43209323173505</v>
      </c>
      <c r="AV120" s="14">
        <v>1235.4320932317301</v>
      </c>
      <c r="AW120" s="185">
        <v>44220.291666666664</v>
      </c>
      <c r="AX120" s="185">
        <v>44224.291666666664</v>
      </c>
      <c r="AY120" s="14">
        <v>3</v>
      </c>
      <c r="AZ120" s="14" t="s">
        <v>3</v>
      </c>
      <c r="BA120" s="14" t="s">
        <v>110</v>
      </c>
      <c r="BB120" s="14">
        <v>5</v>
      </c>
      <c r="BC120" s="14" t="s">
        <v>114</v>
      </c>
      <c r="BD120" s="14" t="s">
        <v>112</v>
      </c>
      <c r="BE120" s="52">
        <v>2</v>
      </c>
    </row>
    <row r="121" spans="1:57" x14ac:dyDescent="0.2">
      <c r="A121" s="179">
        <v>21.66667</v>
      </c>
      <c r="B121" s="177">
        <v>78.666669999999996</v>
      </c>
      <c r="C121" s="177">
        <v>210</v>
      </c>
      <c r="D121" s="177">
        <v>200.33330000000001</v>
      </c>
      <c r="E121" s="177">
        <v>49.179490000000001</v>
      </c>
      <c r="F121" s="177">
        <v>13.33333</v>
      </c>
      <c r="G121" s="177">
        <v>186</v>
      </c>
      <c r="H121" s="177">
        <v>93.333330000000004</v>
      </c>
      <c r="I121" s="177">
        <v>273</v>
      </c>
      <c r="J121" s="177">
        <v>110.91670000000001</v>
      </c>
      <c r="K121" s="177">
        <v>19.256640000000001</v>
      </c>
      <c r="L121" s="177">
        <v>68.455879999999993</v>
      </c>
      <c r="M121" s="177">
        <v>12.460179999999999</v>
      </c>
      <c r="N121" s="177">
        <v>6.7964599999999997</v>
      </c>
      <c r="O121" s="177">
        <v>56.5</v>
      </c>
      <c r="P121" s="177">
        <v>90.375</v>
      </c>
      <c r="Q121" s="177">
        <v>623.75</v>
      </c>
      <c r="R121" s="177">
        <v>651.80219999999997</v>
      </c>
      <c r="S121" s="177">
        <v>1275.552179</v>
      </c>
      <c r="T121" s="178">
        <v>44168.291666666664</v>
      </c>
      <c r="U121" s="178">
        <v>44172.291666666664</v>
      </c>
      <c r="V121" s="177">
        <v>24</v>
      </c>
      <c r="W121" s="177" t="s">
        <v>2</v>
      </c>
      <c r="X121" s="177" t="s">
        <v>110</v>
      </c>
      <c r="Y121" s="177">
        <v>5</v>
      </c>
      <c r="Z121" s="177" t="s">
        <v>111</v>
      </c>
      <c r="AA121" s="177" t="s">
        <v>112</v>
      </c>
      <c r="AB121" s="180">
        <v>2</v>
      </c>
      <c r="AD121" s="186">
        <v>27</v>
      </c>
      <c r="AE121" s="14">
        <v>31.6666666666667</v>
      </c>
      <c r="AF121" s="14">
        <v>220.333333333333</v>
      </c>
      <c r="AG121" s="14">
        <v>154.666666666667</v>
      </c>
      <c r="AH121" s="14">
        <v>31.9806637806638</v>
      </c>
      <c r="AI121" s="14">
        <v>39</v>
      </c>
      <c r="AJ121" s="14">
        <v>6.3333333333333304</v>
      </c>
      <c r="AK121" s="14">
        <v>87</v>
      </c>
      <c r="AL121" s="14">
        <v>256</v>
      </c>
      <c r="AM121" s="14">
        <v>26.710233918128701</v>
      </c>
      <c r="AN121" s="14">
        <v>34.381317532241198</v>
      </c>
      <c r="AO121" s="14">
        <v>30.350364963503601</v>
      </c>
      <c r="AP121" s="14">
        <v>15.308469850122</v>
      </c>
      <c r="AQ121" s="14">
        <v>19.0728476821192</v>
      </c>
      <c r="AR121" s="14">
        <v>35.163934426229503</v>
      </c>
      <c r="AS121" s="14">
        <v>26.4868421052632</v>
      </c>
      <c r="AT121" s="14">
        <v>555</v>
      </c>
      <c r="AU121" s="14">
        <v>485.173852573018</v>
      </c>
      <c r="AV121" s="14">
        <v>1040.17385257302</v>
      </c>
      <c r="AW121" s="185">
        <v>44220.291666666664</v>
      </c>
      <c r="AX121" s="185">
        <v>44224.291666666664</v>
      </c>
      <c r="AY121" s="14">
        <v>4</v>
      </c>
      <c r="AZ121" s="14" t="s">
        <v>3</v>
      </c>
      <c r="BA121" s="14" t="s">
        <v>110</v>
      </c>
      <c r="BB121" s="14">
        <v>5</v>
      </c>
      <c r="BC121" s="14" t="s">
        <v>114</v>
      </c>
      <c r="BD121" s="14" t="s">
        <v>112</v>
      </c>
      <c r="BE121" s="52">
        <v>2</v>
      </c>
    </row>
    <row r="122" spans="1:57" x14ac:dyDescent="0.2">
      <c r="A122" s="179">
        <v>176</v>
      </c>
      <c r="B122" s="177">
        <v>102.66670000000001</v>
      </c>
      <c r="C122" s="177">
        <v>244.66669999999999</v>
      </c>
      <c r="D122" s="177">
        <v>108.33329999999999</v>
      </c>
      <c r="E122" s="177">
        <v>42.914679999999997</v>
      </c>
      <c r="F122" s="177">
        <v>66.333330000000004</v>
      </c>
      <c r="G122" s="177">
        <v>56.333329999999997</v>
      </c>
      <c r="H122" s="177">
        <v>350.33330000000001</v>
      </c>
      <c r="I122" s="177">
        <v>136.33330000000001</v>
      </c>
      <c r="J122" s="177">
        <v>83.736770000000007</v>
      </c>
      <c r="K122" s="177">
        <v>14.56418</v>
      </c>
      <c r="L122" s="177">
        <v>61.854550000000003</v>
      </c>
      <c r="M122" s="177">
        <v>7.6792939999999996</v>
      </c>
      <c r="N122" s="177">
        <v>6.8848839999999996</v>
      </c>
      <c r="O122" s="177">
        <v>47.758620000000001</v>
      </c>
      <c r="P122" s="177">
        <v>77.576920000000001</v>
      </c>
      <c r="Q122" s="177">
        <v>346.25</v>
      </c>
      <c r="R122" s="177">
        <v>516.26020000000005</v>
      </c>
      <c r="S122" s="177">
        <v>862.51022039999998</v>
      </c>
      <c r="T122" s="178">
        <v>44168.291666666664</v>
      </c>
      <c r="U122" s="178">
        <v>44172.291666666664</v>
      </c>
      <c r="V122" s="177">
        <v>25</v>
      </c>
      <c r="W122" s="177" t="s">
        <v>2</v>
      </c>
      <c r="X122" s="177" t="s">
        <v>110</v>
      </c>
      <c r="Y122" s="177">
        <v>5</v>
      </c>
      <c r="Z122" s="177" t="s">
        <v>111</v>
      </c>
      <c r="AA122" s="177" t="s">
        <v>112</v>
      </c>
      <c r="AB122" s="180">
        <v>2</v>
      </c>
      <c r="AD122" s="186">
        <v>26.3333333333334</v>
      </c>
      <c r="AE122" s="14">
        <v>7</v>
      </c>
      <c r="AF122" s="14">
        <v>340.33333333333297</v>
      </c>
      <c r="AG122" s="14">
        <v>153.666666666667</v>
      </c>
      <c r="AH122" s="14">
        <v>30.093464052287601</v>
      </c>
      <c r="AI122" s="14">
        <v>23.6666666666666</v>
      </c>
      <c r="AJ122" s="14">
        <v>128</v>
      </c>
      <c r="AK122" s="14">
        <v>124.666666666667</v>
      </c>
      <c r="AL122" s="14">
        <v>283.33333333333297</v>
      </c>
      <c r="AM122" s="14">
        <v>79.185185185185205</v>
      </c>
      <c r="AN122" s="14">
        <v>28.7799791449427</v>
      </c>
      <c r="AO122" s="14">
        <v>41.756521739130399</v>
      </c>
      <c r="AP122" s="14">
        <v>19.7705943691345</v>
      </c>
      <c r="AQ122" s="14">
        <v>9.0093847758081296</v>
      </c>
      <c r="AR122" s="14">
        <v>27.632911392405099</v>
      </c>
      <c r="AS122" s="14">
        <v>72.75</v>
      </c>
      <c r="AT122" s="14">
        <v>545.56056924678899</v>
      </c>
      <c r="AU122" s="14">
        <v>654.75</v>
      </c>
      <c r="AV122" s="14">
        <v>1200.31056924679</v>
      </c>
      <c r="AW122" s="185">
        <v>44220.291666666664</v>
      </c>
      <c r="AX122" s="185">
        <v>44224.291666666664</v>
      </c>
      <c r="AY122" s="14">
        <v>5</v>
      </c>
      <c r="AZ122" s="14" t="s">
        <v>3</v>
      </c>
      <c r="BA122" s="14" t="s">
        <v>110</v>
      </c>
      <c r="BB122" s="14">
        <v>5</v>
      </c>
      <c r="BC122" s="14" t="s">
        <v>114</v>
      </c>
      <c r="BD122" s="14" t="s">
        <v>112</v>
      </c>
      <c r="BE122" s="52">
        <v>2</v>
      </c>
    </row>
    <row r="123" spans="1:57" x14ac:dyDescent="0.2">
      <c r="A123" s="179">
        <v>32.666670000000003</v>
      </c>
      <c r="B123" s="177">
        <v>22.66667</v>
      </c>
      <c r="C123" s="177">
        <v>245</v>
      </c>
      <c r="D123" s="177">
        <v>154</v>
      </c>
      <c r="E123" s="177">
        <v>44.960529999999999</v>
      </c>
      <c r="F123" s="177">
        <v>35.666670000000003</v>
      </c>
      <c r="G123" s="177">
        <v>11.66667</v>
      </c>
      <c r="H123" s="177">
        <v>298.33330000000001</v>
      </c>
      <c r="I123" s="177">
        <v>139</v>
      </c>
      <c r="J123" s="177">
        <v>30.272320000000001</v>
      </c>
      <c r="K123" s="177">
        <v>36.131729999999997</v>
      </c>
      <c r="L123" s="177">
        <v>26.5</v>
      </c>
      <c r="M123" s="177">
        <v>11.792999999999999</v>
      </c>
      <c r="N123" s="177">
        <v>24.338730000000002</v>
      </c>
      <c r="O123" s="177">
        <v>41.638300000000001</v>
      </c>
      <c r="P123" s="177">
        <v>19.164950000000001</v>
      </c>
      <c r="Q123" s="177">
        <v>489.08019999999999</v>
      </c>
      <c r="R123" s="177">
        <v>464.75</v>
      </c>
      <c r="S123" s="177">
        <v>953.83018049999998</v>
      </c>
      <c r="T123" s="178">
        <v>44168.291666666664</v>
      </c>
      <c r="U123" s="178">
        <v>44172.291666666664</v>
      </c>
      <c r="V123" s="177">
        <v>26</v>
      </c>
      <c r="W123" s="177" t="s">
        <v>2</v>
      </c>
      <c r="X123" s="177" t="s">
        <v>110</v>
      </c>
      <c r="Y123" s="177">
        <v>5</v>
      </c>
      <c r="Z123" s="177" t="s">
        <v>111</v>
      </c>
      <c r="AA123" s="177" t="s">
        <v>112</v>
      </c>
      <c r="AB123" s="180">
        <v>2</v>
      </c>
      <c r="AD123" s="186">
        <v>57.666666666666799</v>
      </c>
      <c r="AE123" s="14">
        <v>6.6666666666666696</v>
      </c>
      <c r="AF123" s="14">
        <v>243.333333333333</v>
      </c>
      <c r="AG123" s="14">
        <v>164</v>
      </c>
      <c r="AH123" s="14">
        <v>41.037878787878803</v>
      </c>
      <c r="AI123" s="14">
        <v>36</v>
      </c>
      <c r="AJ123" s="14">
        <v>330.33333333333297</v>
      </c>
      <c r="AK123" s="14">
        <v>60.6666666666667</v>
      </c>
      <c r="AL123" s="14">
        <v>375.66666666666703</v>
      </c>
      <c r="AM123" s="14">
        <v>98.05</v>
      </c>
      <c r="AN123" s="14">
        <v>21.2546125461255</v>
      </c>
      <c r="AO123" s="14">
        <v>55.345238095238102</v>
      </c>
      <c r="AP123" s="14">
        <v>14.6758039008962</v>
      </c>
      <c r="AQ123" s="14">
        <v>6.5788086452293104</v>
      </c>
      <c r="AR123" s="14">
        <v>34.913793103448299</v>
      </c>
      <c r="AS123" s="14">
        <v>100.92307692307701</v>
      </c>
      <c r="AT123" s="14">
        <v>506.07427976397099</v>
      </c>
      <c r="AU123" s="14">
        <v>656</v>
      </c>
      <c r="AV123" s="14">
        <v>1162.07427976397</v>
      </c>
      <c r="AW123" s="185">
        <v>44220.291666666664</v>
      </c>
      <c r="AX123" s="185">
        <v>44224.291666666664</v>
      </c>
      <c r="AY123" s="14">
        <v>6</v>
      </c>
      <c r="AZ123" s="14" t="s">
        <v>3</v>
      </c>
      <c r="BA123" s="14" t="s">
        <v>110</v>
      </c>
      <c r="BB123" s="14">
        <v>5</v>
      </c>
      <c r="BC123" s="14" t="s">
        <v>114</v>
      </c>
      <c r="BD123" s="14" t="s">
        <v>112</v>
      </c>
      <c r="BE123" s="52">
        <v>2</v>
      </c>
    </row>
    <row r="124" spans="1:57" x14ac:dyDescent="0.2">
      <c r="A124" s="179">
        <v>24.66667</v>
      </c>
      <c r="B124" s="177">
        <v>183.33330000000001</v>
      </c>
      <c r="C124" s="177">
        <v>85.666669999999996</v>
      </c>
      <c r="D124" s="177">
        <v>340.66669999999999</v>
      </c>
      <c r="E124" s="177">
        <v>56.007730000000002</v>
      </c>
      <c r="F124" s="177">
        <v>43</v>
      </c>
      <c r="G124" s="177">
        <v>24</v>
      </c>
      <c r="H124" s="177">
        <v>426</v>
      </c>
      <c r="I124" s="177">
        <v>164.66669999999999</v>
      </c>
      <c r="J124" s="177">
        <v>39.643160000000002</v>
      </c>
      <c r="K124" s="177">
        <v>26.5579</v>
      </c>
      <c r="L124" s="177">
        <v>44.413460000000001</v>
      </c>
      <c r="M124" s="177">
        <v>11.23603</v>
      </c>
      <c r="N124" s="177">
        <v>15.321870000000001</v>
      </c>
      <c r="O124" s="177">
        <v>54.318179999999998</v>
      </c>
      <c r="P124" s="177">
        <v>37.15</v>
      </c>
      <c r="Q124" s="177">
        <v>604.25</v>
      </c>
      <c r="R124" s="177">
        <v>566.02639999999997</v>
      </c>
      <c r="S124" s="177">
        <v>1170.276419</v>
      </c>
      <c r="T124" s="178">
        <v>44168.291666666664</v>
      </c>
      <c r="U124" s="178">
        <v>44172.291666666664</v>
      </c>
      <c r="V124" s="177">
        <v>27</v>
      </c>
      <c r="W124" s="177" t="s">
        <v>2</v>
      </c>
      <c r="X124" s="177" t="s">
        <v>110</v>
      </c>
      <c r="Y124" s="177">
        <v>5</v>
      </c>
      <c r="Z124" s="177" t="s">
        <v>111</v>
      </c>
      <c r="AA124" s="177" t="s">
        <v>112</v>
      </c>
      <c r="AB124" s="180">
        <v>2</v>
      </c>
      <c r="AD124" s="186">
        <v>27.000000000000099</v>
      </c>
      <c r="AE124" s="14">
        <v>70</v>
      </c>
      <c r="AF124" s="14">
        <v>86.666666666666799</v>
      </c>
      <c r="AG124" s="14">
        <v>259</v>
      </c>
      <c r="AH124" s="14">
        <v>52.075925925925901</v>
      </c>
      <c r="AI124" s="14">
        <v>45.3333333333333</v>
      </c>
      <c r="AJ124" s="14">
        <v>112.333333333333</v>
      </c>
      <c r="AK124" s="14">
        <v>163.333333333333</v>
      </c>
      <c r="AL124" s="14">
        <v>230.666666666667</v>
      </c>
      <c r="AM124" s="14">
        <v>38.172348484848499</v>
      </c>
      <c r="AN124" s="14">
        <v>29.6079456351281</v>
      </c>
      <c r="AO124" s="14">
        <v>38.127118644067799</v>
      </c>
      <c r="AP124" s="14">
        <v>11.5420805018296</v>
      </c>
      <c r="AQ124" s="14">
        <v>18.065865133298502</v>
      </c>
      <c r="AR124" s="14">
        <v>47.847826086956502</v>
      </c>
      <c r="AS124" s="14">
        <v>31.9166666666667</v>
      </c>
      <c r="AT124" s="14">
        <v>559.80562304755301</v>
      </c>
      <c r="AU124" s="14">
        <v>564.75</v>
      </c>
      <c r="AV124" s="14">
        <v>1124.5556230475499</v>
      </c>
      <c r="AW124" s="185">
        <v>44220.291666666664</v>
      </c>
      <c r="AX124" s="185">
        <v>44224.291666666664</v>
      </c>
      <c r="AY124" s="14">
        <v>7</v>
      </c>
      <c r="AZ124" s="14" t="s">
        <v>3</v>
      </c>
      <c r="BA124" s="14" t="s">
        <v>110</v>
      </c>
      <c r="BB124" s="14">
        <v>5</v>
      </c>
      <c r="BC124" s="14" t="s">
        <v>114</v>
      </c>
      <c r="BD124" s="14" t="s">
        <v>112</v>
      </c>
      <c r="BE124" s="52">
        <v>2</v>
      </c>
    </row>
    <row r="125" spans="1:57" x14ac:dyDescent="0.2">
      <c r="A125" s="179">
        <v>12.33333</v>
      </c>
      <c r="B125" s="177">
        <v>12.33333</v>
      </c>
      <c r="C125" s="177">
        <v>292</v>
      </c>
      <c r="D125" s="177">
        <v>122</v>
      </c>
      <c r="E125" s="177">
        <v>27.389980000000001</v>
      </c>
      <c r="F125" s="177">
        <v>84.666669999999996</v>
      </c>
      <c r="G125" s="177">
        <v>12</v>
      </c>
      <c r="H125" s="177">
        <v>319</v>
      </c>
      <c r="I125" s="177">
        <v>178.33330000000001</v>
      </c>
      <c r="J125" s="177">
        <v>36.104399999999998</v>
      </c>
      <c r="K125" s="177">
        <v>29.35192</v>
      </c>
      <c r="L125" s="177">
        <v>34.564100000000003</v>
      </c>
      <c r="M125" s="177">
        <v>17.059229999999999</v>
      </c>
      <c r="N125" s="177">
        <v>12.292680000000001</v>
      </c>
      <c r="O125" s="177">
        <v>29.029409999999999</v>
      </c>
      <c r="P125" s="177">
        <v>42.244900000000001</v>
      </c>
      <c r="Q125" s="177">
        <v>493.75</v>
      </c>
      <c r="R125" s="177">
        <v>517.25</v>
      </c>
      <c r="S125" s="177">
        <v>1011</v>
      </c>
      <c r="T125" s="178">
        <v>44168.291666666664</v>
      </c>
      <c r="U125" s="178">
        <v>44172.291666666664</v>
      </c>
      <c r="V125" s="177">
        <v>28</v>
      </c>
      <c r="W125" s="177" t="s">
        <v>2</v>
      </c>
      <c r="X125" s="177" t="s">
        <v>110</v>
      </c>
      <c r="Y125" s="177">
        <v>5</v>
      </c>
      <c r="Z125" s="177" t="s">
        <v>111</v>
      </c>
      <c r="AA125" s="177" t="s">
        <v>112</v>
      </c>
      <c r="AB125" s="180">
        <v>2</v>
      </c>
      <c r="AD125" s="186">
        <v>18.3333333333334</v>
      </c>
      <c r="AE125" s="14">
        <v>24</v>
      </c>
      <c r="AF125" s="14">
        <v>348.33333333333297</v>
      </c>
      <c r="AG125" s="14">
        <v>160.666666666667</v>
      </c>
      <c r="AH125" s="14">
        <v>25.502222222222201</v>
      </c>
      <c r="AI125" s="14">
        <v>62.3333333333333</v>
      </c>
      <c r="AJ125" s="14">
        <v>188</v>
      </c>
      <c r="AK125" s="14">
        <v>66.6666666666666</v>
      </c>
      <c r="AL125" s="14">
        <v>249</v>
      </c>
      <c r="AM125" s="14">
        <v>31.361309523809499</v>
      </c>
      <c r="AN125" s="14">
        <v>36.595300261096597</v>
      </c>
      <c r="AO125" s="14">
        <v>29.404109589041099</v>
      </c>
      <c r="AP125" s="14">
        <v>20.553524804177499</v>
      </c>
      <c r="AQ125" s="14">
        <v>16.041775456919101</v>
      </c>
      <c r="AR125" s="14">
        <v>26.1829268292683</v>
      </c>
      <c r="AS125" s="14">
        <v>33.53125</v>
      </c>
      <c r="AT125" s="14">
        <v>538</v>
      </c>
      <c r="AU125" s="14">
        <v>536.55412460842297</v>
      </c>
      <c r="AV125" s="14">
        <v>1074.5541246084199</v>
      </c>
      <c r="AW125" s="185">
        <v>44220.291666666664</v>
      </c>
      <c r="AX125" s="185">
        <v>44224.291666666664</v>
      </c>
      <c r="AY125" s="14">
        <v>8</v>
      </c>
      <c r="AZ125" s="14" t="s">
        <v>3</v>
      </c>
      <c r="BA125" s="14" t="s">
        <v>110</v>
      </c>
      <c r="BB125" s="14">
        <v>5</v>
      </c>
      <c r="BC125" s="14" t="s">
        <v>114</v>
      </c>
      <c r="BD125" s="14" t="s">
        <v>112</v>
      </c>
      <c r="BE125" s="52">
        <v>2</v>
      </c>
    </row>
    <row r="126" spans="1:57" x14ac:dyDescent="0.2">
      <c r="A126" s="179">
        <v>18.33333</v>
      </c>
      <c r="B126" s="177">
        <v>10</v>
      </c>
      <c r="C126" s="177">
        <v>252.33330000000001</v>
      </c>
      <c r="D126" s="177">
        <v>169.66669999999999</v>
      </c>
      <c r="E126" s="177">
        <v>60.066020000000002</v>
      </c>
      <c r="F126" s="177">
        <v>54.666670000000003</v>
      </c>
      <c r="G126" s="177">
        <v>53</v>
      </c>
      <c r="H126" s="177">
        <v>438</v>
      </c>
      <c r="I126" s="177">
        <v>165</v>
      </c>
      <c r="J126" s="177">
        <v>81.491669999999999</v>
      </c>
      <c r="K126" s="177">
        <v>19.007390000000001</v>
      </c>
      <c r="L126" s="177">
        <v>67.453329999999994</v>
      </c>
      <c r="M126" s="177">
        <v>10.64414</v>
      </c>
      <c r="N126" s="177">
        <v>8.3632519999999992</v>
      </c>
      <c r="O126" s="177">
        <v>64.238100000000003</v>
      </c>
      <c r="P126" s="177">
        <v>71.545450000000002</v>
      </c>
      <c r="Q126" s="177">
        <v>602</v>
      </c>
      <c r="R126" s="177">
        <v>668.3193</v>
      </c>
      <c r="S126" s="177">
        <v>1270.319328</v>
      </c>
      <c r="T126" s="178">
        <v>44168.291666666664</v>
      </c>
      <c r="U126" s="178">
        <v>44172.291666666664</v>
      </c>
      <c r="V126" s="177">
        <v>29</v>
      </c>
      <c r="W126" s="177" t="s">
        <v>2</v>
      </c>
      <c r="X126" s="177" t="s">
        <v>110</v>
      </c>
      <c r="Y126" s="177">
        <v>5</v>
      </c>
      <c r="Z126" s="177" t="s">
        <v>111</v>
      </c>
      <c r="AA126" s="177" t="s">
        <v>112</v>
      </c>
      <c r="AB126" s="180">
        <v>2</v>
      </c>
      <c r="AD126" s="186">
        <v>13.666666666666799</v>
      </c>
      <c r="AE126" s="14">
        <v>218</v>
      </c>
      <c r="AF126" s="14">
        <v>123.666666666667</v>
      </c>
      <c r="AG126" s="14">
        <v>402.66666666666703</v>
      </c>
      <c r="AH126" s="14">
        <v>199.222222222222</v>
      </c>
      <c r="AI126" s="14">
        <v>189</v>
      </c>
      <c r="AJ126" s="14">
        <v>6.6666666666666696</v>
      </c>
      <c r="AK126" s="14">
        <v>401.66666666666703</v>
      </c>
      <c r="AL126" s="14">
        <v>118.666666666667</v>
      </c>
      <c r="AM126" s="14">
        <v>15.832341269841301</v>
      </c>
      <c r="AN126" s="14">
        <v>22.095902353966899</v>
      </c>
      <c r="AO126" s="14">
        <v>40.579545454545503</v>
      </c>
      <c r="AP126" s="14">
        <v>3.5152571926765499</v>
      </c>
      <c r="AQ126" s="14">
        <v>18.580645161290299</v>
      </c>
      <c r="AR126" s="14">
        <v>171.57142857142901</v>
      </c>
      <c r="AS126" s="14">
        <v>15.7972972972973</v>
      </c>
      <c r="AT126" s="14">
        <v>602.29087122526903</v>
      </c>
      <c r="AU126" s="14">
        <v>290.25</v>
      </c>
      <c r="AV126" s="14">
        <v>892.54087122526903</v>
      </c>
      <c r="AW126" s="185">
        <v>44220.291666666664</v>
      </c>
      <c r="AX126" s="185">
        <v>44224.291666666664</v>
      </c>
      <c r="AY126" s="14">
        <v>9</v>
      </c>
      <c r="AZ126" s="14" t="s">
        <v>3</v>
      </c>
      <c r="BA126" s="14" t="s">
        <v>110</v>
      </c>
      <c r="BB126" s="14">
        <v>5</v>
      </c>
      <c r="BC126" s="14" t="s">
        <v>114</v>
      </c>
      <c r="BD126" s="14" t="s">
        <v>112</v>
      </c>
      <c r="BE126" s="52">
        <v>2</v>
      </c>
    </row>
    <row r="127" spans="1:57" x14ac:dyDescent="0.2">
      <c r="A127" s="179">
        <v>19.33333</v>
      </c>
      <c r="B127" s="177">
        <v>36.666670000000003</v>
      </c>
      <c r="C127" s="177">
        <v>222</v>
      </c>
      <c r="D127" s="177">
        <v>312.33330000000001</v>
      </c>
      <c r="E127" s="177">
        <v>105.5394</v>
      </c>
      <c r="F127" s="177">
        <v>35</v>
      </c>
      <c r="G127" s="177">
        <v>8.6666670000000003</v>
      </c>
      <c r="H127" s="177">
        <v>261.33330000000001</v>
      </c>
      <c r="I127" s="177">
        <v>287</v>
      </c>
      <c r="J127" s="177">
        <v>131.85560000000001</v>
      </c>
      <c r="K127" s="177">
        <v>17.08325</v>
      </c>
      <c r="L127" s="177">
        <v>79.741380000000007</v>
      </c>
      <c r="M127" s="177">
        <v>11.48701</v>
      </c>
      <c r="N127" s="177">
        <v>5.5962360000000002</v>
      </c>
      <c r="O127" s="177">
        <v>68.384619999999998</v>
      </c>
      <c r="P127" s="177">
        <v>103.0526</v>
      </c>
      <c r="Q127" s="177">
        <v>666.25</v>
      </c>
      <c r="R127" s="177">
        <v>645.85810000000004</v>
      </c>
      <c r="S127" s="177">
        <v>1312.1081240000001</v>
      </c>
      <c r="T127" s="178">
        <v>44168.291666666664</v>
      </c>
      <c r="U127" s="178">
        <v>44172.291666666664</v>
      </c>
      <c r="V127" s="177">
        <v>30</v>
      </c>
      <c r="W127" s="177" t="s">
        <v>2</v>
      </c>
      <c r="X127" s="177" t="s">
        <v>110</v>
      </c>
      <c r="Y127" s="177">
        <v>5</v>
      </c>
      <c r="Z127" s="177" t="s">
        <v>111</v>
      </c>
      <c r="AA127" s="177" t="s">
        <v>112</v>
      </c>
      <c r="AB127" s="180">
        <v>2</v>
      </c>
      <c r="AD127" s="186">
        <v>7.6666666666666501</v>
      </c>
      <c r="AE127" s="14">
        <v>25.3333333333333</v>
      </c>
      <c r="AF127" s="14">
        <v>178.666666666667</v>
      </c>
      <c r="AG127" s="14">
        <v>144.333333333333</v>
      </c>
      <c r="AH127" s="14">
        <v>29.232529239766102</v>
      </c>
      <c r="AI127" s="14">
        <v>44.6666666666666</v>
      </c>
      <c r="AJ127" s="14">
        <v>9.6666666666666696</v>
      </c>
      <c r="AK127" s="14">
        <v>62.3333333333334</v>
      </c>
      <c r="AL127" s="14">
        <v>154.333333333333</v>
      </c>
      <c r="AM127" s="14">
        <v>19.859478685565598</v>
      </c>
      <c r="AN127" s="14">
        <v>40.097459101984001</v>
      </c>
      <c r="AO127" s="14">
        <v>23.262499999999999</v>
      </c>
      <c r="AP127" s="14">
        <v>16.0389836407936</v>
      </c>
      <c r="AQ127" s="14">
        <v>24.058475461190401</v>
      </c>
      <c r="AR127" s="14">
        <v>30.328125</v>
      </c>
      <c r="AS127" s="14">
        <v>18.5520833333333</v>
      </c>
      <c r="AT127" s="14">
        <v>486.83096147171102</v>
      </c>
      <c r="AU127" s="14">
        <v>443.5</v>
      </c>
      <c r="AV127" s="14">
        <v>930.33096147171102</v>
      </c>
      <c r="AW127" s="185">
        <v>44220.291666666664</v>
      </c>
      <c r="AX127" s="185">
        <v>44224.291666666664</v>
      </c>
      <c r="AY127" s="14">
        <v>10</v>
      </c>
      <c r="AZ127" s="14" t="s">
        <v>3</v>
      </c>
      <c r="BA127" s="14" t="s">
        <v>110</v>
      </c>
      <c r="BB127" s="14">
        <v>5</v>
      </c>
      <c r="BC127" s="14" t="s">
        <v>114</v>
      </c>
      <c r="BD127" s="14" t="s">
        <v>112</v>
      </c>
      <c r="BE127" s="52">
        <v>2</v>
      </c>
    </row>
    <row r="128" spans="1:57" x14ac:dyDescent="0.2">
      <c r="A128" s="179">
        <v>49.333329999999997</v>
      </c>
      <c r="B128" s="177">
        <v>66</v>
      </c>
      <c r="C128" s="177">
        <v>143.66669999999999</v>
      </c>
      <c r="D128" s="177">
        <v>209</v>
      </c>
      <c r="E128" s="177">
        <v>72.152780000000007</v>
      </c>
      <c r="F128" s="177">
        <v>30</v>
      </c>
      <c r="G128" s="177">
        <v>211.66669999999999</v>
      </c>
      <c r="H128" s="177">
        <v>87.666669999999996</v>
      </c>
      <c r="I128" s="177">
        <v>218.66669999999999</v>
      </c>
      <c r="J128" s="177">
        <v>86.845240000000004</v>
      </c>
      <c r="K128" s="177">
        <v>16.06232</v>
      </c>
      <c r="L128" s="177">
        <v>78.111109999999996</v>
      </c>
      <c r="M128" s="177">
        <v>8.4135980000000004</v>
      </c>
      <c r="N128" s="177">
        <v>7.6487249999999998</v>
      </c>
      <c r="O128" s="177">
        <v>70.909090000000006</v>
      </c>
      <c r="P128" s="177">
        <v>86.033330000000007</v>
      </c>
      <c r="Q128" s="177">
        <v>599</v>
      </c>
      <c r="R128" s="177">
        <v>642.17589999999996</v>
      </c>
      <c r="S128" s="177">
        <v>1241.1759099999999</v>
      </c>
      <c r="T128" s="178">
        <v>44168.291666666664</v>
      </c>
      <c r="U128" s="178">
        <v>44172.291666666664</v>
      </c>
      <c r="V128" s="177">
        <v>31</v>
      </c>
      <c r="W128" s="177" t="s">
        <v>2</v>
      </c>
      <c r="X128" s="177" t="s">
        <v>110</v>
      </c>
      <c r="Y128" s="177">
        <v>5</v>
      </c>
      <c r="Z128" s="177" t="s">
        <v>111</v>
      </c>
      <c r="AA128" s="177" t="s">
        <v>112</v>
      </c>
      <c r="AB128" s="180">
        <v>2</v>
      </c>
      <c r="AD128" s="186">
        <v>18.999999999999901</v>
      </c>
      <c r="AE128" s="14">
        <v>9.6666666666666696</v>
      </c>
      <c r="AF128" s="14">
        <v>273</v>
      </c>
      <c r="AG128" s="14">
        <v>69.6666666666667</v>
      </c>
      <c r="AH128" s="14">
        <v>17.822884012539198</v>
      </c>
      <c r="AI128" s="14">
        <v>19.3333333333334</v>
      </c>
      <c r="AJ128" s="14">
        <v>13</v>
      </c>
      <c r="AK128" s="14">
        <v>318.66666666666703</v>
      </c>
      <c r="AL128" s="14">
        <v>230</v>
      </c>
      <c r="AM128" s="14">
        <v>32.123286949188298</v>
      </c>
      <c r="AN128" s="14">
        <v>47.213114754098399</v>
      </c>
      <c r="AO128" s="14">
        <v>19.576086956521699</v>
      </c>
      <c r="AP128" s="14">
        <v>25.146115466856699</v>
      </c>
      <c r="AQ128" s="14">
        <v>22.0669992872416</v>
      </c>
      <c r="AR128" s="14">
        <v>18.530612244897998</v>
      </c>
      <c r="AS128" s="14">
        <v>20.767441860465102</v>
      </c>
      <c r="AT128" s="14">
        <v>448.59423811176703</v>
      </c>
      <c r="AU128" s="14">
        <v>451.75</v>
      </c>
      <c r="AV128" s="14">
        <v>900.34423811176703</v>
      </c>
      <c r="AW128" s="185">
        <v>44220.291666666664</v>
      </c>
      <c r="AX128" s="185">
        <v>44224.291666666664</v>
      </c>
      <c r="AY128" s="14">
        <v>11</v>
      </c>
      <c r="AZ128" s="14" t="s">
        <v>3</v>
      </c>
      <c r="BA128" s="14" t="s">
        <v>110</v>
      </c>
      <c r="BB128" s="14">
        <v>5</v>
      </c>
      <c r="BC128" s="14" t="s">
        <v>114</v>
      </c>
      <c r="BD128" s="14" t="s">
        <v>112</v>
      </c>
      <c r="BE128" s="52">
        <v>2</v>
      </c>
    </row>
    <row r="129" spans="1:57" x14ac:dyDescent="0.2">
      <c r="A129" s="179">
        <v>117.66670000000001</v>
      </c>
      <c r="B129" s="177">
        <v>7</v>
      </c>
      <c r="C129" s="177">
        <v>267</v>
      </c>
      <c r="D129" s="177">
        <v>185.33330000000001</v>
      </c>
      <c r="E129" s="177">
        <v>45.597639999999998</v>
      </c>
      <c r="F129" s="177">
        <v>156.66669999999999</v>
      </c>
      <c r="G129" s="177">
        <v>6.3333329999999997</v>
      </c>
      <c r="H129" s="177">
        <v>468.66669999999999</v>
      </c>
      <c r="I129" s="177">
        <v>148.66669999999999</v>
      </c>
      <c r="J129" s="177">
        <v>29.785350000000001</v>
      </c>
      <c r="K129" s="177">
        <v>27.633800000000001</v>
      </c>
      <c r="L129" s="177">
        <v>31.201830000000001</v>
      </c>
      <c r="M129" s="177">
        <v>9.6338030000000003</v>
      </c>
      <c r="N129" s="177">
        <v>18</v>
      </c>
      <c r="O129" s="177">
        <v>49.657890000000002</v>
      </c>
      <c r="P129" s="177">
        <v>21.32394</v>
      </c>
      <c r="Q129" s="177">
        <v>471.75</v>
      </c>
      <c r="R129" s="177">
        <v>386.9649</v>
      </c>
      <c r="S129" s="177">
        <v>858.71485619999999</v>
      </c>
      <c r="T129" s="178">
        <v>44168.291666666664</v>
      </c>
      <c r="U129" s="178">
        <v>44172.291666666664</v>
      </c>
      <c r="V129" s="177">
        <v>32</v>
      </c>
      <c r="W129" s="177" t="s">
        <v>2</v>
      </c>
      <c r="X129" s="177" t="s">
        <v>110</v>
      </c>
      <c r="Y129" s="177">
        <v>5</v>
      </c>
      <c r="Z129" s="177" t="s">
        <v>111</v>
      </c>
      <c r="AA129" s="177" t="s">
        <v>112</v>
      </c>
      <c r="AB129" s="180">
        <v>2</v>
      </c>
      <c r="AD129" s="186">
        <v>18</v>
      </c>
      <c r="AE129" s="14">
        <v>8.3333333333333304</v>
      </c>
      <c r="AF129" s="14">
        <v>304.66666666666703</v>
      </c>
      <c r="AG129" s="14">
        <v>93.3333333333333</v>
      </c>
      <c r="AH129" s="14">
        <v>17.0555207244862</v>
      </c>
      <c r="AI129" s="14">
        <v>58.6666666666667</v>
      </c>
      <c r="AJ129" s="14">
        <v>130.666666666667</v>
      </c>
      <c r="AK129" s="14">
        <v>72.6666666666666</v>
      </c>
      <c r="AL129" s="14">
        <v>302</v>
      </c>
      <c r="AM129" s="14">
        <v>40.9722222222222</v>
      </c>
      <c r="AN129" s="14">
        <v>36.747624076029602</v>
      </c>
      <c r="AO129" s="14">
        <v>26.737931034482799</v>
      </c>
      <c r="AP129" s="14">
        <v>24.076029567053901</v>
      </c>
      <c r="AQ129" s="14">
        <v>12.6715945089757</v>
      </c>
      <c r="AR129" s="14">
        <v>19.642105263157902</v>
      </c>
      <c r="AS129" s="14">
        <v>40.22</v>
      </c>
      <c r="AT129" s="14">
        <v>466.5</v>
      </c>
      <c r="AU129" s="14">
        <v>504.15041782729799</v>
      </c>
      <c r="AV129" s="14">
        <v>970.65041782729804</v>
      </c>
      <c r="AW129" s="185">
        <v>44220.291666666664</v>
      </c>
      <c r="AX129" s="185">
        <v>44224.291666666664</v>
      </c>
      <c r="AY129" s="14">
        <v>12</v>
      </c>
      <c r="AZ129" s="14" t="s">
        <v>3</v>
      </c>
      <c r="BA129" s="14" t="s">
        <v>110</v>
      </c>
      <c r="BB129" s="14">
        <v>5</v>
      </c>
      <c r="BC129" s="14" t="s">
        <v>114</v>
      </c>
      <c r="BD129" s="14" t="s">
        <v>112</v>
      </c>
      <c r="BE129" s="52">
        <v>2</v>
      </c>
    </row>
    <row r="130" spans="1:57" x14ac:dyDescent="0.2">
      <c r="A130" s="179">
        <v>139</v>
      </c>
      <c r="B130" s="177">
        <v>6</v>
      </c>
      <c r="C130" s="177">
        <v>335.33330000000001</v>
      </c>
      <c r="D130" s="177">
        <v>205.66669999999999</v>
      </c>
      <c r="E130" s="177">
        <v>24.081019999999999</v>
      </c>
      <c r="F130" s="177">
        <v>51</v>
      </c>
      <c r="G130" s="177">
        <v>94.666669999999996</v>
      </c>
      <c r="H130" s="177">
        <v>72.666669999999996</v>
      </c>
      <c r="I130" s="177">
        <v>374.33330000000001</v>
      </c>
      <c r="J130" s="177">
        <v>85.028949999999995</v>
      </c>
      <c r="K130" s="177">
        <v>32.101909999999997</v>
      </c>
      <c r="L130" s="177">
        <v>30.776789999999998</v>
      </c>
      <c r="M130" s="177">
        <v>22.64331</v>
      </c>
      <c r="N130" s="177">
        <v>9.4585989999999995</v>
      </c>
      <c r="O130" s="177">
        <v>20.050630000000002</v>
      </c>
      <c r="P130" s="177">
        <v>56.454549999999998</v>
      </c>
      <c r="Q130" s="177">
        <v>396</v>
      </c>
      <c r="R130" s="177">
        <v>599.89269999999999</v>
      </c>
      <c r="S130" s="177">
        <v>995.89266550000002</v>
      </c>
      <c r="T130" s="178">
        <v>44168.291666666664</v>
      </c>
      <c r="U130" s="178">
        <v>44172.291666666664</v>
      </c>
      <c r="V130" s="177">
        <v>1</v>
      </c>
      <c r="W130" s="177" t="s">
        <v>3</v>
      </c>
      <c r="X130" s="177" t="s">
        <v>110</v>
      </c>
      <c r="Y130" s="177">
        <v>5</v>
      </c>
      <c r="Z130" s="177" t="s">
        <v>111</v>
      </c>
      <c r="AA130" s="177" t="s">
        <v>112</v>
      </c>
      <c r="AB130" s="180">
        <v>2</v>
      </c>
      <c r="AD130" s="186">
        <v>17</v>
      </c>
      <c r="AE130" s="14">
        <v>18.6666666666667</v>
      </c>
      <c r="AF130" s="14">
        <v>236.333333333333</v>
      </c>
      <c r="AG130" s="14">
        <v>167</v>
      </c>
      <c r="AH130" s="14">
        <v>33.341117216117198</v>
      </c>
      <c r="AI130" s="14">
        <v>130.666666666667</v>
      </c>
      <c r="AJ130" s="14">
        <v>5.3333333333333304</v>
      </c>
      <c r="AK130" s="14">
        <v>349.66666666666703</v>
      </c>
      <c r="AL130" s="14">
        <v>107.333333333333</v>
      </c>
      <c r="AM130" s="14">
        <v>18.924060150375901</v>
      </c>
      <c r="AN130" s="14">
        <v>39.163179916318001</v>
      </c>
      <c r="AO130" s="14">
        <v>23.269230769230798</v>
      </c>
      <c r="AP130" s="14">
        <v>17.824267782426801</v>
      </c>
      <c r="AQ130" s="14">
        <v>21.338912133891199</v>
      </c>
      <c r="AR130" s="14">
        <v>29.3943661971831</v>
      </c>
      <c r="AS130" s="14">
        <v>18.152941176470598</v>
      </c>
      <c r="AT130" s="14">
        <v>530</v>
      </c>
      <c r="AU130" s="14">
        <v>377.76233495483001</v>
      </c>
      <c r="AV130" s="14">
        <v>907.76233495482995</v>
      </c>
      <c r="AW130" s="185">
        <v>44220.291666666664</v>
      </c>
      <c r="AX130" s="185">
        <v>44224.291666666664</v>
      </c>
      <c r="AY130" s="14">
        <v>13</v>
      </c>
      <c r="AZ130" s="14" t="s">
        <v>3</v>
      </c>
      <c r="BA130" s="14" t="s">
        <v>110</v>
      </c>
      <c r="BB130" s="14">
        <v>5</v>
      </c>
      <c r="BC130" s="14" t="s">
        <v>114</v>
      </c>
      <c r="BD130" s="14" t="s">
        <v>112</v>
      </c>
      <c r="BE130" s="52">
        <v>2</v>
      </c>
    </row>
    <row r="131" spans="1:57" x14ac:dyDescent="0.2">
      <c r="A131" s="179">
        <v>116.33329999999999</v>
      </c>
      <c r="B131" s="177">
        <v>7.6666670000000003</v>
      </c>
      <c r="C131" s="177">
        <v>327.66669999999999</v>
      </c>
      <c r="D131" s="177">
        <v>153.66669999999999</v>
      </c>
      <c r="E131" s="177">
        <v>18.90043</v>
      </c>
      <c r="F131" s="177">
        <v>17</v>
      </c>
      <c r="G131" s="177">
        <v>439.33330000000001</v>
      </c>
      <c r="H131" s="177">
        <v>149</v>
      </c>
      <c r="I131" s="177">
        <v>495.33330000000001</v>
      </c>
      <c r="J131" s="177">
        <v>289.4744</v>
      </c>
      <c r="K131" s="177">
        <v>26.910419999999998</v>
      </c>
      <c r="L131" s="177">
        <v>38.913040000000002</v>
      </c>
      <c r="M131" s="177">
        <v>21.06033</v>
      </c>
      <c r="N131" s="177">
        <v>5.8500909999999999</v>
      </c>
      <c r="O131" s="177">
        <v>20.91667</v>
      </c>
      <c r="P131" s="177">
        <v>103.7</v>
      </c>
      <c r="Q131" s="177">
        <v>376.75</v>
      </c>
      <c r="R131" s="177">
        <v>687.81569999999999</v>
      </c>
      <c r="S131" s="177">
        <v>1064.565668</v>
      </c>
      <c r="T131" s="178">
        <v>44168.291666666664</v>
      </c>
      <c r="U131" s="178">
        <v>44172.291666666664</v>
      </c>
      <c r="V131" s="177">
        <v>2</v>
      </c>
      <c r="W131" s="177" t="s">
        <v>3</v>
      </c>
      <c r="X131" s="177" t="s">
        <v>110</v>
      </c>
      <c r="Y131" s="177">
        <v>5</v>
      </c>
      <c r="Z131" s="177" t="s">
        <v>111</v>
      </c>
      <c r="AA131" s="177" t="s">
        <v>112</v>
      </c>
      <c r="AB131" s="180">
        <v>2</v>
      </c>
      <c r="AD131" s="186">
        <v>39.6666666666667</v>
      </c>
      <c r="AE131" s="14">
        <v>9</v>
      </c>
      <c r="AF131" s="14">
        <v>220.333333333333</v>
      </c>
      <c r="AG131" s="14">
        <v>342</v>
      </c>
      <c r="AH131" s="14">
        <v>51.892592592592599</v>
      </c>
      <c r="AI131" s="14">
        <v>26.333333333333201</v>
      </c>
      <c r="AJ131" s="14">
        <v>257.33333333333297</v>
      </c>
      <c r="AK131" s="14">
        <v>267.66666666666703</v>
      </c>
      <c r="AL131" s="14">
        <v>313</v>
      </c>
      <c r="AM131" s="14">
        <v>136.79738562091501</v>
      </c>
      <c r="AN131" s="14">
        <v>17.849162011173199</v>
      </c>
      <c r="AO131" s="14">
        <v>64.042253521126796</v>
      </c>
      <c r="AP131" s="14">
        <v>9.0502793296089408</v>
      </c>
      <c r="AQ131" s="14">
        <v>8.7988826815642494</v>
      </c>
      <c r="AR131" s="14">
        <v>59.1944444444444</v>
      </c>
      <c r="AS131" s="14">
        <v>69.028571428571396</v>
      </c>
      <c r="AT131" s="14">
        <v>532.81499479347497</v>
      </c>
      <c r="AU131" s="14">
        <v>603.75</v>
      </c>
      <c r="AV131" s="14">
        <v>1136.5649947934701</v>
      </c>
      <c r="AW131" s="185">
        <v>44220.291666666664</v>
      </c>
      <c r="AX131" s="185">
        <v>44224.291666666664</v>
      </c>
      <c r="AY131" s="14">
        <v>14</v>
      </c>
      <c r="AZ131" s="14" t="s">
        <v>3</v>
      </c>
      <c r="BA131" s="14" t="s">
        <v>110</v>
      </c>
      <c r="BB131" s="14">
        <v>5</v>
      </c>
      <c r="BC131" s="14" t="s">
        <v>114</v>
      </c>
      <c r="BD131" s="14" t="s">
        <v>112</v>
      </c>
      <c r="BE131" s="52">
        <v>2</v>
      </c>
    </row>
    <row r="132" spans="1:57" x14ac:dyDescent="0.2">
      <c r="A132" s="179">
        <v>123</v>
      </c>
      <c r="B132" s="177">
        <v>7</v>
      </c>
      <c r="C132" s="177">
        <v>231.66669999999999</v>
      </c>
      <c r="D132" s="177">
        <v>258.66669999999999</v>
      </c>
      <c r="E132" s="177">
        <v>35.841670000000001</v>
      </c>
      <c r="F132" s="177">
        <v>22.66667</v>
      </c>
      <c r="G132" s="177">
        <v>175.33330000000001</v>
      </c>
      <c r="H132" s="177">
        <v>212.33330000000001</v>
      </c>
      <c r="I132" s="177">
        <v>386</v>
      </c>
      <c r="J132" s="177">
        <v>135.5857</v>
      </c>
      <c r="K132" s="177">
        <v>16.805900000000001</v>
      </c>
      <c r="L132" s="177">
        <v>61.350879999999997</v>
      </c>
      <c r="M132" s="177">
        <v>12.08845</v>
      </c>
      <c r="N132" s="177">
        <v>4.7174449999999997</v>
      </c>
      <c r="O132" s="177">
        <v>35.195120000000003</v>
      </c>
      <c r="P132" s="177">
        <v>128.375</v>
      </c>
      <c r="Q132" s="177">
        <v>361</v>
      </c>
      <c r="R132" s="177">
        <v>679.61379999999997</v>
      </c>
      <c r="S132" s="177">
        <v>1040.613793</v>
      </c>
      <c r="T132" s="178">
        <v>44168.291666666664</v>
      </c>
      <c r="U132" s="178">
        <v>44172.291666666664</v>
      </c>
      <c r="V132" s="177">
        <v>3</v>
      </c>
      <c r="W132" s="177" t="s">
        <v>3</v>
      </c>
      <c r="X132" s="177" t="s">
        <v>110</v>
      </c>
      <c r="Y132" s="177">
        <v>5</v>
      </c>
      <c r="Z132" s="177" t="s">
        <v>111</v>
      </c>
      <c r="AA132" s="177" t="s">
        <v>112</v>
      </c>
      <c r="AB132" s="180">
        <v>2</v>
      </c>
      <c r="AD132" s="186">
        <v>22.6666666666667</v>
      </c>
      <c r="AE132" s="14">
        <v>30.3333333333333</v>
      </c>
      <c r="AF132" s="14">
        <v>261.33333333333297</v>
      </c>
      <c r="AG132" s="14">
        <v>237.666666666667</v>
      </c>
      <c r="AH132" s="14">
        <v>40.771360665478298</v>
      </c>
      <c r="AI132" s="14">
        <v>59.999999999999901</v>
      </c>
      <c r="AJ132" s="14">
        <v>5.6666666666666696</v>
      </c>
      <c r="AK132" s="14">
        <v>145</v>
      </c>
      <c r="AL132" s="14">
        <v>224.666666666667</v>
      </c>
      <c r="AM132" s="14">
        <v>25.310515873015898</v>
      </c>
      <c r="AN132" s="14">
        <v>32.167539267015698</v>
      </c>
      <c r="AO132" s="14">
        <v>32.5859375</v>
      </c>
      <c r="AP132" s="14">
        <v>14.3246073298429</v>
      </c>
      <c r="AQ132" s="14">
        <v>17.8429319371728</v>
      </c>
      <c r="AR132" s="14">
        <v>39.631578947368403</v>
      </c>
      <c r="AS132" s="14">
        <v>26.9295774647887</v>
      </c>
      <c r="AT132" s="14">
        <v>572.5</v>
      </c>
      <c r="AU132" s="14">
        <v>471.231732776618</v>
      </c>
      <c r="AV132" s="14">
        <v>1043.73173277662</v>
      </c>
      <c r="AW132" s="185">
        <v>44220.291666666664</v>
      </c>
      <c r="AX132" s="185">
        <v>44224.291666666664</v>
      </c>
      <c r="AY132" s="14">
        <v>15</v>
      </c>
      <c r="AZ132" s="14" t="s">
        <v>3</v>
      </c>
      <c r="BA132" s="14" t="s">
        <v>110</v>
      </c>
      <c r="BB132" s="14">
        <v>5</v>
      </c>
      <c r="BC132" s="14" t="s">
        <v>114</v>
      </c>
      <c r="BD132" s="14" t="s">
        <v>112</v>
      </c>
      <c r="BE132" s="52">
        <v>2</v>
      </c>
    </row>
    <row r="133" spans="1:57" x14ac:dyDescent="0.2">
      <c r="A133" s="179">
        <v>239</v>
      </c>
      <c r="B133" s="177">
        <v>5.6666670000000003</v>
      </c>
      <c r="C133" s="177">
        <v>366</v>
      </c>
      <c r="D133" s="177">
        <v>50</v>
      </c>
      <c r="E133" s="177">
        <v>18.266670000000001</v>
      </c>
      <c r="F133" s="177">
        <v>66.666669999999996</v>
      </c>
      <c r="G133" s="177">
        <v>284.33330000000001</v>
      </c>
      <c r="H133" s="177">
        <v>74.333330000000004</v>
      </c>
      <c r="I133" s="177">
        <v>388</v>
      </c>
      <c r="J133" s="177">
        <v>95.94444</v>
      </c>
      <c r="K133" s="177">
        <v>25.812740000000002</v>
      </c>
      <c r="L133" s="177">
        <v>34.029130000000002</v>
      </c>
      <c r="M133" s="177">
        <v>16.540199999999999</v>
      </c>
      <c r="N133" s="177">
        <v>9.2725369999999998</v>
      </c>
      <c r="O133" s="177">
        <v>16.393940000000001</v>
      </c>
      <c r="P133" s="177">
        <v>65.486490000000003</v>
      </c>
      <c r="Q133" s="177">
        <v>270.65600000000001</v>
      </c>
      <c r="R133" s="177">
        <v>605.5</v>
      </c>
      <c r="S133" s="177">
        <v>876.15602220000005</v>
      </c>
      <c r="T133" s="178">
        <v>44168.291666666664</v>
      </c>
      <c r="U133" s="178">
        <v>44172.291666666664</v>
      </c>
      <c r="V133" s="177">
        <v>4</v>
      </c>
      <c r="W133" s="177" t="s">
        <v>3</v>
      </c>
      <c r="X133" s="177" t="s">
        <v>110</v>
      </c>
      <c r="Y133" s="177">
        <v>5</v>
      </c>
      <c r="Z133" s="177" t="s">
        <v>111</v>
      </c>
      <c r="AA133" s="177" t="s">
        <v>112</v>
      </c>
      <c r="AB133" s="180">
        <v>2</v>
      </c>
      <c r="AD133" s="186">
        <v>44.000000000000099</v>
      </c>
      <c r="AE133" s="14">
        <v>6.6666666666666696</v>
      </c>
      <c r="AF133" s="14">
        <v>336.66666666666703</v>
      </c>
      <c r="AG133" s="14">
        <v>126</v>
      </c>
      <c r="AH133" s="14">
        <v>33.1029950441715</v>
      </c>
      <c r="AI133" s="14">
        <v>32</v>
      </c>
      <c r="AJ133" s="14">
        <v>271</v>
      </c>
      <c r="AK133" s="14">
        <v>32</v>
      </c>
      <c r="AL133" s="14">
        <v>271</v>
      </c>
      <c r="AM133" s="14">
        <v>72.056730769230796</v>
      </c>
      <c r="AN133" s="14">
        <v>26.7872044506259</v>
      </c>
      <c r="AO133" s="14">
        <v>41.214953271028001</v>
      </c>
      <c r="AP133" s="14">
        <v>15.020862308762201</v>
      </c>
      <c r="AQ133" s="14">
        <v>11.766342141863699</v>
      </c>
      <c r="AR133" s="14">
        <v>31.0833333333333</v>
      </c>
      <c r="AS133" s="14">
        <v>54.148936170212799</v>
      </c>
      <c r="AT133" s="14">
        <v>466.58799028115197</v>
      </c>
      <c r="AU133" s="14">
        <v>635.75</v>
      </c>
      <c r="AV133" s="14">
        <v>1102.33799028115</v>
      </c>
      <c r="AW133" s="185">
        <v>44220.291666666664</v>
      </c>
      <c r="AX133" s="185">
        <v>44224.291666666664</v>
      </c>
      <c r="AY133" s="14">
        <v>16</v>
      </c>
      <c r="AZ133" s="14" t="s">
        <v>3</v>
      </c>
      <c r="BA133" s="14" t="s">
        <v>110</v>
      </c>
      <c r="BB133" s="14">
        <v>5</v>
      </c>
      <c r="BC133" s="14" t="s">
        <v>114</v>
      </c>
      <c r="BD133" s="14" t="s">
        <v>112</v>
      </c>
      <c r="BE133" s="52">
        <v>2</v>
      </c>
    </row>
    <row r="134" spans="1:57" x14ac:dyDescent="0.2">
      <c r="A134" s="179">
        <v>225.33330000000001</v>
      </c>
      <c r="B134" s="177">
        <v>7.3333329999999997</v>
      </c>
      <c r="C134" s="177">
        <v>422.33330000000001</v>
      </c>
      <c r="D134" s="177">
        <v>63.333329999999997</v>
      </c>
      <c r="E134" s="177">
        <v>21.456589999999998</v>
      </c>
      <c r="F134" s="177">
        <v>24.66667</v>
      </c>
      <c r="G134" s="177">
        <v>7.3333329999999997</v>
      </c>
      <c r="H134" s="177">
        <v>207.33330000000001</v>
      </c>
      <c r="I134" s="177">
        <v>168.33330000000001</v>
      </c>
      <c r="J134" s="177">
        <v>38.694899999999997</v>
      </c>
      <c r="K134" s="177">
        <v>26.39873</v>
      </c>
      <c r="L134" s="177">
        <v>32.98077</v>
      </c>
      <c r="M134" s="177">
        <v>10.914859999999999</v>
      </c>
      <c r="N134" s="177">
        <v>15.48387</v>
      </c>
      <c r="O134" s="177">
        <v>21.651160000000001</v>
      </c>
      <c r="P134" s="177">
        <v>40.967210000000001</v>
      </c>
      <c r="Q134" s="177">
        <v>232.91909999999999</v>
      </c>
      <c r="R134" s="177">
        <v>624.5</v>
      </c>
      <c r="S134" s="177">
        <v>857.41912530000002</v>
      </c>
      <c r="T134" s="178">
        <v>44168.291666666664</v>
      </c>
      <c r="U134" s="178">
        <v>44172.291666666664</v>
      </c>
      <c r="V134" s="177">
        <v>5</v>
      </c>
      <c r="W134" s="177" t="s">
        <v>3</v>
      </c>
      <c r="X134" s="177" t="s">
        <v>110</v>
      </c>
      <c r="Y134" s="177">
        <v>5</v>
      </c>
      <c r="Z134" s="177" t="s">
        <v>111</v>
      </c>
      <c r="AA134" s="177" t="s">
        <v>112</v>
      </c>
      <c r="AB134" s="180">
        <v>2</v>
      </c>
      <c r="AD134" s="186">
        <v>53.6666666666666</v>
      </c>
      <c r="AE134" s="14">
        <v>5</v>
      </c>
      <c r="AF134" s="14">
        <v>271</v>
      </c>
      <c r="AG134" s="14">
        <v>280</v>
      </c>
      <c r="AH134" s="14">
        <v>40.869444444444397</v>
      </c>
      <c r="AI134" s="14">
        <v>83</v>
      </c>
      <c r="AJ134" s="14">
        <v>167</v>
      </c>
      <c r="AK134" s="14">
        <v>143.666666666667</v>
      </c>
      <c r="AL134" s="14">
        <v>429.66666666666703</v>
      </c>
      <c r="AM134" s="14">
        <v>153.166666666667</v>
      </c>
      <c r="AN134" s="14">
        <v>19.753781217024301</v>
      </c>
      <c r="AO134" s="14">
        <v>58.8589743589744</v>
      </c>
      <c r="AP134" s="14">
        <v>16.2082307421738</v>
      </c>
      <c r="AQ134" s="14">
        <v>3.54555047485051</v>
      </c>
      <c r="AR134" s="14">
        <v>33.078125</v>
      </c>
      <c r="AS134" s="14">
        <v>176.71428571428601</v>
      </c>
      <c r="AT134" s="14">
        <v>529.31620964942704</v>
      </c>
      <c r="AU134" s="14">
        <v>618.25</v>
      </c>
      <c r="AV134" s="14">
        <v>1147.56620964943</v>
      </c>
      <c r="AW134" s="185">
        <v>44220.291666666664</v>
      </c>
      <c r="AX134" s="185">
        <v>44224.291666666664</v>
      </c>
      <c r="AY134" s="14">
        <v>17</v>
      </c>
      <c r="AZ134" s="14" t="s">
        <v>3</v>
      </c>
      <c r="BA134" s="14" t="s">
        <v>110</v>
      </c>
      <c r="BB134" s="14">
        <v>5</v>
      </c>
      <c r="BC134" s="14" t="s">
        <v>114</v>
      </c>
      <c r="BD134" s="14" t="s">
        <v>112</v>
      </c>
      <c r="BE134" s="52">
        <v>2</v>
      </c>
    </row>
    <row r="135" spans="1:57" x14ac:dyDescent="0.2">
      <c r="A135" s="179">
        <v>96.333330000000004</v>
      </c>
      <c r="B135" s="177">
        <v>9.6666670000000003</v>
      </c>
      <c r="C135" s="177">
        <v>266.66669999999999</v>
      </c>
      <c r="D135" s="177">
        <v>100.33329999999999</v>
      </c>
      <c r="E135" s="177">
        <v>17.749690000000001</v>
      </c>
      <c r="F135" s="177">
        <v>31</v>
      </c>
      <c r="G135" s="177">
        <v>90.333330000000004</v>
      </c>
      <c r="H135" s="177">
        <v>49.333329999999997</v>
      </c>
      <c r="I135" s="177">
        <v>152</v>
      </c>
      <c r="J135" s="177">
        <v>22.165679999999998</v>
      </c>
      <c r="K135" s="177">
        <v>37.775449999999999</v>
      </c>
      <c r="L135" s="177">
        <v>21.273330000000001</v>
      </c>
      <c r="M135" s="177">
        <v>16.36936</v>
      </c>
      <c r="N135" s="177">
        <v>21.406089999999999</v>
      </c>
      <c r="O135" s="177">
        <v>19.21538</v>
      </c>
      <c r="P135" s="177">
        <v>22.847059999999999</v>
      </c>
      <c r="Q135" s="177">
        <v>312.25</v>
      </c>
      <c r="R135" s="177">
        <v>485.5</v>
      </c>
      <c r="S135" s="177">
        <v>797.75</v>
      </c>
      <c r="T135" s="178">
        <v>44168.291666666664</v>
      </c>
      <c r="U135" s="178">
        <v>44172.291666666664</v>
      </c>
      <c r="V135" s="177">
        <v>6</v>
      </c>
      <c r="W135" s="177" t="s">
        <v>3</v>
      </c>
      <c r="X135" s="177" t="s">
        <v>110</v>
      </c>
      <c r="Y135" s="177">
        <v>5</v>
      </c>
      <c r="Z135" s="177" t="s">
        <v>111</v>
      </c>
      <c r="AA135" s="177" t="s">
        <v>112</v>
      </c>
      <c r="AB135" s="180">
        <v>2</v>
      </c>
      <c r="AD135" s="186">
        <v>8.3333333333333108</v>
      </c>
      <c r="AE135" s="14">
        <v>28.3333333333333</v>
      </c>
      <c r="AF135" s="14">
        <v>145.333333333333</v>
      </c>
      <c r="AG135" s="14">
        <v>392.66666666666703</v>
      </c>
      <c r="AH135" s="14">
        <v>74.7777777777778</v>
      </c>
      <c r="AI135" s="14">
        <v>59</v>
      </c>
      <c r="AJ135" s="14">
        <v>97.6666666666667</v>
      </c>
      <c r="AK135" s="14">
        <v>89.3333333333333</v>
      </c>
      <c r="AL135" s="14">
        <v>198.333333333333</v>
      </c>
      <c r="AM135" s="14">
        <v>30.0539682539683</v>
      </c>
      <c r="AN135" s="14">
        <v>23.5277582572031</v>
      </c>
      <c r="AO135" s="14">
        <v>43.279569892473098</v>
      </c>
      <c r="AP135" s="14">
        <v>7.0836261419536202</v>
      </c>
      <c r="AQ135" s="14">
        <v>16.444132115249499</v>
      </c>
      <c r="AR135" s="14">
        <v>77</v>
      </c>
      <c r="AS135" s="14">
        <v>28.753846153846201</v>
      </c>
      <c r="AT135" s="14">
        <v>540</v>
      </c>
      <c r="AU135" s="14">
        <v>476.00141793690199</v>
      </c>
      <c r="AV135" s="14">
        <v>1016.0014179369</v>
      </c>
      <c r="AW135" s="185">
        <v>44220.291666666664</v>
      </c>
      <c r="AX135" s="185">
        <v>44224.291666666664</v>
      </c>
      <c r="AY135" s="14">
        <v>18</v>
      </c>
      <c r="AZ135" s="14" t="s">
        <v>3</v>
      </c>
      <c r="BA135" s="14" t="s">
        <v>110</v>
      </c>
      <c r="BB135" s="14">
        <v>5</v>
      </c>
      <c r="BC135" s="14" t="s">
        <v>114</v>
      </c>
      <c r="BD135" s="14" t="s">
        <v>112</v>
      </c>
      <c r="BE135" s="52">
        <v>2</v>
      </c>
    </row>
    <row r="136" spans="1:57" x14ac:dyDescent="0.2">
      <c r="A136" s="179">
        <v>114.66670000000001</v>
      </c>
      <c r="B136" s="177">
        <v>5</v>
      </c>
      <c r="C136" s="177">
        <v>232.33330000000001</v>
      </c>
      <c r="D136" s="177">
        <v>228</v>
      </c>
      <c r="E136" s="177">
        <v>26.155249999999999</v>
      </c>
      <c r="F136" s="177">
        <v>61.333329999999997</v>
      </c>
      <c r="G136" s="177">
        <v>5.6666670000000003</v>
      </c>
      <c r="H136" s="177">
        <v>210.66669999999999</v>
      </c>
      <c r="I136" s="177">
        <v>69</v>
      </c>
      <c r="J136" s="177">
        <v>17.628789999999999</v>
      </c>
      <c r="K136" s="177">
        <v>34.966320000000003</v>
      </c>
      <c r="L136" s="177">
        <v>23.66423</v>
      </c>
      <c r="M136" s="177">
        <v>13.52712</v>
      </c>
      <c r="N136" s="177">
        <v>21.439209999999999</v>
      </c>
      <c r="O136" s="177">
        <v>29</v>
      </c>
      <c r="P136" s="177">
        <v>20.297619999999998</v>
      </c>
      <c r="Q136" s="177">
        <v>384.11660000000001</v>
      </c>
      <c r="R136" s="177">
        <v>426.25</v>
      </c>
      <c r="S136" s="177">
        <v>810.36662620000004</v>
      </c>
      <c r="T136" s="178">
        <v>44168.291666666664</v>
      </c>
      <c r="U136" s="178">
        <v>44172.291666666664</v>
      </c>
      <c r="V136" s="177">
        <v>7</v>
      </c>
      <c r="W136" s="177" t="s">
        <v>3</v>
      </c>
      <c r="X136" s="177" t="s">
        <v>110</v>
      </c>
      <c r="Y136" s="177">
        <v>5</v>
      </c>
      <c r="Z136" s="177" t="s">
        <v>111</v>
      </c>
      <c r="AA136" s="177" t="s">
        <v>112</v>
      </c>
      <c r="AB136" s="180">
        <v>2</v>
      </c>
      <c r="AD136" s="186">
        <v>81.6666666666666</v>
      </c>
      <c r="AE136" s="14">
        <v>6.3333333333333304</v>
      </c>
      <c r="AF136" s="14">
        <v>381.66666666666703</v>
      </c>
      <c r="AG136" s="14">
        <v>148.333333333333</v>
      </c>
      <c r="AH136" s="14">
        <v>31.536274509803899</v>
      </c>
      <c r="AI136" s="14">
        <v>55</v>
      </c>
      <c r="AJ136" s="14">
        <v>8.6666666666666696</v>
      </c>
      <c r="AK136" s="14">
        <v>221.666666666667</v>
      </c>
      <c r="AL136" s="14">
        <v>178.666666666667</v>
      </c>
      <c r="AM136" s="14">
        <v>29.953282828282799</v>
      </c>
      <c r="AN136" s="14">
        <v>28.1958041958042</v>
      </c>
      <c r="AO136" s="14">
        <v>31.8125</v>
      </c>
      <c r="AP136" s="14">
        <v>13.5944055944056</v>
      </c>
      <c r="AQ136" s="14">
        <v>14.6013986013986</v>
      </c>
      <c r="AR136" s="14">
        <v>31.962962962963001</v>
      </c>
      <c r="AS136" s="14">
        <v>31.672413793103399</v>
      </c>
      <c r="AT136" s="14">
        <v>431.60013884068002</v>
      </c>
      <c r="AU136" s="14">
        <v>459</v>
      </c>
      <c r="AV136" s="14">
        <v>890.60013884067996</v>
      </c>
      <c r="AW136" s="185">
        <v>44220.291666666664</v>
      </c>
      <c r="AX136" s="185">
        <v>44224.291666666664</v>
      </c>
      <c r="AY136" s="14">
        <v>19</v>
      </c>
      <c r="AZ136" s="14" t="s">
        <v>3</v>
      </c>
      <c r="BA136" s="14" t="s">
        <v>110</v>
      </c>
      <c r="BB136" s="14">
        <v>5</v>
      </c>
      <c r="BC136" s="14" t="s">
        <v>114</v>
      </c>
      <c r="BD136" s="14" t="s">
        <v>112</v>
      </c>
      <c r="BE136" s="52">
        <v>2</v>
      </c>
    </row>
    <row r="137" spans="1:57" x14ac:dyDescent="0.2">
      <c r="A137" s="179">
        <v>238</v>
      </c>
      <c r="B137" s="177">
        <v>11.33333</v>
      </c>
      <c r="C137" s="177">
        <v>359.66669999999999</v>
      </c>
      <c r="D137" s="177">
        <v>69.666669999999996</v>
      </c>
      <c r="E137" s="177">
        <v>18.813890000000001</v>
      </c>
      <c r="F137" s="177">
        <v>55.666670000000003</v>
      </c>
      <c r="G137" s="177">
        <v>452.33330000000001</v>
      </c>
      <c r="H137" s="177">
        <v>182.33330000000001</v>
      </c>
      <c r="I137" s="177">
        <v>521.66669999999999</v>
      </c>
      <c r="J137" s="177">
        <v>472.18520000000001</v>
      </c>
      <c r="K137" s="177">
        <v>20.911079999999998</v>
      </c>
      <c r="L137" s="177">
        <v>42.767119999999998</v>
      </c>
      <c r="M137" s="177">
        <v>17.760100000000001</v>
      </c>
      <c r="N137" s="177">
        <v>3.1509849999999999</v>
      </c>
      <c r="O137" s="177">
        <v>18.919350000000001</v>
      </c>
      <c r="P137" s="177">
        <v>177.18180000000001</v>
      </c>
      <c r="Q137" s="177">
        <v>293.25</v>
      </c>
      <c r="R137" s="177">
        <v>628.14679999999998</v>
      </c>
      <c r="S137" s="177">
        <v>921.3968218</v>
      </c>
      <c r="T137" s="178">
        <v>44168.291666666664</v>
      </c>
      <c r="U137" s="178">
        <v>44172.291666666664</v>
      </c>
      <c r="V137" s="177">
        <v>8</v>
      </c>
      <c r="W137" s="177" t="s">
        <v>3</v>
      </c>
      <c r="X137" s="177" t="s">
        <v>110</v>
      </c>
      <c r="Y137" s="177">
        <v>5</v>
      </c>
      <c r="Z137" s="177" t="s">
        <v>111</v>
      </c>
      <c r="AA137" s="177" t="s">
        <v>112</v>
      </c>
      <c r="AB137" s="180">
        <v>2</v>
      </c>
      <c r="AD137" s="186">
        <v>35.3333333333333</v>
      </c>
      <c r="AE137" s="14">
        <v>7</v>
      </c>
      <c r="AF137" s="14">
        <v>120.666666666667</v>
      </c>
      <c r="AG137" s="14">
        <v>501.33333333333297</v>
      </c>
      <c r="AH137" s="14">
        <v>103.569444444444</v>
      </c>
      <c r="AI137" s="14">
        <v>22.3333333333333</v>
      </c>
      <c r="AJ137" s="14">
        <v>389.66666666666703</v>
      </c>
      <c r="AK137" s="14">
        <v>83.000000000000099</v>
      </c>
      <c r="AL137" s="14">
        <v>434.33333333333297</v>
      </c>
      <c r="AM137" s="14">
        <v>176.4</v>
      </c>
      <c r="AN137" s="14">
        <v>10.245059288537499</v>
      </c>
      <c r="AO137" s="14">
        <v>138.5</v>
      </c>
      <c r="AP137" s="14">
        <v>6.5454545454545503</v>
      </c>
      <c r="AQ137" s="14">
        <v>3.6996047430829999</v>
      </c>
      <c r="AR137" s="14">
        <v>99.956521739130395</v>
      </c>
      <c r="AS137" s="14">
        <v>206.69230769230799</v>
      </c>
      <c r="AT137" s="14">
        <v>574.55050329746598</v>
      </c>
      <c r="AU137" s="14">
        <v>671.75</v>
      </c>
      <c r="AV137" s="14">
        <v>1246.30050329747</v>
      </c>
      <c r="AW137" s="185">
        <v>44220.291666666664</v>
      </c>
      <c r="AX137" s="185">
        <v>44224.291666666664</v>
      </c>
      <c r="AY137" s="14">
        <v>20</v>
      </c>
      <c r="AZ137" s="14" t="s">
        <v>3</v>
      </c>
      <c r="BA137" s="14" t="s">
        <v>110</v>
      </c>
      <c r="BB137" s="14">
        <v>5</v>
      </c>
      <c r="BC137" s="14" t="s">
        <v>114</v>
      </c>
      <c r="BD137" s="14" t="s">
        <v>112</v>
      </c>
      <c r="BE137" s="52">
        <v>2</v>
      </c>
    </row>
    <row r="138" spans="1:57" x14ac:dyDescent="0.2">
      <c r="A138" s="179">
        <v>141.66669999999999</v>
      </c>
      <c r="B138" s="177">
        <v>6</v>
      </c>
      <c r="C138" s="177">
        <v>269.33330000000001</v>
      </c>
      <c r="D138" s="177">
        <v>110</v>
      </c>
      <c r="E138" s="177">
        <v>28.78565</v>
      </c>
      <c r="F138" s="177">
        <v>13.33333</v>
      </c>
      <c r="G138" s="177">
        <v>631</v>
      </c>
      <c r="H138" s="177">
        <v>13.33333</v>
      </c>
      <c r="I138" s="177">
        <v>631</v>
      </c>
      <c r="J138" s="177">
        <v>217.6</v>
      </c>
      <c r="K138" s="177">
        <v>17.31916</v>
      </c>
      <c r="L138" s="177">
        <v>58.536230000000003</v>
      </c>
      <c r="M138" s="177">
        <v>12.55011</v>
      </c>
      <c r="N138" s="177">
        <v>4.7690429999999999</v>
      </c>
      <c r="O138" s="177">
        <v>26.04</v>
      </c>
      <c r="P138" s="177">
        <v>144.05260000000001</v>
      </c>
      <c r="Q138" s="177">
        <v>325.88679999999999</v>
      </c>
      <c r="R138" s="177">
        <v>683.75</v>
      </c>
      <c r="S138" s="177">
        <v>1009.636845</v>
      </c>
      <c r="T138" s="178">
        <v>44168.291666666664</v>
      </c>
      <c r="U138" s="178">
        <v>44172.291666666664</v>
      </c>
      <c r="V138" s="177">
        <v>9</v>
      </c>
      <c r="W138" s="177" t="s">
        <v>3</v>
      </c>
      <c r="X138" s="177" t="s">
        <v>110</v>
      </c>
      <c r="Y138" s="177">
        <v>5</v>
      </c>
      <c r="Z138" s="177" t="s">
        <v>111</v>
      </c>
      <c r="AA138" s="177" t="s">
        <v>112</v>
      </c>
      <c r="AB138" s="180">
        <v>2</v>
      </c>
      <c r="AD138" s="186">
        <v>17</v>
      </c>
      <c r="AE138" s="14">
        <v>17.3333333333333</v>
      </c>
      <c r="AF138" s="14">
        <v>240.333333333333</v>
      </c>
      <c r="AG138" s="14">
        <v>156.666666666667</v>
      </c>
      <c r="AH138" s="14">
        <v>45.529710144927499</v>
      </c>
      <c r="AI138" s="14">
        <v>60.6666666666666</v>
      </c>
      <c r="AJ138" s="14">
        <v>60</v>
      </c>
      <c r="AK138" s="14">
        <v>129.666666666667</v>
      </c>
      <c r="AL138" s="14">
        <v>132.333333333333</v>
      </c>
      <c r="AM138" s="14">
        <v>24.0747474747475</v>
      </c>
      <c r="AN138" s="14">
        <v>29.3412963288249</v>
      </c>
      <c r="AO138" s="14">
        <v>31.7068965517241</v>
      </c>
      <c r="AP138" s="14">
        <v>13.658879325487399</v>
      </c>
      <c r="AQ138" s="14">
        <v>15.682417003337401</v>
      </c>
      <c r="AR138" s="14">
        <v>36.851851851851897</v>
      </c>
      <c r="AS138" s="14">
        <v>27.2258064516129</v>
      </c>
      <c r="AT138" s="14">
        <v>497.5</v>
      </c>
      <c r="AU138" s="14">
        <v>422.29325920778302</v>
      </c>
      <c r="AV138" s="14">
        <v>919.79325920778297</v>
      </c>
      <c r="AW138" s="185">
        <v>44220.291666666664</v>
      </c>
      <c r="AX138" s="185">
        <v>44224.291666666664</v>
      </c>
      <c r="AY138" s="14">
        <v>21</v>
      </c>
      <c r="AZ138" s="14" t="s">
        <v>3</v>
      </c>
      <c r="BA138" s="14" t="s">
        <v>110</v>
      </c>
      <c r="BB138" s="14">
        <v>5</v>
      </c>
      <c r="BC138" s="14" t="s">
        <v>114</v>
      </c>
      <c r="BD138" s="14" t="s">
        <v>112</v>
      </c>
      <c r="BE138" s="52">
        <v>2</v>
      </c>
    </row>
    <row r="139" spans="1:57" x14ac:dyDescent="0.2">
      <c r="A139" s="179">
        <v>21.33333</v>
      </c>
      <c r="B139" s="177">
        <v>6</v>
      </c>
      <c r="C139" s="177">
        <v>312.66669999999999</v>
      </c>
      <c r="D139" s="177">
        <v>216</v>
      </c>
      <c r="E139" s="177">
        <v>21.155370000000001</v>
      </c>
      <c r="F139" s="177">
        <v>22.66667</v>
      </c>
      <c r="G139" s="177">
        <v>310.66669999999999</v>
      </c>
      <c r="H139" s="177">
        <v>29</v>
      </c>
      <c r="I139" s="177">
        <v>443</v>
      </c>
      <c r="J139" s="177">
        <v>80.740740000000002</v>
      </c>
      <c r="K139" s="177">
        <v>29.408449999999998</v>
      </c>
      <c r="L139" s="177">
        <v>38.405169999999998</v>
      </c>
      <c r="M139" s="177">
        <v>21.295770000000001</v>
      </c>
      <c r="N139" s="177">
        <v>8.1126760000000004</v>
      </c>
      <c r="O139" s="177">
        <v>22.011900000000001</v>
      </c>
      <c r="P139" s="177">
        <v>81.4375</v>
      </c>
      <c r="Q139" s="177">
        <v>462.5</v>
      </c>
      <c r="R139" s="177">
        <v>651.25</v>
      </c>
      <c r="S139" s="177">
        <v>1113.75</v>
      </c>
      <c r="T139" s="178">
        <v>44168.291666666664</v>
      </c>
      <c r="U139" s="178">
        <v>44172.291666666664</v>
      </c>
      <c r="V139" s="177">
        <v>10</v>
      </c>
      <c r="W139" s="177" t="s">
        <v>3</v>
      </c>
      <c r="X139" s="177" t="s">
        <v>110</v>
      </c>
      <c r="Y139" s="177">
        <v>5</v>
      </c>
      <c r="Z139" s="177" t="s">
        <v>111</v>
      </c>
      <c r="AA139" s="177" t="s">
        <v>112</v>
      </c>
      <c r="AB139" s="180">
        <v>2</v>
      </c>
      <c r="AD139" s="186">
        <v>52.6666666666667</v>
      </c>
      <c r="AE139" s="14">
        <v>8.3333333333333304</v>
      </c>
      <c r="AF139" s="14">
        <v>179</v>
      </c>
      <c r="AG139" s="14">
        <v>380.33333333333297</v>
      </c>
      <c r="AH139" s="14">
        <v>87.851851851851805</v>
      </c>
      <c r="AI139" s="14">
        <v>17.3333333333334</v>
      </c>
      <c r="AJ139" s="14">
        <v>446.33333333333297</v>
      </c>
      <c r="AK139" s="14">
        <v>138.333333333333</v>
      </c>
      <c r="AL139" s="14">
        <v>520.66666666666697</v>
      </c>
      <c r="AM139" s="14">
        <v>359.11111111111097</v>
      </c>
      <c r="AN139" s="14">
        <v>13.1161324224908</v>
      </c>
      <c r="AO139" s="14">
        <v>93.038461538461505</v>
      </c>
      <c r="AP139" s="14">
        <v>8.0714661061481898</v>
      </c>
      <c r="AQ139" s="14">
        <v>5.04466631634262</v>
      </c>
      <c r="AR139" s="14">
        <v>68.0625</v>
      </c>
      <c r="AS139" s="14">
        <v>133</v>
      </c>
      <c r="AT139" s="14">
        <v>544.5</v>
      </c>
      <c r="AU139" s="14">
        <v>674.128827877508</v>
      </c>
      <c r="AV139" s="14">
        <v>1218.62882787751</v>
      </c>
      <c r="AW139" s="185">
        <v>44220.291666666664</v>
      </c>
      <c r="AX139" s="185">
        <v>44224.291666666664</v>
      </c>
      <c r="AY139" s="14">
        <v>22</v>
      </c>
      <c r="AZ139" s="14" t="s">
        <v>3</v>
      </c>
      <c r="BA139" s="14" t="s">
        <v>110</v>
      </c>
      <c r="BB139" s="14">
        <v>5</v>
      </c>
      <c r="BC139" s="14" t="s">
        <v>114</v>
      </c>
      <c r="BD139" s="14" t="s">
        <v>112</v>
      </c>
      <c r="BE139" s="52">
        <v>2</v>
      </c>
    </row>
    <row r="140" spans="1:57" x14ac:dyDescent="0.2">
      <c r="A140" s="179">
        <v>183</v>
      </c>
      <c r="B140" s="177">
        <v>6.6666670000000003</v>
      </c>
      <c r="C140" s="177">
        <v>319.33330000000001</v>
      </c>
      <c r="D140" s="177">
        <v>58</v>
      </c>
      <c r="E140" s="177">
        <v>13.17076</v>
      </c>
      <c r="F140" s="177">
        <v>67</v>
      </c>
      <c r="G140" s="177">
        <v>222.33330000000001</v>
      </c>
      <c r="H140" s="177">
        <v>146</v>
      </c>
      <c r="I140" s="177">
        <v>231.66669999999999</v>
      </c>
      <c r="J140" s="177">
        <v>64.361109999999996</v>
      </c>
      <c r="K140" s="177">
        <v>24.64978</v>
      </c>
      <c r="L140" s="177">
        <v>32.857140000000001</v>
      </c>
      <c r="M140" s="177">
        <v>14.840170000000001</v>
      </c>
      <c r="N140" s="177">
        <v>9.8096069999999997</v>
      </c>
      <c r="O140" s="177">
        <v>12.033899999999999</v>
      </c>
      <c r="P140" s="177">
        <v>64.358969999999999</v>
      </c>
      <c r="Q140" s="177">
        <v>177.4384</v>
      </c>
      <c r="R140" s="177">
        <v>627.5</v>
      </c>
      <c r="S140" s="177">
        <v>804.93838940000001</v>
      </c>
      <c r="T140" s="178">
        <v>44168.291666666664</v>
      </c>
      <c r="U140" s="178">
        <v>44172.291666666664</v>
      </c>
      <c r="V140" s="177">
        <v>11</v>
      </c>
      <c r="W140" s="177" t="s">
        <v>3</v>
      </c>
      <c r="X140" s="177" t="s">
        <v>110</v>
      </c>
      <c r="Y140" s="177">
        <v>5</v>
      </c>
      <c r="Z140" s="177" t="s">
        <v>111</v>
      </c>
      <c r="AA140" s="177" t="s">
        <v>112</v>
      </c>
      <c r="AB140" s="180">
        <v>2</v>
      </c>
      <c r="AD140" s="186">
        <v>37.6666666666667</v>
      </c>
      <c r="AE140" s="14">
        <v>8.3333333333333304</v>
      </c>
      <c r="AF140" s="14">
        <v>421.66666666666703</v>
      </c>
      <c r="AG140" s="14">
        <v>155.666666666667</v>
      </c>
      <c r="AH140" s="14">
        <v>23.848253968253999</v>
      </c>
      <c r="AI140" s="14">
        <v>82</v>
      </c>
      <c r="AJ140" s="14">
        <v>508.66666666666703</v>
      </c>
      <c r="AK140" s="14">
        <v>82</v>
      </c>
      <c r="AL140" s="14">
        <v>508.66666666666703</v>
      </c>
      <c r="AM140" s="14">
        <v>134.888888888889</v>
      </c>
      <c r="AN140" s="14">
        <v>23.8576909661667</v>
      </c>
      <c r="AO140" s="14">
        <v>46.8</v>
      </c>
      <c r="AP140" s="14">
        <v>18.835019183815799</v>
      </c>
      <c r="AQ140" s="14">
        <v>5.0226717823508897</v>
      </c>
      <c r="AR140" s="14">
        <v>27.3066666666667</v>
      </c>
      <c r="AS140" s="14">
        <v>119.9</v>
      </c>
      <c r="AT140" s="14">
        <v>511.82228392919097</v>
      </c>
      <c r="AU140" s="14">
        <v>599.5</v>
      </c>
      <c r="AV140" s="14">
        <v>1111.32228392919</v>
      </c>
      <c r="AW140" s="185">
        <v>44220.291666666664</v>
      </c>
      <c r="AX140" s="185">
        <v>44224.291666666664</v>
      </c>
      <c r="AY140" s="14">
        <v>23</v>
      </c>
      <c r="AZ140" s="14" t="s">
        <v>3</v>
      </c>
      <c r="BA140" s="14" t="s">
        <v>110</v>
      </c>
      <c r="BB140" s="14">
        <v>5</v>
      </c>
      <c r="BC140" s="14" t="s">
        <v>114</v>
      </c>
      <c r="BD140" s="14" t="s">
        <v>112</v>
      </c>
      <c r="BE140" s="52">
        <v>2</v>
      </c>
    </row>
    <row r="141" spans="1:57" x14ac:dyDescent="0.2">
      <c r="A141" s="179">
        <v>230.33330000000001</v>
      </c>
      <c r="B141" s="177">
        <v>12.66667</v>
      </c>
      <c r="C141" s="177">
        <v>277.33330000000001</v>
      </c>
      <c r="D141" s="177">
        <v>87</v>
      </c>
      <c r="E141" s="177">
        <v>20.721129999999999</v>
      </c>
      <c r="F141" s="177">
        <v>10.33333</v>
      </c>
      <c r="G141" s="177">
        <v>352.66669999999999</v>
      </c>
      <c r="H141" s="177">
        <v>276.33330000000001</v>
      </c>
      <c r="I141" s="177">
        <v>363.66669999999999</v>
      </c>
      <c r="J141" s="177">
        <v>287.34969999999998</v>
      </c>
      <c r="K141" s="177">
        <v>21.024059999999999</v>
      </c>
      <c r="L141" s="177">
        <v>42.281689999999998</v>
      </c>
      <c r="M141" s="177">
        <v>13.91733</v>
      </c>
      <c r="N141" s="177">
        <v>7.1067239999999998</v>
      </c>
      <c r="O141" s="177">
        <v>21.170210000000001</v>
      </c>
      <c r="P141" s="177">
        <v>83.625</v>
      </c>
      <c r="Q141" s="177">
        <v>248.75</v>
      </c>
      <c r="R141" s="177">
        <v>664.99770000000001</v>
      </c>
      <c r="S141" s="177">
        <v>913.74769900000001</v>
      </c>
      <c r="T141" s="178">
        <v>44168.291666666664</v>
      </c>
      <c r="U141" s="178">
        <v>44172.291666666664</v>
      </c>
      <c r="V141" s="177">
        <v>12</v>
      </c>
      <c r="W141" s="177" t="s">
        <v>3</v>
      </c>
      <c r="X141" s="177" t="s">
        <v>110</v>
      </c>
      <c r="Y141" s="177">
        <v>5</v>
      </c>
      <c r="Z141" s="177" t="s">
        <v>111</v>
      </c>
      <c r="AA141" s="177" t="s">
        <v>112</v>
      </c>
      <c r="AB141" s="180">
        <v>2</v>
      </c>
      <c r="AD141" s="186">
        <v>50.6666666666666</v>
      </c>
      <c r="AE141" s="14">
        <v>26</v>
      </c>
      <c r="AF141" s="14">
        <v>171.666666666667</v>
      </c>
      <c r="AG141" s="14">
        <v>249.666666666667</v>
      </c>
      <c r="AH141" s="14">
        <v>50.144444444444403</v>
      </c>
      <c r="AI141" s="14">
        <v>26.000000000000099</v>
      </c>
      <c r="AJ141" s="14">
        <v>178.666666666667</v>
      </c>
      <c r="AK141" s="14">
        <v>30.000000000000099</v>
      </c>
      <c r="AL141" s="14">
        <v>266</v>
      </c>
      <c r="AM141" s="14">
        <v>51.708080808080801</v>
      </c>
      <c r="AN141" s="14">
        <v>22.0497650948321</v>
      </c>
      <c r="AO141" s="14">
        <v>51.011363636363598</v>
      </c>
      <c r="AP141" s="14">
        <v>10.2731860100922</v>
      </c>
      <c r="AQ141" s="14">
        <v>11.7765790847399</v>
      </c>
      <c r="AR141" s="14">
        <v>50.487804878048799</v>
      </c>
      <c r="AS141" s="14">
        <v>51.468085106383</v>
      </c>
      <c r="AT141" s="14">
        <v>517.5</v>
      </c>
      <c r="AU141" s="14">
        <v>606.22345979811996</v>
      </c>
      <c r="AV141" s="14">
        <v>1123.7234597981201</v>
      </c>
      <c r="AW141" s="185">
        <v>44220.291666666664</v>
      </c>
      <c r="AX141" s="185">
        <v>44224.291666666664</v>
      </c>
      <c r="AY141" s="14">
        <v>24</v>
      </c>
      <c r="AZ141" s="14" t="s">
        <v>3</v>
      </c>
      <c r="BA141" s="14" t="s">
        <v>110</v>
      </c>
      <c r="BB141" s="14">
        <v>5</v>
      </c>
      <c r="BC141" s="14" t="s">
        <v>114</v>
      </c>
      <c r="BD141" s="14" t="s">
        <v>112</v>
      </c>
      <c r="BE141" s="52">
        <v>2</v>
      </c>
    </row>
    <row r="142" spans="1:57" x14ac:dyDescent="0.2">
      <c r="A142" s="179">
        <v>124.33329999999999</v>
      </c>
      <c r="B142" s="177">
        <v>9.6666670000000003</v>
      </c>
      <c r="C142" s="177">
        <v>271.66669999999999</v>
      </c>
      <c r="D142" s="177">
        <v>145.66669999999999</v>
      </c>
      <c r="E142" s="177">
        <v>22.783329999999999</v>
      </c>
      <c r="F142" s="177">
        <v>93.333330000000004</v>
      </c>
      <c r="G142" s="177">
        <v>7.6666670000000003</v>
      </c>
      <c r="H142" s="177">
        <v>363.66669999999999</v>
      </c>
      <c r="I142" s="177">
        <v>25</v>
      </c>
      <c r="J142" s="177">
        <v>10.113519999999999</v>
      </c>
      <c r="K142" s="177">
        <v>44.536079999999998</v>
      </c>
      <c r="L142" s="177">
        <v>14.73563</v>
      </c>
      <c r="M142" s="177">
        <v>16.38109</v>
      </c>
      <c r="N142" s="177">
        <v>28.154990000000002</v>
      </c>
      <c r="O142" s="177">
        <v>21.453130000000002</v>
      </c>
      <c r="P142" s="177">
        <v>10.82727</v>
      </c>
      <c r="Q142" s="177">
        <v>343.1309</v>
      </c>
      <c r="R142" s="177">
        <v>297.75</v>
      </c>
      <c r="S142" s="177">
        <v>640.8808573</v>
      </c>
      <c r="T142" s="178">
        <v>44168.291666666664</v>
      </c>
      <c r="U142" s="178">
        <v>44172.291666666664</v>
      </c>
      <c r="V142" s="177">
        <v>13</v>
      </c>
      <c r="W142" s="177" t="s">
        <v>3</v>
      </c>
      <c r="X142" s="177" t="s">
        <v>110</v>
      </c>
      <c r="Y142" s="177">
        <v>5</v>
      </c>
      <c r="Z142" s="177" t="s">
        <v>111</v>
      </c>
      <c r="AA142" s="177" t="s">
        <v>112</v>
      </c>
      <c r="AB142" s="180">
        <v>2</v>
      </c>
      <c r="AD142" s="186">
        <v>31</v>
      </c>
      <c r="AE142" s="14">
        <v>27.6666666666667</v>
      </c>
      <c r="AF142" s="14">
        <v>267.33333333333297</v>
      </c>
      <c r="AG142" s="14">
        <v>165.333333333333</v>
      </c>
      <c r="AH142" s="14">
        <v>34.405263157894701</v>
      </c>
      <c r="AI142" s="14">
        <v>48.3333333333334</v>
      </c>
      <c r="AJ142" s="14">
        <v>106.666666666667</v>
      </c>
      <c r="AK142" s="14">
        <v>145.666666666667</v>
      </c>
      <c r="AL142" s="14">
        <v>184.666666666667</v>
      </c>
      <c r="AM142" s="14">
        <v>22.2639922801213</v>
      </c>
      <c r="AN142" s="14">
        <v>40.357330530740903</v>
      </c>
      <c r="AO142" s="14">
        <v>26.387499999999999</v>
      </c>
      <c r="AP142" s="14">
        <v>16.142932212296401</v>
      </c>
      <c r="AQ142" s="14">
        <v>24.214398318444601</v>
      </c>
      <c r="AR142" s="14">
        <v>30.90625</v>
      </c>
      <c r="AS142" s="14">
        <v>23.375</v>
      </c>
      <c r="AT142" s="14">
        <v>512.75</v>
      </c>
      <c r="AU142" s="14">
        <v>547.11935596779801</v>
      </c>
      <c r="AV142" s="14">
        <v>1059.8693559677999</v>
      </c>
      <c r="AW142" s="185">
        <v>44220.291666666664</v>
      </c>
      <c r="AX142" s="185">
        <v>44224.291666666664</v>
      </c>
      <c r="AY142" s="14">
        <v>25</v>
      </c>
      <c r="AZ142" s="14" t="s">
        <v>3</v>
      </c>
      <c r="BA142" s="14" t="s">
        <v>110</v>
      </c>
      <c r="BB142" s="14">
        <v>5</v>
      </c>
      <c r="BC142" s="14" t="s">
        <v>114</v>
      </c>
      <c r="BD142" s="14" t="s">
        <v>112</v>
      </c>
      <c r="BE142" s="52">
        <v>2</v>
      </c>
    </row>
    <row r="143" spans="1:57" x14ac:dyDescent="0.2">
      <c r="A143" s="179">
        <v>110</v>
      </c>
      <c r="B143" s="177">
        <v>6.6666670000000003</v>
      </c>
      <c r="C143" s="177">
        <v>282.66669999999999</v>
      </c>
      <c r="D143" s="177">
        <v>60</v>
      </c>
      <c r="E143" s="177">
        <v>19.61111</v>
      </c>
      <c r="F143" s="177">
        <v>105.33329999999999</v>
      </c>
      <c r="G143" s="177">
        <v>7.3333329999999997</v>
      </c>
      <c r="H143" s="177">
        <v>183.33330000000001</v>
      </c>
      <c r="I143" s="177">
        <v>217</v>
      </c>
      <c r="J143" s="177">
        <v>36.184519999999999</v>
      </c>
      <c r="K143" s="177">
        <v>29.311060000000001</v>
      </c>
      <c r="L143" s="177">
        <v>25.940169999999998</v>
      </c>
      <c r="M143" s="177">
        <v>14.53027</v>
      </c>
      <c r="N143" s="177">
        <v>14.78079</v>
      </c>
      <c r="O143" s="177">
        <v>22.844830000000002</v>
      </c>
      <c r="P143" s="177">
        <v>28.983049999999999</v>
      </c>
      <c r="Q143" s="177">
        <v>331.13499999999999</v>
      </c>
      <c r="R143" s="177">
        <v>427.5</v>
      </c>
      <c r="S143" s="177">
        <v>758.63502259999996</v>
      </c>
      <c r="T143" s="178">
        <v>44168.291666666664</v>
      </c>
      <c r="U143" s="178">
        <v>44172.291666666664</v>
      </c>
      <c r="V143" s="177">
        <v>14</v>
      </c>
      <c r="W143" s="177" t="s">
        <v>3</v>
      </c>
      <c r="X143" s="177" t="s">
        <v>110</v>
      </c>
      <c r="Y143" s="177">
        <v>5</v>
      </c>
      <c r="Z143" s="177" t="s">
        <v>111</v>
      </c>
      <c r="AA143" s="177" t="s">
        <v>112</v>
      </c>
      <c r="AB143" s="180">
        <v>2</v>
      </c>
      <c r="AD143" s="186">
        <v>49.666666666666799</v>
      </c>
      <c r="AE143" s="14">
        <v>7</v>
      </c>
      <c r="AF143" s="14">
        <v>176.333333333333</v>
      </c>
      <c r="AG143" s="14">
        <v>388</v>
      </c>
      <c r="AH143" s="14">
        <v>65.582010582010597</v>
      </c>
      <c r="AI143" s="14">
        <v>22.333333333333499</v>
      </c>
      <c r="AJ143" s="14">
        <v>429.33333333333297</v>
      </c>
      <c r="AK143" s="14">
        <v>22.333333333333499</v>
      </c>
      <c r="AL143" s="14">
        <v>429.33333333333297</v>
      </c>
      <c r="AM143" s="14">
        <v>76.964646464646506</v>
      </c>
      <c r="AN143" s="14">
        <v>19.333914559720998</v>
      </c>
      <c r="AO143" s="14">
        <v>60.337662337662302</v>
      </c>
      <c r="AP143" s="14">
        <v>8.5370531822144695</v>
      </c>
      <c r="AQ143" s="14">
        <v>10.796861377506501</v>
      </c>
      <c r="AR143" s="14">
        <v>59.588235294117702</v>
      </c>
      <c r="AS143" s="14">
        <v>60.930232558139501</v>
      </c>
      <c r="AT143" s="14">
        <v>507</v>
      </c>
      <c r="AU143" s="14">
        <v>656.09467455621302</v>
      </c>
      <c r="AV143" s="14">
        <v>1163.0946745562101</v>
      </c>
      <c r="AW143" s="185">
        <v>44220.291666666664</v>
      </c>
      <c r="AX143" s="185">
        <v>44224.291666666664</v>
      </c>
      <c r="AY143" s="14">
        <v>26</v>
      </c>
      <c r="AZ143" s="14" t="s">
        <v>3</v>
      </c>
      <c r="BA143" s="14" t="s">
        <v>110</v>
      </c>
      <c r="BB143" s="14">
        <v>5</v>
      </c>
      <c r="BC143" s="14" t="s">
        <v>114</v>
      </c>
      <c r="BD143" s="14" t="s">
        <v>112</v>
      </c>
      <c r="BE143" s="52">
        <v>2</v>
      </c>
    </row>
    <row r="144" spans="1:57" x14ac:dyDescent="0.2">
      <c r="A144" s="179">
        <v>173.66669999999999</v>
      </c>
      <c r="B144" s="177">
        <v>10.66667</v>
      </c>
      <c r="C144" s="177">
        <v>251.66669999999999</v>
      </c>
      <c r="D144" s="177">
        <v>183.66669999999999</v>
      </c>
      <c r="E144" s="177">
        <v>29.701750000000001</v>
      </c>
      <c r="F144" s="177">
        <v>33.333329999999997</v>
      </c>
      <c r="G144" s="177">
        <v>26</v>
      </c>
      <c r="H144" s="177">
        <v>70.333330000000004</v>
      </c>
      <c r="I144" s="177">
        <v>453.66669999999999</v>
      </c>
      <c r="J144" s="177">
        <v>165.0694</v>
      </c>
      <c r="K144" s="177">
        <v>19.466570000000001</v>
      </c>
      <c r="L144" s="177">
        <v>49.527030000000003</v>
      </c>
      <c r="M144" s="177">
        <v>11.574719999999999</v>
      </c>
      <c r="N144" s="177">
        <v>7.8918520000000001</v>
      </c>
      <c r="O144" s="177">
        <v>28.954550000000001</v>
      </c>
      <c r="P144" s="177">
        <v>79.7</v>
      </c>
      <c r="Q144" s="177">
        <v>318.5</v>
      </c>
      <c r="R144" s="177">
        <v>660.09199999999998</v>
      </c>
      <c r="S144" s="177">
        <v>978.59202449999998</v>
      </c>
      <c r="T144" s="178">
        <v>44168.291666666664</v>
      </c>
      <c r="U144" s="178">
        <v>44172.291666666664</v>
      </c>
      <c r="V144" s="177">
        <v>15</v>
      </c>
      <c r="W144" s="177" t="s">
        <v>3</v>
      </c>
      <c r="X144" s="177" t="s">
        <v>110</v>
      </c>
      <c r="Y144" s="177">
        <v>5</v>
      </c>
      <c r="Z144" s="177" t="s">
        <v>111</v>
      </c>
      <c r="AA144" s="177" t="s">
        <v>112</v>
      </c>
      <c r="AB144" s="180">
        <v>2</v>
      </c>
      <c r="AD144" s="186">
        <v>64.999999999999901</v>
      </c>
      <c r="AE144" s="14">
        <v>6.6666666666666696</v>
      </c>
      <c r="AF144" s="14">
        <v>288.66666666666703</v>
      </c>
      <c r="AG144" s="14">
        <v>87.3333333333333</v>
      </c>
      <c r="AH144" s="14">
        <v>22.396350407792099</v>
      </c>
      <c r="AI144" s="14">
        <v>22.6666666666667</v>
      </c>
      <c r="AJ144" s="14">
        <v>235</v>
      </c>
      <c r="AK144" s="14">
        <v>193.666666666667</v>
      </c>
      <c r="AL144" s="14">
        <v>247.666666666667</v>
      </c>
      <c r="AM144" s="14">
        <v>36.092592592592602</v>
      </c>
      <c r="AN144" s="14">
        <v>35.360501567398103</v>
      </c>
      <c r="AO144" s="14">
        <v>27.680851063829799</v>
      </c>
      <c r="AP144" s="14">
        <v>20.062695924764899</v>
      </c>
      <c r="AQ144" s="14">
        <v>15.2978056426332</v>
      </c>
      <c r="AR144" s="14">
        <v>18.912500000000001</v>
      </c>
      <c r="AS144" s="14">
        <v>39.180327868852501</v>
      </c>
      <c r="AT144" s="14">
        <v>378.11870878167298</v>
      </c>
      <c r="AU144" s="14">
        <v>597.5</v>
      </c>
      <c r="AV144" s="14">
        <v>975.61870878167304</v>
      </c>
      <c r="AW144" s="185">
        <v>44220.291666666664</v>
      </c>
      <c r="AX144" s="185">
        <v>44224.291666666664</v>
      </c>
      <c r="AY144" s="14">
        <v>27</v>
      </c>
      <c r="AZ144" s="14" t="s">
        <v>3</v>
      </c>
      <c r="BA144" s="14" t="s">
        <v>110</v>
      </c>
      <c r="BB144" s="14">
        <v>5</v>
      </c>
      <c r="BC144" s="14" t="s">
        <v>114</v>
      </c>
      <c r="BD144" s="14" t="s">
        <v>112</v>
      </c>
      <c r="BE144" s="52">
        <v>2</v>
      </c>
    </row>
    <row r="145" spans="1:57" x14ac:dyDescent="0.2">
      <c r="A145" s="179">
        <v>114.33329999999999</v>
      </c>
      <c r="B145" s="177">
        <v>9.3333329999999997</v>
      </c>
      <c r="C145" s="177">
        <v>383.33330000000001</v>
      </c>
      <c r="D145" s="177">
        <v>77</v>
      </c>
      <c r="E145" s="177">
        <v>28.010259999999999</v>
      </c>
      <c r="F145" s="177">
        <v>4.3333329999999997</v>
      </c>
      <c r="G145" s="177">
        <v>274.66669999999999</v>
      </c>
      <c r="H145" s="177">
        <v>87.333330000000004</v>
      </c>
      <c r="I145" s="177">
        <v>291.66669999999999</v>
      </c>
      <c r="J145" s="177">
        <v>70.333330000000004</v>
      </c>
      <c r="K145" s="177">
        <v>24.555420000000002</v>
      </c>
      <c r="L145" s="177">
        <v>43.714289999999998</v>
      </c>
      <c r="M145" s="177">
        <v>14.28223</v>
      </c>
      <c r="N145" s="177">
        <v>10.27319</v>
      </c>
      <c r="O145" s="177">
        <v>26.894739999999999</v>
      </c>
      <c r="P145" s="177">
        <v>67.097560000000001</v>
      </c>
      <c r="Q145" s="177">
        <v>383.36689999999999</v>
      </c>
      <c r="R145" s="177">
        <v>687.5</v>
      </c>
      <c r="S145" s="177">
        <v>1070.866886</v>
      </c>
      <c r="T145" s="178">
        <v>44168.291666666664</v>
      </c>
      <c r="U145" s="178">
        <v>44172.291666666664</v>
      </c>
      <c r="V145" s="177">
        <v>16</v>
      </c>
      <c r="W145" s="177" t="s">
        <v>3</v>
      </c>
      <c r="X145" s="177" t="s">
        <v>110</v>
      </c>
      <c r="Y145" s="177">
        <v>5</v>
      </c>
      <c r="Z145" s="177" t="s">
        <v>111</v>
      </c>
      <c r="AA145" s="177" t="s">
        <v>112</v>
      </c>
      <c r="AB145" s="180">
        <v>2</v>
      </c>
      <c r="AD145" s="186">
        <v>25.6666666666667</v>
      </c>
      <c r="AE145" s="14">
        <v>40.6666666666667</v>
      </c>
      <c r="AF145" s="14">
        <v>209</v>
      </c>
      <c r="AG145" s="14">
        <v>264</v>
      </c>
      <c r="AH145" s="14">
        <v>63.988888888888901</v>
      </c>
      <c r="AI145" s="14">
        <v>82.666666666666501</v>
      </c>
      <c r="AJ145" s="14">
        <v>5.3333333333333304</v>
      </c>
      <c r="AK145" s="14">
        <v>440</v>
      </c>
      <c r="AL145" s="14">
        <v>71.6666666666667</v>
      </c>
      <c r="AM145" s="14">
        <v>16.308205128205099</v>
      </c>
      <c r="AN145" s="14">
        <v>36.414370422044001</v>
      </c>
      <c r="AO145" s="14">
        <v>24.6827586206897</v>
      </c>
      <c r="AP145" s="14">
        <v>9.2919427973491509</v>
      </c>
      <c r="AQ145" s="14">
        <v>27.122427624694801</v>
      </c>
      <c r="AR145" s="14">
        <v>53.675675675675699</v>
      </c>
      <c r="AS145" s="14">
        <v>14.75</v>
      </c>
      <c r="AT145" s="14">
        <v>503.25</v>
      </c>
      <c r="AU145" s="14">
        <v>392.45388096066802</v>
      </c>
      <c r="AV145" s="14">
        <v>895.70388096066802</v>
      </c>
      <c r="AW145" s="185">
        <v>44220.291666666664</v>
      </c>
      <c r="AX145" s="185">
        <v>44224.291666666664</v>
      </c>
      <c r="AY145" s="14">
        <v>28</v>
      </c>
      <c r="AZ145" s="14" t="s">
        <v>3</v>
      </c>
      <c r="BA145" s="14" t="s">
        <v>110</v>
      </c>
      <c r="BB145" s="14">
        <v>5</v>
      </c>
      <c r="BC145" s="14" t="s">
        <v>114</v>
      </c>
      <c r="BD145" s="14" t="s">
        <v>112</v>
      </c>
      <c r="BE145" s="52">
        <v>2</v>
      </c>
    </row>
    <row r="146" spans="1:57" x14ac:dyDescent="0.2">
      <c r="A146" s="179">
        <v>95.333330000000004</v>
      </c>
      <c r="B146" s="177">
        <v>6.3333329999999997</v>
      </c>
      <c r="C146" s="177">
        <v>303.33330000000001</v>
      </c>
      <c r="D146" s="177">
        <v>84.666669999999996</v>
      </c>
      <c r="E146" s="177">
        <v>22.27422</v>
      </c>
      <c r="F146" s="177">
        <v>38</v>
      </c>
      <c r="G146" s="177">
        <v>154</v>
      </c>
      <c r="H146" s="177">
        <v>44.333329999999997</v>
      </c>
      <c r="I146" s="177">
        <v>349</v>
      </c>
      <c r="J146" s="177">
        <v>63.115380000000002</v>
      </c>
      <c r="K146" s="177">
        <v>29.607949999999999</v>
      </c>
      <c r="L146" s="177">
        <v>36.262709999999998</v>
      </c>
      <c r="M146" s="177">
        <v>18.316780000000001</v>
      </c>
      <c r="N146" s="177">
        <v>11.291169999999999</v>
      </c>
      <c r="O146" s="177">
        <v>23.219180000000001</v>
      </c>
      <c r="P146" s="177">
        <v>57.422220000000003</v>
      </c>
      <c r="Q146" s="177">
        <v>423.60289999999998</v>
      </c>
      <c r="R146" s="177">
        <v>646</v>
      </c>
      <c r="S146" s="177">
        <v>1069.6029160000001</v>
      </c>
      <c r="T146" s="178">
        <v>44168.291666666664</v>
      </c>
      <c r="U146" s="178">
        <v>44172.291666666664</v>
      </c>
      <c r="V146" s="177">
        <v>17</v>
      </c>
      <c r="W146" s="177" t="s">
        <v>3</v>
      </c>
      <c r="X146" s="177" t="s">
        <v>110</v>
      </c>
      <c r="Y146" s="177">
        <v>5</v>
      </c>
      <c r="Z146" s="177" t="s">
        <v>111</v>
      </c>
      <c r="AA146" s="177" t="s">
        <v>112</v>
      </c>
      <c r="AB146" s="180">
        <v>2</v>
      </c>
      <c r="AD146" s="186">
        <v>38.6666666666667</v>
      </c>
      <c r="AE146" s="14">
        <v>7</v>
      </c>
      <c r="AF146" s="14">
        <v>175.333333333333</v>
      </c>
      <c r="AG146" s="14">
        <v>349.66666666666703</v>
      </c>
      <c r="AH146" s="14">
        <v>62.521367521367502</v>
      </c>
      <c r="AI146" s="14">
        <v>18.3333333333333</v>
      </c>
      <c r="AJ146" s="14">
        <v>496.66666666666703</v>
      </c>
      <c r="AK146" s="14">
        <v>18.3333333333333</v>
      </c>
      <c r="AL146" s="14">
        <v>496.66666666666703</v>
      </c>
      <c r="AM146" s="14">
        <v>309.71428571428601</v>
      </c>
      <c r="AN146" s="14">
        <v>13.373050639565401</v>
      </c>
      <c r="AO146" s="14">
        <v>90.547169811320799</v>
      </c>
      <c r="AP146" s="14">
        <v>8.5789381461363199</v>
      </c>
      <c r="AQ146" s="14">
        <v>4.7941124934291199</v>
      </c>
      <c r="AR146" s="14">
        <v>62.088235294117702</v>
      </c>
      <c r="AS146" s="14">
        <v>141.47368421052599</v>
      </c>
      <c r="AT146" s="14">
        <v>527.56681707740404</v>
      </c>
      <c r="AU146" s="14">
        <v>672</v>
      </c>
      <c r="AV146" s="14">
        <v>1199.5668170773999</v>
      </c>
      <c r="AW146" s="185">
        <v>44220.291666666664</v>
      </c>
      <c r="AX146" s="185">
        <v>44224.291666666664</v>
      </c>
      <c r="AY146" s="14">
        <v>29</v>
      </c>
      <c r="AZ146" s="14" t="s">
        <v>3</v>
      </c>
      <c r="BA146" s="14" t="s">
        <v>110</v>
      </c>
      <c r="BB146" s="14">
        <v>5</v>
      </c>
      <c r="BC146" s="14" t="s">
        <v>114</v>
      </c>
      <c r="BD146" s="14" t="s">
        <v>112</v>
      </c>
      <c r="BE146" s="52">
        <v>2</v>
      </c>
    </row>
    <row r="147" spans="1:57" x14ac:dyDescent="0.2">
      <c r="A147" s="179">
        <v>140.66669999999999</v>
      </c>
      <c r="B147" s="177">
        <v>6.3333329999999997</v>
      </c>
      <c r="C147" s="177">
        <v>352.66669999999999</v>
      </c>
      <c r="D147" s="177">
        <v>67.666669999999996</v>
      </c>
      <c r="E147" s="177">
        <v>14.49916</v>
      </c>
      <c r="F147" s="177">
        <v>46</v>
      </c>
      <c r="G147" s="177">
        <v>5.3333329999999997</v>
      </c>
      <c r="H147" s="177">
        <v>169.33330000000001</v>
      </c>
      <c r="I147" s="177">
        <v>118</v>
      </c>
      <c r="J147" s="177">
        <v>20.667629999999999</v>
      </c>
      <c r="K147" s="177">
        <v>38.165649999999999</v>
      </c>
      <c r="L147" s="177">
        <v>16.80921</v>
      </c>
      <c r="M147" s="177">
        <v>19.082820000000002</v>
      </c>
      <c r="N147" s="177">
        <v>19.082820000000002</v>
      </c>
      <c r="O147" s="177">
        <v>12.513159999999999</v>
      </c>
      <c r="P147" s="177">
        <v>21.105260000000001</v>
      </c>
      <c r="Q147" s="177">
        <v>237.66749999999999</v>
      </c>
      <c r="R147" s="177">
        <v>401</v>
      </c>
      <c r="S147" s="177">
        <v>638.66747659999999</v>
      </c>
      <c r="T147" s="178">
        <v>44168.291666666664</v>
      </c>
      <c r="U147" s="178">
        <v>44172.291666666664</v>
      </c>
      <c r="V147" s="177">
        <v>18</v>
      </c>
      <c r="W147" s="177" t="s">
        <v>3</v>
      </c>
      <c r="X147" s="177" t="s">
        <v>110</v>
      </c>
      <c r="Y147" s="177">
        <v>5</v>
      </c>
      <c r="Z147" s="177" t="s">
        <v>111</v>
      </c>
      <c r="AA147" s="177" t="s">
        <v>112</v>
      </c>
      <c r="AB147" s="180">
        <v>2</v>
      </c>
      <c r="AD147" s="186">
        <v>55.999999999999901</v>
      </c>
      <c r="AE147" s="14">
        <v>8.3333333333333304</v>
      </c>
      <c r="AF147" s="14">
        <v>221.333333333333</v>
      </c>
      <c r="AG147" s="14">
        <v>301</v>
      </c>
      <c r="AH147" s="14">
        <v>48.979797979798001</v>
      </c>
      <c r="AI147" s="14">
        <v>10.000000000000099</v>
      </c>
      <c r="AJ147" s="14">
        <v>374.66666666666703</v>
      </c>
      <c r="AK147" s="14">
        <v>85.333333333333499</v>
      </c>
      <c r="AL147" s="14">
        <v>426.33333333333297</v>
      </c>
      <c r="AM147" s="14">
        <v>148.305555555556</v>
      </c>
      <c r="AN147" s="14">
        <v>14.5403899721448</v>
      </c>
      <c r="AO147" s="14">
        <v>77.775862068965495</v>
      </c>
      <c r="AP147" s="14">
        <v>9.0250696378830106</v>
      </c>
      <c r="AQ147" s="14">
        <v>5.5153203342618404</v>
      </c>
      <c r="AR147" s="14">
        <v>51.9722222222222</v>
      </c>
      <c r="AS147" s="14">
        <v>120</v>
      </c>
      <c r="AT147" s="14">
        <v>467.58764317945202</v>
      </c>
      <c r="AU147" s="14">
        <v>660</v>
      </c>
      <c r="AV147" s="14">
        <v>1127.58764317945</v>
      </c>
      <c r="AW147" s="185">
        <v>44220.291666666664</v>
      </c>
      <c r="AX147" s="185">
        <v>44224.291666666664</v>
      </c>
      <c r="AY147" s="14">
        <v>30</v>
      </c>
      <c r="AZ147" s="14" t="s">
        <v>3</v>
      </c>
      <c r="BA147" s="14" t="s">
        <v>110</v>
      </c>
      <c r="BB147" s="14">
        <v>5</v>
      </c>
      <c r="BC147" s="14" t="s">
        <v>114</v>
      </c>
      <c r="BD147" s="14" t="s">
        <v>112</v>
      </c>
      <c r="BE147" s="52">
        <v>2</v>
      </c>
    </row>
    <row r="148" spans="1:57" x14ac:dyDescent="0.2">
      <c r="A148" s="179">
        <v>101.33329999999999</v>
      </c>
      <c r="B148" s="177">
        <v>7.3333329999999997</v>
      </c>
      <c r="C148" s="177">
        <v>327.66669999999999</v>
      </c>
      <c r="D148" s="177">
        <v>137</v>
      </c>
      <c r="E148" s="177">
        <v>25.525970000000001</v>
      </c>
      <c r="F148" s="177">
        <v>39.666670000000003</v>
      </c>
      <c r="G148" s="177">
        <v>17</v>
      </c>
      <c r="H148" s="177">
        <v>216</v>
      </c>
      <c r="I148" s="177">
        <v>216</v>
      </c>
      <c r="J148" s="177">
        <v>47.891669999999998</v>
      </c>
      <c r="K148" s="177">
        <v>26.641999999999999</v>
      </c>
      <c r="L148" s="177">
        <v>35.78</v>
      </c>
      <c r="M148" s="177">
        <v>14.12026</v>
      </c>
      <c r="N148" s="177">
        <v>12.521739999999999</v>
      </c>
      <c r="O148" s="177">
        <v>27.245280000000001</v>
      </c>
      <c r="P148" s="177">
        <v>45.404260000000001</v>
      </c>
      <c r="Q148" s="177">
        <v>361</v>
      </c>
      <c r="R148" s="177">
        <v>605.62869999999998</v>
      </c>
      <c r="S148" s="177">
        <v>966.6286953</v>
      </c>
      <c r="T148" s="178">
        <v>44168.291666666664</v>
      </c>
      <c r="U148" s="178">
        <v>44172.291666666664</v>
      </c>
      <c r="V148" s="177">
        <v>19</v>
      </c>
      <c r="W148" s="177" t="s">
        <v>3</v>
      </c>
      <c r="X148" s="177" t="s">
        <v>110</v>
      </c>
      <c r="Y148" s="177">
        <v>5</v>
      </c>
      <c r="Z148" s="177" t="s">
        <v>111</v>
      </c>
      <c r="AA148" s="177" t="s">
        <v>112</v>
      </c>
      <c r="AB148" s="180">
        <v>2</v>
      </c>
      <c r="AD148" s="186">
        <v>27.000000000000099</v>
      </c>
      <c r="AE148" s="14">
        <v>7</v>
      </c>
      <c r="AF148" s="14">
        <v>189.666666666667</v>
      </c>
      <c r="AG148" s="14">
        <v>247</v>
      </c>
      <c r="AH148" s="14">
        <v>34.818376068376097</v>
      </c>
      <c r="AI148" s="14">
        <v>168</v>
      </c>
      <c r="AJ148" s="14">
        <v>5.3333333333333304</v>
      </c>
      <c r="AK148" s="14">
        <v>336.33333333333297</v>
      </c>
      <c r="AL148" s="14">
        <v>116</v>
      </c>
      <c r="AM148" s="14">
        <v>22.985858585858601</v>
      </c>
      <c r="AN148" s="14">
        <v>28.199784405317999</v>
      </c>
      <c r="AO148" s="14">
        <v>26.633027522935802</v>
      </c>
      <c r="AP148" s="14">
        <v>14.487962630255099</v>
      </c>
      <c r="AQ148" s="14">
        <v>13.7118217750629</v>
      </c>
      <c r="AR148" s="14">
        <v>30.3571428571429</v>
      </c>
      <c r="AS148" s="14">
        <v>22.698113207547198</v>
      </c>
      <c r="AT148" s="14">
        <v>424.85248177716102</v>
      </c>
      <c r="AU148" s="14">
        <v>300.75</v>
      </c>
      <c r="AV148" s="14">
        <v>725.60248177716096</v>
      </c>
      <c r="AW148" s="185">
        <v>44220.291666666664</v>
      </c>
      <c r="AX148" s="185">
        <v>44224.291666666664</v>
      </c>
      <c r="AY148" s="14">
        <v>31</v>
      </c>
      <c r="AZ148" s="14" t="s">
        <v>3</v>
      </c>
      <c r="BA148" s="14" t="s">
        <v>110</v>
      </c>
      <c r="BB148" s="14">
        <v>5</v>
      </c>
      <c r="BC148" s="14" t="s">
        <v>114</v>
      </c>
      <c r="BD148" s="14" t="s">
        <v>112</v>
      </c>
      <c r="BE148" s="52">
        <v>2</v>
      </c>
    </row>
    <row r="149" spans="1:57" x14ac:dyDescent="0.2">
      <c r="A149" s="179">
        <v>223</v>
      </c>
      <c r="B149" s="177">
        <v>10</v>
      </c>
      <c r="C149" s="177">
        <v>332</v>
      </c>
      <c r="D149" s="177">
        <v>64.666669999999996</v>
      </c>
      <c r="E149" s="177">
        <v>23.25</v>
      </c>
      <c r="F149" s="177">
        <v>9.3333329999999997</v>
      </c>
      <c r="G149" s="177">
        <v>39.666670000000003</v>
      </c>
      <c r="H149" s="177">
        <v>253</v>
      </c>
      <c r="I149" s="177">
        <v>296</v>
      </c>
      <c r="J149" s="177">
        <v>64.802189999999996</v>
      </c>
      <c r="K149" s="177">
        <v>20.828209999999999</v>
      </c>
      <c r="L149" s="177">
        <v>44.49315</v>
      </c>
      <c r="M149" s="177">
        <v>11.41272</v>
      </c>
      <c r="N149" s="177">
        <v>9.4154940000000007</v>
      </c>
      <c r="O149" s="177">
        <v>28.774999999999999</v>
      </c>
      <c r="P149" s="177">
        <v>63.545450000000002</v>
      </c>
      <c r="Q149" s="177">
        <v>287.75</v>
      </c>
      <c r="R149" s="177">
        <v>680.10810000000004</v>
      </c>
      <c r="S149" s="177">
        <v>967.85810809999998</v>
      </c>
      <c r="T149" s="178">
        <v>44168.291666666664</v>
      </c>
      <c r="U149" s="178">
        <v>44172.291666666664</v>
      </c>
      <c r="V149" s="177">
        <v>20</v>
      </c>
      <c r="W149" s="177" t="s">
        <v>3</v>
      </c>
      <c r="X149" s="177" t="s">
        <v>110</v>
      </c>
      <c r="Y149" s="177">
        <v>5</v>
      </c>
      <c r="Z149" s="177" t="s">
        <v>111</v>
      </c>
      <c r="AA149" s="177" t="s">
        <v>112</v>
      </c>
      <c r="AB149" s="180">
        <v>2</v>
      </c>
      <c r="AD149" s="186">
        <v>22.000000000000099</v>
      </c>
      <c r="AE149" s="14">
        <v>8.3333333333333304</v>
      </c>
      <c r="AF149" s="14">
        <v>303</v>
      </c>
      <c r="AG149" s="14">
        <v>164.333333333333</v>
      </c>
      <c r="AH149" s="14">
        <v>32.536507936507903</v>
      </c>
      <c r="AI149" s="14">
        <v>56.6666666666667</v>
      </c>
      <c r="AJ149" s="14">
        <v>7</v>
      </c>
      <c r="AK149" s="14">
        <v>114.666666666667</v>
      </c>
      <c r="AL149" s="14">
        <v>206.333333333333</v>
      </c>
      <c r="AM149" s="14">
        <v>32.422348484848499</v>
      </c>
      <c r="AN149" s="14">
        <v>28.071654373024199</v>
      </c>
      <c r="AO149" s="14">
        <v>32.1891891891892</v>
      </c>
      <c r="AP149" s="14">
        <v>13.9093782929399</v>
      </c>
      <c r="AQ149" s="14">
        <v>14.1622760800843</v>
      </c>
      <c r="AR149" s="14">
        <v>33.654545454545499</v>
      </c>
      <c r="AS149" s="14">
        <v>30.75</v>
      </c>
      <c r="AT149" s="14">
        <v>462.75</v>
      </c>
      <c r="AU149" s="14">
        <v>430.79916608756099</v>
      </c>
      <c r="AV149" s="14">
        <v>893.54916608756105</v>
      </c>
      <c r="AW149" s="185">
        <v>44220.291666666664</v>
      </c>
      <c r="AX149" s="185">
        <v>44224.291666666664</v>
      </c>
      <c r="AY149" s="14">
        <v>32</v>
      </c>
      <c r="AZ149" s="14" t="s">
        <v>3</v>
      </c>
      <c r="BA149" s="14" t="s">
        <v>110</v>
      </c>
      <c r="BB149" s="14">
        <v>5</v>
      </c>
      <c r="BC149" s="14" t="s">
        <v>114</v>
      </c>
      <c r="BD149" s="14" t="s">
        <v>112</v>
      </c>
      <c r="BE149" s="52">
        <v>2</v>
      </c>
    </row>
    <row r="150" spans="1:57" x14ac:dyDescent="0.2">
      <c r="A150" s="179">
        <v>132.66669999999999</v>
      </c>
      <c r="B150" s="177">
        <v>8.3333329999999997</v>
      </c>
      <c r="C150" s="177">
        <v>298.66669999999999</v>
      </c>
      <c r="D150" s="177">
        <v>232.33330000000001</v>
      </c>
      <c r="E150" s="177">
        <v>33.976689999999998</v>
      </c>
      <c r="F150" s="177">
        <v>159</v>
      </c>
      <c r="G150" s="177">
        <v>8.3333329999999997</v>
      </c>
      <c r="H150" s="177">
        <v>381.66669999999999</v>
      </c>
      <c r="I150" s="177">
        <v>95</v>
      </c>
      <c r="J150" s="177">
        <v>18.055710000000001</v>
      </c>
      <c r="K150" s="177">
        <v>30.80884</v>
      </c>
      <c r="L150" s="177">
        <v>25.829270000000001</v>
      </c>
      <c r="M150" s="177">
        <v>12.273440000000001</v>
      </c>
      <c r="N150" s="177">
        <v>18.535399999999999</v>
      </c>
      <c r="O150" s="177">
        <v>34.040819999999997</v>
      </c>
      <c r="P150" s="177">
        <v>20.39189</v>
      </c>
      <c r="Q150" s="177">
        <v>416.8553</v>
      </c>
      <c r="R150" s="177">
        <v>377.25</v>
      </c>
      <c r="S150" s="177">
        <v>794.10525859999996</v>
      </c>
      <c r="T150" s="178">
        <v>44168.291666666664</v>
      </c>
      <c r="U150" s="178">
        <v>44172.291666666664</v>
      </c>
      <c r="V150" s="177">
        <v>21</v>
      </c>
      <c r="W150" s="177" t="s">
        <v>3</v>
      </c>
      <c r="X150" s="177" t="s">
        <v>110</v>
      </c>
      <c r="Y150" s="177">
        <v>5</v>
      </c>
      <c r="Z150" s="177" t="s">
        <v>111</v>
      </c>
      <c r="AA150" s="177" t="s">
        <v>112</v>
      </c>
      <c r="AB150" s="180">
        <v>2</v>
      </c>
      <c r="AD150" s="186">
        <v>15.6666666666666</v>
      </c>
      <c r="AE150" s="14">
        <v>7.3333333333333304</v>
      </c>
      <c r="AF150" s="14">
        <v>226.333333333333</v>
      </c>
      <c r="AG150" s="14">
        <v>333.66666666666703</v>
      </c>
      <c r="AH150" s="14">
        <v>53.639163372859002</v>
      </c>
      <c r="AI150" s="14">
        <v>10.333333333333499</v>
      </c>
      <c r="AJ150" s="14">
        <v>160.333333333333</v>
      </c>
      <c r="AK150" s="14">
        <v>22.3333333333333</v>
      </c>
      <c r="AL150" s="14">
        <v>469.66666666666703</v>
      </c>
      <c r="AM150" s="14">
        <v>59.718181818181797</v>
      </c>
      <c r="AN150" s="14">
        <v>26.6384778012685</v>
      </c>
      <c r="AO150" s="14">
        <v>48.933333333333302</v>
      </c>
      <c r="AP150" s="14">
        <v>15.729386892177599</v>
      </c>
      <c r="AQ150" s="14">
        <v>10.909090909090899</v>
      </c>
      <c r="AR150" s="14">
        <v>40.548387096774199</v>
      </c>
      <c r="AS150" s="14">
        <v>61.023255813953497</v>
      </c>
      <c r="AT150" s="14">
        <v>629</v>
      </c>
      <c r="AU150" s="14">
        <v>670.87420042643896</v>
      </c>
      <c r="AV150" s="14">
        <v>1299.87420042644</v>
      </c>
      <c r="AW150" s="185">
        <v>44220.291666666664</v>
      </c>
      <c r="AX150" s="185">
        <v>44224.291666666664</v>
      </c>
      <c r="AY150" s="14">
        <v>1</v>
      </c>
      <c r="AZ150" s="14" t="s">
        <v>2</v>
      </c>
      <c r="BA150" s="14" t="s">
        <v>110</v>
      </c>
      <c r="BB150" s="14">
        <v>5</v>
      </c>
      <c r="BC150" s="14" t="s">
        <v>114</v>
      </c>
      <c r="BD150" s="14" t="s">
        <v>112</v>
      </c>
      <c r="BE150" s="52">
        <v>2</v>
      </c>
    </row>
    <row r="151" spans="1:57" x14ac:dyDescent="0.2">
      <c r="A151" s="179">
        <v>244.33330000000001</v>
      </c>
      <c r="B151" s="177">
        <v>6.3333329999999997</v>
      </c>
      <c r="C151" s="177">
        <v>397.66669999999999</v>
      </c>
      <c r="D151" s="177">
        <v>44</v>
      </c>
      <c r="E151" s="177">
        <v>14.977309999999999</v>
      </c>
      <c r="F151" s="177">
        <v>13.66667</v>
      </c>
      <c r="G151" s="177">
        <v>40</v>
      </c>
      <c r="H151" s="177">
        <v>366.33330000000001</v>
      </c>
      <c r="I151" s="177">
        <v>259.33330000000001</v>
      </c>
      <c r="J151" s="177">
        <v>38.944809999999997</v>
      </c>
      <c r="K151" s="177">
        <v>27.59009</v>
      </c>
      <c r="L151" s="177">
        <v>31.57798</v>
      </c>
      <c r="M151" s="177">
        <v>12.40288</v>
      </c>
      <c r="N151" s="177">
        <v>15.187200000000001</v>
      </c>
      <c r="O151" s="177">
        <v>19.469390000000001</v>
      </c>
      <c r="P151" s="177">
        <v>41.466670000000001</v>
      </c>
      <c r="Q151" s="177">
        <v>239</v>
      </c>
      <c r="R151" s="177">
        <v>634.49839999999995</v>
      </c>
      <c r="S151" s="177">
        <v>873.4984048</v>
      </c>
      <c r="T151" s="178">
        <v>44168.291666666664</v>
      </c>
      <c r="U151" s="178">
        <v>44172.291666666664</v>
      </c>
      <c r="V151" s="177">
        <v>22</v>
      </c>
      <c r="W151" s="177" t="s">
        <v>3</v>
      </c>
      <c r="X151" s="177" t="s">
        <v>110</v>
      </c>
      <c r="Y151" s="177">
        <v>5</v>
      </c>
      <c r="Z151" s="177" t="s">
        <v>111</v>
      </c>
      <c r="AA151" s="177" t="s">
        <v>112</v>
      </c>
      <c r="AB151" s="180">
        <v>2</v>
      </c>
      <c r="AD151" s="186">
        <v>6.6666666666666501</v>
      </c>
      <c r="AE151" s="14">
        <v>7</v>
      </c>
      <c r="AF151" s="14">
        <v>155</v>
      </c>
      <c r="AG151" s="14">
        <v>465.66666666666703</v>
      </c>
      <c r="AH151" s="14">
        <v>72.599807599807605</v>
      </c>
      <c r="AI151" s="14">
        <v>28.3333333333334</v>
      </c>
      <c r="AJ151" s="14">
        <v>140.333333333333</v>
      </c>
      <c r="AK151" s="14">
        <v>170</v>
      </c>
      <c r="AL151" s="14">
        <v>271.66666666666703</v>
      </c>
      <c r="AM151" s="14">
        <v>42.294949494949499</v>
      </c>
      <c r="AN151" s="14">
        <v>24.3637645400071</v>
      </c>
      <c r="AO151" s="14">
        <v>51.9791666666667</v>
      </c>
      <c r="AP151" s="14">
        <v>8.6288332745858298</v>
      </c>
      <c r="AQ151" s="14">
        <v>15.734931265421199</v>
      </c>
      <c r="AR151" s="14">
        <v>74.705882352941202</v>
      </c>
      <c r="AS151" s="14">
        <v>39.5161290322581</v>
      </c>
      <c r="AT151" s="14">
        <v>635.5</v>
      </c>
      <c r="AU151" s="14">
        <v>619.31131412508796</v>
      </c>
      <c r="AV151" s="14">
        <v>1254.8113141250899</v>
      </c>
      <c r="AW151" s="185">
        <v>44220.291666666664</v>
      </c>
      <c r="AX151" s="185">
        <v>44224.291666666664</v>
      </c>
      <c r="AY151" s="14">
        <v>2</v>
      </c>
      <c r="AZ151" s="14" t="s">
        <v>2</v>
      </c>
      <c r="BA151" s="14" t="s">
        <v>110</v>
      </c>
      <c r="BB151" s="14">
        <v>5</v>
      </c>
      <c r="BC151" s="14" t="s">
        <v>114</v>
      </c>
      <c r="BD151" s="14" t="s">
        <v>112</v>
      </c>
      <c r="BE151" s="52">
        <v>2</v>
      </c>
    </row>
    <row r="152" spans="1:57" x14ac:dyDescent="0.2">
      <c r="A152" s="179">
        <v>175.66669999999999</v>
      </c>
      <c r="B152" s="177">
        <v>7.3333329999999997</v>
      </c>
      <c r="C152" s="177">
        <v>253.66669999999999</v>
      </c>
      <c r="D152" s="177">
        <v>277</v>
      </c>
      <c r="E152" s="177">
        <v>39.352269999999997</v>
      </c>
      <c r="F152" s="177">
        <v>10</v>
      </c>
      <c r="G152" s="177">
        <v>483</v>
      </c>
      <c r="H152" s="177">
        <v>20</v>
      </c>
      <c r="I152" s="177">
        <v>700</v>
      </c>
      <c r="J152" s="177">
        <v>591.5</v>
      </c>
      <c r="K152" s="177">
        <v>10.77234</v>
      </c>
      <c r="L152" s="177">
        <v>99</v>
      </c>
      <c r="M152" s="177">
        <v>9.6077639999999995</v>
      </c>
      <c r="N152" s="177">
        <v>1.164577</v>
      </c>
      <c r="O152" s="177">
        <v>46.515149999999998</v>
      </c>
      <c r="P152" s="177">
        <v>532</v>
      </c>
      <c r="Q152" s="177">
        <v>383.75</v>
      </c>
      <c r="R152" s="177">
        <v>706.39</v>
      </c>
      <c r="S152" s="177">
        <v>1090.1400410000001</v>
      </c>
      <c r="T152" s="178">
        <v>44168.291666666664</v>
      </c>
      <c r="U152" s="178">
        <v>44172.291666666664</v>
      </c>
      <c r="V152" s="177">
        <v>23</v>
      </c>
      <c r="W152" s="177" t="s">
        <v>3</v>
      </c>
      <c r="X152" s="177" t="s">
        <v>110</v>
      </c>
      <c r="Y152" s="177">
        <v>5</v>
      </c>
      <c r="Z152" s="177" t="s">
        <v>111</v>
      </c>
      <c r="AA152" s="177" t="s">
        <v>112</v>
      </c>
      <c r="AB152" s="180">
        <v>2</v>
      </c>
      <c r="AD152" s="186">
        <v>14.666666666666799</v>
      </c>
      <c r="AE152" s="14">
        <v>61.6666666666667</v>
      </c>
      <c r="AF152" s="14">
        <v>140</v>
      </c>
      <c r="AG152" s="14">
        <v>153</v>
      </c>
      <c r="AH152" s="14">
        <v>46.657407407407398</v>
      </c>
      <c r="AI152" s="14">
        <v>30.999999999999901</v>
      </c>
      <c r="AJ152" s="14">
        <v>5.6666666666666696</v>
      </c>
      <c r="AK152" s="14">
        <v>400.66666666666703</v>
      </c>
      <c r="AL152" s="14">
        <v>186</v>
      </c>
      <c r="AM152" s="14">
        <v>28.6462241462241</v>
      </c>
      <c r="AN152" s="14">
        <v>30.686462882096102</v>
      </c>
      <c r="AO152" s="14">
        <v>37.3032786885246</v>
      </c>
      <c r="AP152" s="14">
        <v>11.318777292576399</v>
      </c>
      <c r="AQ152" s="14">
        <v>19.367685589519599</v>
      </c>
      <c r="AR152" s="14">
        <v>49.088888888888903</v>
      </c>
      <c r="AS152" s="14">
        <v>30.415584415584402</v>
      </c>
      <c r="AT152" s="14">
        <v>551.80839986115905</v>
      </c>
      <c r="AU152" s="14">
        <v>585.75</v>
      </c>
      <c r="AV152" s="14">
        <v>1137.5583998611601</v>
      </c>
      <c r="AW152" s="185">
        <v>44220.291666666664</v>
      </c>
      <c r="AX152" s="185">
        <v>44224.291666666664</v>
      </c>
      <c r="AY152" s="14">
        <v>3</v>
      </c>
      <c r="AZ152" s="14" t="s">
        <v>2</v>
      </c>
      <c r="BA152" s="14" t="s">
        <v>110</v>
      </c>
      <c r="BB152" s="14">
        <v>5</v>
      </c>
      <c r="BC152" s="14" t="s">
        <v>114</v>
      </c>
      <c r="BD152" s="14" t="s">
        <v>112</v>
      </c>
      <c r="BE152" s="52">
        <v>2</v>
      </c>
    </row>
    <row r="153" spans="1:57" x14ac:dyDescent="0.2">
      <c r="A153" s="179">
        <v>234.66669999999999</v>
      </c>
      <c r="B153" s="177">
        <v>6</v>
      </c>
      <c r="C153" s="177">
        <v>392</v>
      </c>
      <c r="D153" s="177">
        <v>88.333330000000004</v>
      </c>
      <c r="E153" s="177">
        <v>20.38233</v>
      </c>
      <c r="F153" s="177">
        <v>18.66667</v>
      </c>
      <c r="G153" s="177">
        <v>14.66667</v>
      </c>
      <c r="H153" s="177">
        <v>155</v>
      </c>
      <c r="I153" s="177">
        <v>503.33330000000001</v>
      </c>
      <c r="J153" s="177">
        <v>100.3056</v>
      </c>
      <c r="K153" s="177">
        <v>23.24409</v>
      </c>
      <c r="L153" s="177">
        <v>39.939019999999999</v>
      </c>
      <c r="M153" s="177">
        <v>15.307090000000001</v>
      </c>
      <c r="N153" s="177">
        <v>7.9370079999999996</v>
      </c>
      <c r="O153" s="177">
        <v>22.870370000000001</v>
      </c>
      <c r="P153" s="177">
        <v>72.857140000000001</v>
      </c>
      <c r="Q153" s="177">
        <v>308.75</v>
      </c>
      <c r="R153" s="177">
        <v>663.41459999999995</v>
      </c>
      <c r="S153" s="177">
        <v>972.16463409999994</v>
      </c>
      <c r="T153" s="178">
        <v>44168.291666666664</v>
      </c>
      <c r="U153" s="178">
        <v>44172.291666666664</v>
      </c>
      <c r="V153" s="177">
        <v>24</v>
      </c>
      <c r="W153" s="177" t="s">
        <v>3</v>
      </c>
      <c r="X153" s="177" t="s">
        <v>110</v>
      </c>
      <c r="Y153" s="177">
        <v>5</v>
      </c>
      <c r="Z153" s="177" t="s">
        <v>111</v>
      </c>
      <c r="AA153" s="177" t="s">
        <v>112</v>
      </c>
      <c r="AB153" s="180">
        <v>2</v>
      </c>
      <c r="AD153" s="186">
        <v>8.3333333333333606</v>
      </c>
      <c r="AE153" s="14">
        <v>16.6666666666667</v>
      </c>
      <c r="AF153" s="14">
        <v>169.666666666667</v>
      </c>
      <c r="AG153" s="14">
        <v>380</v>
      </c>
      <c r="AH153" s="14">
        <v>62.119658119658098</v>
      </c>
      <c r="AI153" s="14">
        <v>37.3333333333333</v>
      </c>
      <c r="AJ153" s="14">
        <v>169.333333333333</v>
      </c>
      <c r="AK153" s="14">
        <v>195</v>
      </c>
      <c r="AL153" s="14">
        <v>258.33333333333297</v>
      </c>
      <c r="AM153" s="14">
        <v>68.877777777777794</v>
      </c>
      <c r="AN153" s="14">
        <v>19.388004895960801</v>
      </c>
      <c r="AO153" s="14">
        <v>65.6883116883117</v>
      </c>
      <c r="AP153" s="14">
        <v>9.5681063122923593</v>
      </c>
      <c r="AQ153" s="14">
        <v>9.8198985836684702</v>
      </c>
      <c r="AR153" s="14">
        <v>65.578947368421098</v>
      </c>
      <c r="AS153" s="14">
        <v>65.794871794871796</v>
      </c>
      <c r="AT153" s="14">
        <v>625.5</v>
      </c>
      <c r="AU153" s="14">
        <v>643.693599160546</v>
      </c>
      <c r="AV153" s="14">
        <v>1269.1935991605501</v>
      </c>
      <c r="AW153" s="185">
        <v>44220.291666666664</v>
      </c>
      <c r="AX153" s="185">
        <v>44224.291666666664</v>
      </c>
      <c r="AY153" s="14">
        <v>4</v>
      </c>
      <c r="AZ153" s="14" t="s">
        <v>2</v>
      </c>
      <c r="BA153" s="14" t="s">
        <v>110</v>
      </c>
      <c r="BB153" s="14">
        <v>5</v>
      </c>
      <c r="BC153" s="14" t="s">
        <v>114</v>
      </c>
      <c r="BD153" s="14" t="s">
        <v>112</v>
      </c>
      <c r="BE153" s="52">
        <v>2</v>
      </c>
    </row>
    <row r="154" spans="1:57" x14ac:dyDescent="0.2">
      <c r="A154" s="179">
        <v>215.66669999999999</v>
      </c>
      <c r="B154" s="177">
        <v>7</v>
      </c>
      <c r="C154" s="177">
        <v>362</v>
      </c>
      <c r="D154" s="177">
        <v>82.333330000000004</v>
      </c>
      <c r="E154" s="177">
        <v>26.586110000000001</v>
      </c>
      <c r="F154" s="177">
        <v>26.33333</v>
      </c>
      <c r="G154" s="177">
        <v>12</v>
      </c>
      <c r="H154" s="177">
        <v>121.33329999999999</v>
      </c>
      <c r="I154" s="177">
        <v>545.66669999999999</v>
      </c>
      <c r="J154" s="177">
        <v>203.96969999999999</v>
      </c>
      <c r="K154" s="177">
        <v>20.668500000000002</v>
      </c>
      <c r="L154" s="177">
        <v>45</v>
      </c>
      <c r="M154" s="177">
        <v>15.57216</v>
      </c>
      <c r="N154" s="177">
        <v>5.0963430000000001</v>
      </c>
      <c r="O154" s="177">
        <v>23.127269999999999</v>
      </c>
      <c r="P154" s="177">
        <v>111.83329999999999</v>
      </c>
      <c r="Q154" s="177">
        <v>318.25</v>
      </c>
      <c r="R154" s="177">
        <v>653.42349999999999</v>
      </c>
      <c r="S154" s="177">
        <v>971.6735453</v>
      </c>
      <c r="T154" s="178">
        <v>44168.291666666664</v>
      </c>
      <c r="U154" s="178">
        <v>44172.291666666664</v>
      </c>
      <c r="V154" s="177">
        <v>25</v>
      </c>
      <c r="W154" s="177" t="s">
        <v>3</v>
      </c>
      <c r="X154" s="177" t="s">
        <v>110</v>
      </c>
      <c r="Y154" s="177">
        <v>5</v>
      </c>
      <c r="Z154" s="177" t="s">
        <v>111</v>
      </c>
      <c r="AA154" s="177" t="s">
        <v>112</v>
      </c>
      <c r="AB154" s="180">
        <v>2</v>
      </c>
      <c r="AD154" s="186">
        <v>19.6666666666667</v>
      </c>
      <c r="AE154" s="14">
        <v>73</v>
      </c>
      <c r="AF154" s="14">
        <v>344.33333333333297</v>
      </c>
      <c r="AG154" s="14">
        <v>334.66666666666703</v>
      </c>
      <c r="AH154" s="14">
        <v>59.821428571428598</v>
      </c>
      <c r="AI154" s="14">
        <v>201.666666666667</v>
      </c>
      <c r="AJ154" s="14">
        <v>58</v>
      </c>
      <c r="AK154" s="14">
        <v>392</v>
      </c>
      <c r="AL154" s="14">
        <v>236.333333333333</v>
      </c>
      <c r="AM154" s="14">
        <v>73.252100840336098</v>
      </c>
      <c r="AN154" s="14">
        <v>27.891532927504201</v>
      </c>
      <c r="AO154" s="14">
        <v>45.190476190476197</v>
      </c>
      <c r="AP154" s="14">
        <v>12.4847814056447</v>
      </c>
      <c r="AQ154" s="14">
        <v>15.4067515218594</v>
      </c>
      <c r="AR154" s="14">
        <v>61.191489361702097</v>
      </c>
      <c r="AS154" s="14">
        <v>32.224137931034498</v>
      </c>
      <c r="AT154" s="14">
        <v>607.25</v>
      </c>
      <c r="AU154" s="14">
        <v>651.62954279015196</v>
      </c>
      <c r="AV154" s="14">
        <v>1258.87954279015</v>
      </c>
      <c r="AW154" s="185">
        <v>44220.291666666664</v>
      </c>
      <c r="AX154" s="185">
        <v>44224.291666666664</v>
      </c>
      <c r="AY154" s="14">
        <v>5</v>
      </c>
      <c r="AZ154" s="14" t="s">
        <v>2</v>
      </c>
      <c r="BA154" s="14" t="s">
        <v>110</v>
      </c>
      <c r="BB154" s="14">
        <v>5</v>
      </c>
      <c r="BC154" s="14" t="s">
        <v>114</v>
      </c>
      <c r="BD154" s="14" t="s">
        <v>112</v>
      </c>
      <c r="BE154" s="52">
        <v>2</v>
      </c>
    </row>
    <row r="155" spans="1:57" x14ac:dyDescent="0.2">
      <c r="A155" s="179">
        <v>164.66669999999999</v>
      </c>
      <c r="B155" s="177">
        <v>6.3333329999999997</v>
      </c>
      <c r="C155" s="177">
        <v>367.66669999999999</v>
      </c>
      <c r="D155" s="177">
        <v>60</v>
      </c>
      <c r="E155" s="177">
        <v>17.113060000000001</v>
      </c>
      <c r="F155" s="177">
        <v>101</v>
      </c>
      <c r="G155" s="177">
        <v>287.66669999999999</v>
      </c>
      <c r="H155" s="177">
        <v>104</v>
      </c>
      <c r="I155" s="177">
        <v>488.33330000000001</v>
      </c>
      <c r="J155" s="177">
        <v>236.22219999999999</v>
      </c>
      <c r="K155" s="177">
        <v>27.057500000000001</v>
      </c>
      <c r="L155" s="177">
        <v>34.22</v>
      </c>
      <c r="M155" s="177">
        <v>22.99887</v>
      </c>
      <c r="N155" s="177">
        <v>4.0586250000000001</v>
      </c>
      <c r="O155" s="177">
        <v>16.494119999999999</v>
      </c>
      <c r="P155" s="177">
        <v>134.66669999999999</v>
      </c>
      <c r="Q155" s="177">
        <v>350.5</v>
      </c>
      <c r="R155" s="177">
        <v>587.63639999999998</v>
      </c>
      <c r="S155" s="177">
        <v>938.13636359999998</v>
      </c>
      <c r="T155" s="178">
        <v>44168.291666666664</v>
      </c>
      <c r="U155" s="178">
        <v>44172.291666666664</v>
      </c>
      <c r="V155" s="177">
        <v>26</v>
      </c>
      <c r="W155" s="177" t="s">
        <v>3</v>
      </c>
      <c r="X155" s="177" t="s">
        <v>110</v>
      </c>
      <c r="Y155" s="177">
        <v>5</v>
      </c>
      <c r="Z155" s="177" t="s">
        <v>111</v>
      </c>
      <c r="AA155" s="177" t="s">
        <v>112</v>
      </c>
      <c r="AB155" s="180">
        <v>2</v>
      </c>
      <c r="AD155" s="186">
        <v>9.6666666666666998</v>
      </c>
      <c r="AE155" s="14">
        <v>49</v>
      </c>
      <c r="AF155" s="14">
        <v>216</v>
      </c>
      <c r="AG155" s="14">
        <v>280.33333333333297</v>
      </c>
      <c r="AH155" s="14">
        <v>58.801587301587297</v>
      </c>
      <c r="AI155" s="14">
        <v>72.3333333333334</v>
      </c>
      <c r="AJ155" s="14">
        <v>18.3333333333333</v>
      </c>
      <c r="AK155" s="14">
        <v>241.333333333333</v>
      </c>
      <c r="AL155" s="14">
        <v>325.33333333333297</v>
      </c>
      <c r="AM155" s="14">
        <v>112.234848484848</v>
      </c>
      <c r="AN155" s="14">
        <v>20.8878014680182</v>
      </c>
      <c r="AO155" s="14">
        <v>55.807228915662698</v>
      </c>
      <c r="AP155" s="14">
        <v>9.8147500873820306</v>
      </c>
      <c r="AQ155" s="14">
        <v>11.0730513806361</v>
      </c>
      <c r="AR155" s="14">
        <v>58.820512820512803</v>
      </c>
      <c r="AS155" s="14">
        <v>53.136363636363598</v>
      </c>
      <c r="AT155" s="14">
        <v>574</v>
      </c>
      <c r="AU155" s="14">
        <v>588.70143507175396</v>
      </c>
      <c r="AV155" s="14">
        <v>1162.70143507175</v>
      </c>
      <c r="AW155" s="185">
        <v>44220.291666666664</v>
      </c>
      <c r="AX155" s="185">
        <v>44224.291666666664</v>
      </c>
      <c r="AY155" s="14">
        <v>6</v>
      </c>
      <c r="AZ155" s="14" t="s">
        <v>2</v>
      </c>
      <c r="BA155" s="14" t="s">
        <v>110</v>
      </c>
      <c r="BB155" s="14">
        <v>5</v>
      </c>
      <c r="BC155" s="14" t="s">
        <v>114</v>
      </c>
      <c r="BD155" s="14" t="s">
        <v>112</v>
      </c>
      <c r="BE155" s="52">
        <v>2</v>
      </c>
    </row>
    <row r="156" spans="1:57" x14ac:dyDescent="0.2">
      <c r="A156" s="179">
        <v>37.333329999999997</v>
      </c>
      <c r="B156" s="177">
        <v>5.3333329999999997</v>
      </c>
      <c r="C156" s="177">
        <v>281.66669999999999</v>
      </c>
      <c r="D156" s="177">
        <v>143.33330000000001</v>
      </c>
      <c r="E156" s="177">
        <v>19.001010000000001</v>
      </c>
      <c r="F156" s="177">
        <v>26.33333</v>
      </c>
      <c r="G156" s="177">
        <v>14.33333</v>
      </c>
      <c r="H156" s="177">
        <v>114</v>
      </c>
      <c r="I156" s="177">
        <v>122.66670000000001</v>
      </c>
      <c r="J156" s="177">
        <v>22.968070000000001</v>
      </c>
      <c r="K156" s="177">
        <v>40.53519</v>
      </c>
      <c r="L156" s="177">
        <v>21.716049999999999</v>
      </c>
      <c r="M156" s="177">
        <v>19.266719999999999</v>
      </c>
      <c r="N156" s="177">
        <v>21.268460000000001</v>
      </c>
      <c r="O156" s="177">
        <v>19.259740000000001</v>
      </c>
      <c r="P156" s="177">
        <v>23.941179999999999</v>
      </c>
      <c r="Q156" s="177">
        <v>369.12180000000001</v>
      </c>
      <c r="R156" s="177">
        <v>510.25</v>
      </c>
      <c r="S156" s="177">
        <v>879.37183270000003</v>
      </c>
      <c r="T156" s="178">
        <v>44168.291666666664</v>
      </c>
      <c r="U156" s="178">
        <v>44172.291666666664</v>
      </c>
      <c r="V156" s="177">
        <v>27</v>
      </c>
      <c r="W156" s="177" t="s">
        <v>3</v>
      </c>
      <c r="X156" s="177" t="s">
        <v>110</v>
      </c>
      <c r="Y156" s="177">
        <v>5</v>
      </c>
      <c r="Z156" s="177" t="s">
        <v>111</v>
      </c>
      <c r="AA156" s="177" t="s">
        <v>112</v>
      </c>
      <c r="AB156" s="180">
        <v>2</v>
      </c>
      <c r="AD156" s="186">
        <v>8.0000000000000302</v>
      </c>
      <c r="AE156" s="14">
        <v>15.3333333333333</v>
      </c>
      <c r="AF156" s="14">
        <v>121.666666666667</v>
      </c>
      <c r="AG156" s="14">
        <v>454.33333333333297</v>
      </c>
      <c r="AH156" s="14">
        <v>80.242424242424207</v>
      </c>
      <c r="AI156" s="14">
        <v>37.999999999999901</v>
      </c>
      <c r="AJ156" s="14">
        <v>228.333333333333</v>
      </c>
      <c r="AK156" s="14">
        <v>142</v>
      </c>
      <c r="AL156" s="14">
        <v>274</v>
      </c>
      <c r="AM156" s="14">
        <v>68.371572871572894</v>
      </c>
      <c r="AN156" s="14">
        <v>21.589958158995799</v>
      </c>
      <c r="AO156" s="14">
        <v>56.825581395348799</v>
      </c>
      <c r="AP156" s="14">
        <v>10.794979079497899</v>
      </c>
      <c r="AQ156" s="14">
        <v>10.794979079497899</v>
      </c>
      <c r="AR156" s="14">
        <v>56.069767441860499</v>
      </c>
      <c r="AS156" s="14">
        <v>57.581395348837198</v>
      </c>
      <c r="AT156" s="14">
        <v>604.29017702186695</v>
      </c>
      <c r="AU156" s="14">
        <v>617.25</v>
      </c>
      <c r="AV156" s="14">
        <v>1221.54017702187</v>
      </c>
      <c r="AW156" s="185">
        <v>44220.291666666664</v>
      </c>
      <c r="AX156" s="185">
        <v>44224.291666666664</v>
      </c>
      <c r="AY156" s="14">
        <v>7</v>
      </c>
      <c r="AZ156" s="14" t="s">
        <v>2</v>
      </c>
      <c r="BA156" s="14" t="s">
        <v>110</v>
      </c>
      <c r="BB156" s="14">
        <v>5</v>
      </c>
      <c r="BC156" s="14" t="s">
        <v>114</v>
      </c>
      <c r="BD156" s="14" t="s">
        <v>112</v>
      </c>
      <c r="BE156" s="52">
        <v>2</v>
      </c>
    </row>
    <row r="157" spans="1:57" x14ac:dyDescent="0.2">
      <c r="A157" s="179">
        <v>112</v>
      </c>
      <c r="B157" s="177">
        <v>9.6666670000000003</v>
      </c>
      <c r="C157" s="177">
        <v>224</v>
      </c>
      <c r="D157" s="177">
        <v>164</v>
      </c>
      <c r="E157" s="177">
        <v>26.11636</v>
      </c>
      <c r="F157" s="177">
        <v>53.333329999999997</v>
      </c>
      <c r="G157" s="177">
        <v>64.666669999999996</v>
      </c>
      <c r="H157" s="177">
        <v>87</v>
      </c>
      <c r="I157" s="177">
        <v>160.33330000000001</v>
      </c>
      <c r="J157" s="177">
        <v>32.91865</v>
      </c>
      <c r="K157" s="177">
        <v>30.068429999999999</v>
      </c>
      <c r="L157" s="177">
        <v>29.18487</v>
      </c>
      <c r="M157" s="177">
        <v>15.91858</v>
      </c>
      <c r="N157" s="177">
        <v>14.149850000000001</v>
      </c>
      <c r="O157" s="177">
        <v>23.142859999999999</v>
      </c>
      <c r="P157" s="177">
        <v>35.982140000000001</v>
      </c>
      <c r="Q157" s="177">
        <v>364.5</v>
      </c>
      <c r="R157" s="177">
        <v>504.80169999999998</v>
      </c>
      <c r="S157" s="177">
        <v>869.30167010000002</v>
      </c>
      <c r="T157" s="178">
        <v>44168.291666666664</v>
      </c>
      <c r="U157" s="178">
        <v>44172.291666666664</v>
      </c>
      <c r="V157" s="177">
        <v>28</v>
      </c>
      <c r="W157" s="177" t="s">
        <v>3</v>
      </c>
      <c r="X157" s="177" t="s">
        <v>110</v>
      </c>
      <c r="Y157" s="177">
        <v>5</v>
      </c>
      <c r="Z157" s="177" t="s">
        <v>111</v>
      </c>
      <c r="AA157" s="177" t="s">
        <v>112</v>
      </c>
      <c r="AB157" s="180">
        <v>2</v>
      </c>
      <c r="AD157" s="186">
        <v>46.999999999999901</v>
      </c>
      <c r="AE157" s="14">
        <v>65</v>
      </c>
      <c r="AF157" s="14">
        <v>191.333333333333</v>
      </c>
      <c r="AG157" s="14">
        <v>355</v>
      </c>
      <c r="AH157" s="14">
        <v>144.586868686869</v>
      </c>
      <c r="AI157" s="14">
        <v>34.3333333333333</v>
      </c>
      <c r="AJ157" s="14">
        <v>6.3333333333333304</v>
      </c>
      <c r="AK157" s="14">
        <v>224.666666666667</v>
      </c>
      <c r="AL157" s="14">
        <v>384.66666666666703</v>
      </c>
      <c r="AM157" s="14">
        <v>75.2361111111111</v>
      </c>
      <c r="AN157" s="14">
        <v>19.053298546403301</v>
      </c>
      <c r="AO157" s="14">
        <v>67.873239436619698</v>
      </c>
      <c r="AP157" s="14">
        <v>9.6608274319791292</v>
      </c>
      <c r="AQ157" s="14">
        <v>9.3924711144241506</v>
      </c>
      <c r="AR157" s="14">
        <v>68.8333333333333</v>
      </c>
      <c r="AS157" s="14">
        <v>66.8857142857143</v>
      </c>
      <c r="AT157" s="14">
        <v>650.25</v>
      </c>
      <c r="AU157" s="14">
        <v>575.27377521613801</v>
      </c>
      <c r="AV157" s="14">
        <v>1225.5237752161399</v>
      </c>
      <c r="AW157" s="185">
        <v>44220.291666666664</v>
      </c>
      <c r="AX157" s="185">
        <v>44224.291666666664</v>
      </c>
      <c r="AY157" s="14">
        <v>8</v>
      </c>
      <c r="AZ157" s="14" t="s">
        <v>2</v>
      </c>
      <c r="BA157" s="14" t="s">
        <v>110</v>
      </c>
      <c r="BB157" s="14">
        <v>5</v>
      </c>
      <c r="BC157" s="14" t="s">
        <v>114</v>
      </c>
      <c r="BD157" s="14" t="s">
        <v>112</v>
      </c>
      <c r="BE157" s="52">
        <v>2</v>
      </c>
    </row>
    <row r="158" spans="1:57" x14ac:dyDescent="0.2">
      <c r="A158" s="179">
        <v>137.66669999999999</v>
      </c>
      <c r="B158" s="177">
        <v>8.3333329999999997</v>
      </c>
      <c r="C158" s="177">
        <v>251.33330000000001</v>
      </c>
      <c r="D158" s="177">
        <v>208.66669999999999</v>
      </c>
      <c r="E158" s="177">
        <v>24.998750000000001</v>
      </c>
      <c r="F158" s="177">
        <v>15.66667</v>
      </c>
      <c r="G158" s="177">
        <v>575</v>
      </c>
      <c r="H158" s="177">
        <v>15.66667</v>
      </c>
      <c r="I158" s="177">
        <v>575</v>
      </c>
      <c r="J158" s="177">
        <v>309.80130000000003</v>
      </c>
      <c r="K158" s="177">
        <v>20.778860000000002</v>
      </c>
      <c r="L158" s="177">
        <v>51.325299999999999</v>
      </c>
      <c r="M158" s="177">
        <v>13.769119999999999</v>
      </c>
      <c r="N158" s="177">
        <v>7.0097360000000002</v>
      </c>
      <c r="O158" s="177">
        <v>28.07273</v>
      </c>
      <c r="P158" s="177">
        <v>97</v>
      </c>
      <c r="Q158" s="177">
        <v>385.86599999999999</v>
      </c>
      <c r="R158" s="177">
        <v>679</v>
      </c>
      <c r="S158" s="177">
        <v>1064.8660190000001</v>
      </c>
      <c r="T158" s="178">
        <v>44168.291666666664</v>
      </c>
      <c r="U158" s="178">
        <v>44172.291666666664</v>
      </c>
      <c r="V158" s="177">
        <v>29</v>
      </c>
      <c r="W158" s="177" t="s">
        <v>3</v>
      </c>
      <c r="X158" s="177" t="s">
        <v>110</v>
      </c>
      <c r="Y158" s="177">
        <v>5</v>
      </c>
      <c r="Z158" s="177" t="s">
        <v>111</v>
      </c>
      <c r="AA158" s="177" t="s">
        <v>112</v>
      </c>
      <c r="AB158" s="180">
        <v>2</v>
      </c>
      <c r="AD158" s="186">
        <v>16.3333333333334</v>
      </c>
      <c r="AE158" s="14">
        <v>56.6666666666667</v>
      </c>
      <c r="AF158" s="14">
        <v>281.33333333333297</v>
      </c>
      <c r="AG158" s="14">
        <v>214.666666666667</v>
      </c>
      <c r="AH158" s="14">
        <v>43.512249827467201</v>
      </c>
      <c r="AI158" s="14">
        <v>28</v>
      </c>
      <c r="AJ158" s="14">
        <v>17.6666666666667</v>
      </c>
      <c r="AK158" s="14">
        <v>384.66666666666703</v>
      </c>
      <c r="AL158" s="14">
        <v>161.333333333333</v>
      </c>
      <c r="AM158" s="14">
        <v>52.338888888888903</v>
      </c>
      <c r="AN158" s="14">
        <v>31.216073316884</v>
      </c>
      <c r="AO158" s="14">
        <v>36.487804878048799</v>
      </c>
      <c r="AP158" s="14">
        <v>18.780401832922099</v>
      </c>
      <c r="AQ158" s="14">
        <v>12.435671483961899</v>
      </c>
      <c r="AR158" s="14">
        <v>27.3108108108108</v>
      </c>
      <c r="AS158" s="14">
        <v>50.346938775510203</v>
      </c>
      <c r="AT158" s="14">
        <v>513.5</v>
      </c>
      <c r="AU158" s="14">
        <v>620.56657223796003</v>
      </c>
      <c r="AV158" s="14">
        <v>1134.0665722379599</v>
      </c>
      <c r="AW158" s="185">
        <v>44220.291666666664</v>
      </c>
      <c r="AX158" s="185">
        <v>44224.291666666664</v>
      </c>
      <c r="AY158" s="14">
        <v>9</v>
      </c>
      <c r="AZ158" s="14" t="s">
        <v>2</v>
      </c>
      <c r="BA158" s="14" t="s">
        <v>110</v>
      </c>
      <c r="BB158" s="14">
        <v>5</v>
      </c>
      <c r="BC158" s="14" t="s">
        <v>114</v>
      </c>
      <c r="BD158" s="14" t="s">
        <v>112</v>
      </c>
      <c r="BE158" s="52">
        <v>2</v>
      </c>
    </row>
    <row r="159" spans="1:57" x14ac:dyDescent="0.2">
      <c r="A159" s="179">
        <v>148.33330000000001</v>
      </c>
      <c r="B159" s="177">
        <v>10</v>
      </c>
      <c r="C159" s="177">
        <v>192.66669999999999</v>
      </c>
      <c r="D159" s="177">
        <v>78.333330000000004</v>
      </c>
      <c r="E159" s="177">
        <v>21.67963</v>
      </c>
      <c r="F159" s="177">
        <v>36.333329999999997</v>
      </c>
      <c r="G159" s="177">
        <v>357.66669999999999</v>
      </c>
      <c r="H159" s="177">
        <v>110.33329999999999</v>
      </c>
      <c r="I159" s="177">
        <v>411.66669999999999</v>
      </c>
      <c r="J159" s="177">
        <v>106.6926</v>
      </c>
      <c r="K159" s="177">
        <v>23.569559999999999</v>
      </c>
      <c r="L159" s="177">
        <v>43.106380000000001</v>
      </c>
      <c r="M159" s="177">
        <v>16.799579999999999</v>
      </c>
      <c r="N159" s="177">
        <v>6.7699809999999996</v>
      </c>
      <c r="O159" s="177">
        <v>21.208960000000001</v>
      </c>
      <c r="P159" s="177">
        <v>97.44444</v>
      </c>
      <c r="Q159" s="177">
        <v>355.12670000000003</v>
      </c>
      <c r="R159" s="177">
        <v>657.75</v>
      </c>
      <c r="S159" s="177">
        <v>1012.876692</v>
      </c>
      <c r="T159" s="178">
        <v>44168.291666666664</v>
      </c>
      <c r="U159" s="178">
        <v>44172.291666666664</v>
      </c>
      <c r="V159" s="177">
        <v>30</v>
      </c>
      <c r="W159" s="177" t="s">
        <v>3</v>
      </c>
      <c r="X159" s="177" t="s">
        <v>110</v>
      </c>
      <c r="Y159" s="177">
        <v>5</v>
      </c>
      <c r="Z159" s="177" t="s">
        <v>111</v>
      </c>
      <c r="AA159" s="177" t="s">
        <v>112</v>
      </c>
      <c r="AB159" s="180">
        <v>2</v>
      </c>
      <c r="AD159" s="186">
        <v>212.666666666667</v>
      </c>
      <c r="AE159" s="14">
        <v>8.6666666666666696</v>
      </c>
      <c r="AF159" s="14">
        <v>250.333333333333</v>
      </c>
      <c r="AG159" s="14">
        <v>209</v>
      </c>
      <c r="AH159" s="14">
        <v>53.386904761904802</v>
      </c>
      <c r="AI159" s="14">
        <v>31.3333333333333</v>
      </c>
      <c r="AJ159" s="14">
        <v>7.3333333333333304</v>
      </c>
      <c r="AK159" s="14">
        <v>345</v>
      </c>
      <c r="AL159" s="14">
        <v>759</v>
      </c>
      <c r="AM159" s="14">
        <v>65.035714285714306</v>
      </c>
      <c r="AN159" s="14">
        <v>20.4327775807024</v>
      </c>
      <c r="AO159" s="14">
        <v>57.1875</v>
      </c>
      <c r="AP159" s="14">
        <v>5.61901383469315</v>
      </c>
      <c r="AQ159" s="14">
        <v>14.813763746009201</v>
      </c>
      <c r="AR159" s="14">
        <v>54.863636363636402</v>
      </c>
      <c r="AS159" s="14">
        <v>58.068965517241402</v>
      </c>
      <c r="AT159" s="14">
        <v>589.25</v>
      </c>
      <c r="AU159" s="14">
        <v>574.03306973400402</v>
      </c>
      <c r="AV159" s="14">
        <v>1163.283069734</v>
      </c>
      <c r="AW159" s="185">
        <v>44220.291666666664</v>
      </c>
      <c r="AX159" s="185">
        <v>44224.291666666664</v>
      </c>
      <c r="AY159" s="14">
        <v>10</v>
      </c>
      <c r="AZ159" s="14" t="s">
        <v>2</v>
      </c>
      <c r="BA159" s="14" t="s">
        <v>110</v>
      </c>
      <c r="BB159" s="14">
        <v>5</v>
      </c>
      <c r="BC159" s="14" t="s">
        <v>114</v>
      </c>
      <c r="BD159" s="14" t="s">
        <v>112</v>
      </c>
      <c r="BE159" s="52">
        <v>2</v>
      </c>
    </row>
    <row r="160" spans="1:57" x14ac:dyDescent="0.2">
      <c r="A160" s="179">
        <v>169.33330000000001</v>
      </c>
      <c r="B160" s="177">
        <v>6.6666670000000003</v>
      </c>
      <c r="C160" s="177">
        <v>309.33330000000001</v>
      </c>
      <c r="D160" s="177">
        <v>82.333330000000004</v>
      </c>
      <c r="E160" s="177">
        <v>20.502020000000002</v>
      </c>
      <c r="F160" s="177">
        <v>25.66667</v>
      </c>
      <c r="G160" s="177">
        <v>393.66669999999999</v>
      </c>
      <c r="H160" s="177">
        <v>134.66669999999999</v>
      </c>
      <c r="I160" s="177">
        <v>462.66669999999999</v>
      </c>
      <c r="J160" s="177">
        <v>287.5</v>
      </c>
      <c r="K160" s="177">
        <v>18.347719999999999</v>
      </c>
      <c r="L160" s="177">
        <v>52.274189999999997</v>
      </c>
      <c r="M160" s="177">
        <v>15.980270000000001</v>
      </c>
      <c r="N160" s="177">
        <v>2.367448</v>
      </c>
      <c r="O160" s="177">
        <v>21.61111</v>
      </c>
      <c r="P160" s="177">
        <v>259.25</v>
      </c>
      <c r="Q160" s="177">
        <v>291.75</v>
      </c>
      <c r="R160" s="177">
        <v>675.38670000000002</v>
      </c>
      <c r="S160" s="177">
        <v>967.13670279999997</v>
      </c>
      <c r="T160" s="178">
        <v>44168.291666666664</v>
      </c>
      <c r="U160" s="178">
        <v>44172.291666666664</v>
      </c>
      <c r="V160" s="177">
        <v>31</v>
      </c>
      <c r="W160" s="177" t="s">
        <v>3</v>
      </c>
      <c r="X160" s="177" t="s">
        <v>110</v>
      </c>
      <c r="Y160" s="177">
        <v>5</v>
      </c>
      <c r="Z160" s="177" t="s">
        <v>111</v>
      </c>
      <c r="AA160" s="177" t="s">
        <v>112</v>
      </c>
      <c r="AB160" s="180">
        <v>2</v>
      </c>
      <c r="AD160" s="186">
        <v>20.000000000000099</v>
      </c>
      <c r="AE160" s="14">
        <v>191</v>
      </c>
      <c r="AF160" s="14">
        <v>31.6666666666667</v>
      </c>
      <c r="AG160" s="14">
        <v>428.66666666666703</v>
      </c>
      <c r="AH160" s="14">
        <v>174.055555555556</v>
      </c>
      <c r="AI160" s="14">
        <v>24.3333333333333</v>
      </c>
      <c r="AJ160" s="14">
        <v>684.66666666666697</v>
      </c>
      <c r="AK160" s="14">
        <v>24.3333333333333</v>
      </c>
      <c r="AL160" s="14">
        <v>684.66666666666697</v>
      </c>
      <c r="AM160" s="14">
        <v>580.16666666666697</v>
      </c>
      <c r="AN160" s="14">
        <v>5.7634580748449098</v>
      </c>
      <c r="AO160" s="14">
        <v>230.45</v>
      </c>
      <c r="AP160" s="14">
        <v>4.6107664598759301</v>
      </c>
      <c r="AQ160" s="14">
        <v>1.1526916149689801</v>
      </c>
      <c r="AR160" s="14">
        <v>157.6875</v>
      </c>
      <c r="AS160" s="14">
        <v>521.5</v>
      </c>
      <c r="AT160" s="14">
        <v>631</v>
      </c>
      <c r="AU160" s="14">
        <v>688.308115543329</v>
      </c>
      <c r="AV160" s="14">
        <v>1319.3081155433299</v>
      </c>
      <c r="AW160" s="185">
        <v>44220.291666666664</v>
      </c>
      <c r="AX160" s="185">
        <v>44224.291666666664</v>
      </c>
      <c r="AY160" s="14">
        <v>11</v>
      </c>
      <c r="AZ160" s="14" t="s">
        <v>2</v>
      </c>
      <c r="BA160" s="14" t="s">
        <v>110</v>
      </c>
      <c r="BB160" s="14">
        <v>5</v>
      </c>
      <c r="BC160" s="14" t="s">
        <v>114</v>
      </c>
      <c r="BD160" s="14" t="s">
        <v>112</v>
      </c>
      <c r="BE160" s="52">
        <v>2</v>
      </c>
    </row>
    <row r="161" spans="1:57" x14ac:dyDescent="0.2">
      <c r="A161" s="179">
        <v>33</v>
      </c>
      <c r="B161" s="177">
        <v>6.3333329999999997</v>
      </c>
      <c r="C161" s="177">
        <v>311.66669999999999</v>
      </c>
      <c r="D161" s="177">
        <v>201</v>
      </c>
      <c r="E161" s="177">
        <v>24.99832</v>
      </c>
      <c r="F161" s="177">
        <v>35</v>
      </c>
      <c r="G161" s="177">
        <v>14.33333</v>
      </c>
      <c r="H161" s="177">
        <v>197</v>
      </c>
      <c r="I161" s="177">
        <v>319.33330000000001</v>
      </c>
      <c r="J161" s="177">
        <v>89.928569999999993</v>
      </c>
      <c r="K161" s="177">
        <v>26.3399</v>
      </c>
      <c r="L161" s="177">
        <v>41.883499999999998</v>
      </c>
      <c r="M161" s="177">
        <v>18.41236</v>
      </c>
      <c r="N161" s="177">
        <v>7.9275440000000001</v>
      </c>
      <c r="O161" s="177">
        <v>25.05556</v>
      </c>
      <c r="P161" s="177">
        <v>80.967740000000006</v>
      </c>
      <c r="Q161" s="177">
        <v>451.75</v>
      </c>
      <c r="R161" s="177">
        <v>654</v>
      </c>
      <c r="S161" s="177">
        <v>1105.75</v>
      </c>
      <c r="T161" s="178">
        <v>44168.291666666664</v>
      </c>
      <c r="U161" s="178">
        <v>44172.291666666664</v>
      </c>
      <c r="V161" s="177">
        <v>32</v>
      </c>
      <c r="W161" s="177" t="s">
        <v>3</v>
      </c>
      <c r="X161" s="177" t="s">
        <v>110</v>
      </c>
      <c r="Y161" s="177">
        <v>5</v>
      </c>
      <c r="Z161" s="177" t="s">
        <v>111</v>
      </c>
      <c r="AA161" s="177" t="s">
        <v>112</v>
      </c>
      <c r="AB161" s="180">
        <v>2</v>
      </c>
      <c r="AD161" s="186">
        <v>71.3333333333333</v>
      </c>
      <c r="AE161" s="14">
        <v>100</v>
      </c>
      <c r="AF161" s="14">
        <v>238</v>
      </c>
      <c r="AG161" s="14">
        <v>296.66666666666703</v>
      </c>
      <c r="AH161" s="14">
        <v>113.139869281046</v>
      </c>
      <c r="AI161" s="14">
        <v>24.6666666666667</v>
      </c>
      <c r="AJ161" s="14">
        <v>116</v>
      </c>
      <c r="AK161" s="14">
        <v>199.333333333333</v>
      </c>
      <c r="AL161" s="14">
        <v>371.66666666666703</v>
      </c>
      <c r="AM161" s="14">
        <v>107.15873015872999</v>
      </c>
      <c r="AN161" s="14">
        <v>15.5404699738903</v>
      </c>
      <c r="AO161" s="14">
        <v>78.806451612903203</v>
      </c>
      <c r="AP161" s="14">
        <v>8.5221932114882506</v>
      </c>
      <c r="AQ161" s="14">
        <v>7.0182767624020901</v>
      </c>
      <c r="AR161" s="14">
        <v>64.823529411764696</v>
      </c>
      <c r="AS161" s="14">
        <v>95.785714285714306</v>
      </c>
      <c r="AT161" s="14">
        <v>551.05866018743495</v>
      </c>
      <c r="AU161" s="14">
        <v>670.25</v>
      </c>
      <c r="AV161" s="14">
        <v>1221.30866018743</v>
      </c>
      <c r="AW161" s="185">
        <v>44220.291666666664</v>
      </c>
      <c r="AX161" s="185">
        <v>44224.291666666664</v>
      </c>
      <c r="AY161" s="14">
        <v>12</v>
      </c>
      <c r="AZ161" s="14" t="s">
        <v>2</v>
      </c>
      <c r="BA161" s="14" t="s">
        <v>110</v>
      </c>
      <c r="BB161" s="14">
        <v>5</v>
      </c>
      <c r="BC161" s="14" t="s">
        <v>114</v>
      </c>
      <c r="BD161" s="14" t="s">
        <v>112</v>
      </c>
      <c r="BE161" s="52">
        <v>2</v>
      </c>
    </row>
    <row r="162" spans="1:57" x14ac:dyDescent="0.2">
      <c r="A162" s="179">
        <v>84</v>
      </c>
      <c r="B162" s="177">
        <v>11</v>
      </c>
      <c r="C162" s="177">
        <v>244.33330000000001</v>
      </c>
      <c r="D162" s="177">
        <v>147</v>
      </c>
      <c r="E162" s="177">
        <v>42.476190000000003</v>
      </c>
      <c r="F162" s="177">
        <v>179</v>
      </c>
      <c r="G162" s="177">
        <v>9.6666670000000003</v>
      </c>
      <c r="H162" s="177">
        <v>438</v>
      </c>
      <c r="I162" s="177">
        <v>148.66669999999999</v>
      </c>
      <c r="J162" s="177">
        <v>21.212499999999999</v>
      </c>
      <c r="K162" s="177">
        <v>24.849219999999999</v>
      </c>
      <c r="L162" s="177">
        <v>31.101009999999999</v>
      </c>
      <c r="M162" s="177">
        <v>9.7890879999999996</v>
      </c>
      <c r="N162" s="177">
        <v>15.060140000000001</v>
      </c>
      <c r="O162" s="177">
        <v>47.666670000000003</v>
      </c>
      <c r="P162" s="177">
        <v>20.33333</v>
      </c>
      <c r="Q162" s="177">
        <v>465.8383</v>
      </c>
      <c r="R162" s="177">
        <v>303.75</v>
      </c>
      <c r="S162" s="177">
        <v>769.58825060000004</v>
      </c>
      <c r="T162" s="178">
        <v>44168.291666666664</v>
      </c>
      <c r="U162" s="178">
        <v>44172.291666666664</v>
      </c>
      <c r="V162" s="177">
        <v>1</v>
      </c>
      <c r="W162" s="177" t="s">
        <v>113</v>
      </c>
      <c r="X162" s="177" t="s">
        <v>110</v>
      </c>
      <c r="Y162" s="177">
        <v>5</v>
      </c>
      <c r="Z162" s="177" t="s">
        <v>111</v>
      </c>
      <c r="AA162" s="177" t="s">
        <v>112</v>
      </c>
      <c r="AB162" s="180">
        <v>2</v>
      </c>
      <c r="AD162" s="186">
        <v>24.3333333333334</v>
      </c>
      <c r="AE162" s="14">
        <v>180</v>
      </c>
      <c r="AF162" s="14">
        <v>163.666666666667</v>
      </c>
      <c r="AG162" s="14">
        <v>344</v>
      </c>
      <c r="AH162" s="14">
        <v>52.527791049530201</v>
      </c>
      <c r="AI162" s="14">
        <v>20.000000000000099</v>
      </c>
      <c r="AJ162" s="14">
        <v>213</v>
      </c>
      <c r="AK162" s="14">
        <v>184</v>
      </c>
      <c r="AL162" s="14">
        <v>360.33333333333297</v>
      </c>
      <c r="AM162" s="14">
        <v>96.0277777777778</v>
      </c>
      <c r="AN162" s="14">
        <v>24.921579232017301</v>
      </c>
      <c r="AO162" s="14">
        <v>51.6875</v>
      </c>
      <c r="AP162" s="14">
        <v>13.7587885343429</v>
      </c>
      <c r="AQ162" s="14">
        <v>11.162790697674399</v>
      </c>
      <c r="AR162" s="14">
        <v>43.4528301886793</v>
      </c>
      <c r="AS162" s="14">
        <v>61.837209302325597</v>
      </c>
      <c r="AT162" s="14">
        <v>620.25</v>
      </c>
      <c r="AU162" s="14">
        <v>633.44680851063799</v>
      </c>
      <c r="AV162" s="14">
        <v>1253.69680851064</v>
      </c>
      <c r="AW162" s="185">
        <v>44220.291666666664</v>
      </c>
      <c r="AX162" s="185">
        <v>44224.291666666664</v>
      </c>
      <c r="AY162" s="14">
        <v>13</v>
      </c>
      <c r="AZ162" s="14" t="s">
        <v>2</v>
      </c>
      <c r="BA162" s="14" t="s">
        <v>110</v>
      </c>
      <c r="BB162" s="14">
        <v>5</v>
      </c>
      <c r="BC162" s="14" t="s">
        <v>114</v>
      </c>
      <c r="BD162" s="14" t="s">
        <v>112</v>
      </c>
      <c r="BE162" s="52">
        <v>2</v>
      </c>
    </row>
    <row r="163" spans="1:57" x14ac:dyDescent="0.2">
      <c r="A163" s="179">
        <v>197.33330000000001</v>
      </c>
      <c r="B163" s="177">
        <v>8.6666670000000003</v>
      </c>
      <c r="C163" s="177">
        <v>244.33330000000001</v>
      </c>
      <c r="D163" s="177">
        <v>174.33330000000001</v>
      </c>
      <c r="E163" s="177">
        <v>39.138890000000004</v>
      </c>
      <c r="F163" s="177">
        <v>85.666669999999996</v>
      </c>
      <c r="G163" s="177">
        <v>7.3333329999999997</v>
      </c>
      <c r="H163" s="177">
        <v>420</v>
      </c>
      <c r="I163" s="177">
        <v>154.66669999999999</v>
      </c>
      <c r="J163" s="177">
        <v>44.541670000000003</v>
      </c>
      <c r="K163" s="177">
        <v>21.749210000000001</v>
      </c>
      <c r="L163" s="177">
        <v>35.918599999999998</v>
      </c>
      <c r="M163" s="177">
        <v>7.5869340000000003</v>
      </c>
      <c r="N163" s="177">
        <v>14.162280000000001</v>
      </c>
      <c r="O163" s="177">
        <v>41.466670000000001</v>
      </c>
      <c r="P163" s="177">
        <v>32.946429999999999</v>
      </c>
      <c r="Q163" s="177">
        <v>310.89210000000003</v>
      </c>
      <c r="R163" s="177">
        <v>461.25</v>
      </c>
      <c r="S163" s="177">
        <v>772.14205140000001</v>
      </c>
      <c r="T163" s="178">
        <v>44168.291666666664</v>
      </c>
      <c r="U163" s="178">
        <v>44172.291666666664</v>
      </c>
      <c r="V163" s="177">
        <v>2</v>
      </c>
      <c r="W163" s="177" t="s">
        <v>113</v>
      </c>
      <c r="X163" s="177" t="s">
        <v>110</v>
      </c>
      <c r="Y163" s="177">
        <v>5</v>
      </c>
      <c r="Z163" s="177" t="s">
        <v>111</v>
      </c>
      <c r="AA163" s="177" t="s">
        <v>112</v>
      </c>
      <c r="AB163" s="180">
        <v>2</v>
      </c>
      <c r="AD163" s="186">
        <v>18.666666666666799</v>
      </c>
      <c r="AE163" s="14">
        <v>136.333333333333</v>
      </c>
      <c r="AF163" s="14">
        <v>48.3333333333333</v>
      </c>
      <c r="AG163" s="14">
        <v>354.33333333333297</v>
      </c>
      <c r="AH163" s="14">
        <v>79.533333333333303</v>
      </c>
      <c r="AI163" s="14">
        <v>42</v>
      </c>
      <c r="AJ163" s="14">
        <v>5.6666666666666696</v>
      </c>
      <c r="AK163" s="14">
        <v>389</v>
      </c>
      <c r="AL163" s="14">
        <v>210.333333333333</v>
      </c>
      <c r="AM163" s="14">
        <v>40.570370370370398</v>
      </c>
      <c r="AN163" s="14">
        <v>21.7954070981211</v>
      </c>
      <c r="AO163" s="14">
        <v>52.919540229885101</v>
      </c>
      <c r="AP163" s="14">
        <v>8.0167014613778704</v>
      </c>
      <c r="AQ163" s="14">
        <v>13.778705636743201</v>
      </c>
      <c r="AR163" s="14">
        <v>70.78125</v>
      </c>
      <c r="AS163" s="14">
        <v>42.527272727272702</v>
      </c>
      <c r="AT163" s="14">
        <v>567.55293300937205</v>
      </c>
      <c r="AU163" s="14">
        <v>583.25</v>
      </c>
      <c r="AV163" s="14">
        <v>1150.80293300937</v>
      </c>
      <c r="AW163" s="185">
        <v>44220.291666666664</v>
      </c>
      <c r="AX163" s="185">
        <v>44224.291666666664</v>
      </c>
      <c r="AY163" s="14">
        <v>14</v>
      </c>
      <c r="AZ163" s="14" t="s">
        <v>2</v>
      </c>
      <c r="BA163" s="14" t="s">
        <v>110</v>
      </c>
      <c r="BB163" s="14">
        <v>5</v>
      </c>
      <c r="BC163" s="14" t="s">
        <v>114</v>
      </c>
      <c r="BD163" s="14" t="s">
        <v>112</v>
      </c>
      <c r="BE163" s="52">
        <v>2</v>
      </c>
    </row>
    <row r="164" spans="1:57" x14ac:dyDescent="0.2">
      <c r="A164" s="179">
        <v>39.666670000000003</v>
      </c>
      <c r="B164" s="177">
        <v>75.333330000000004</v>
      </c>
      <c r="C164" s="177">
        <v>255.33330000000001</v>
      </c>
      <c r="D164" s="177">
        <v>294.66669999999999</v>
      </c>
      <c r="E164" s="177">
        <v>149.66669999999999</v>
      </c>
      <c r="F164" s="177">
        <v>30.33333</v>
      </c>
      <c r="G164" s="177">
        <v>6</v>
      </c>
      <c r="H164" s="177">
        <v>373.33330000000001</v>
      </c>
      <c r="I164" s="177">
        <v>101.66670000000001</v>
      </c>
      <c r="J164" s="177">
        <v>26.881769999999999</v>
      </c>
      <c r="K164" s="177">
        <v>26.596969999999999</v>
      </c>
      <c r="L164" s="177">
        <v>38.349060000000001</v>
      </c>
      <c r="M164" s="177">
        <v>8.0292729999999999</v>
      </c>
      <c r="N164" s="177">
        <v>18.567689999999999</v>
      </c>
      <c r="O164" s="177">
        <v>64.90625</v>
      </c>
      <c r="P164" s="177">
        <v>26.86486</v>
      </c>
      <c r="Q164" s="177">
        <v>519.5</v>
      </c>
      <c r="R164" s="177">
        <v>497.78710000000001</v>
      </c>
      <c r="S164" s="177">
        <v>1017.287056</v>
      </c>
      <c r="T164" s="178">
        <v>44168.291666666664</v>
      </c>
      <c r="U164" s="178">
        <v>44172.291666666664</v>
      </c>
      <c r="V164" s="177">
        <v>3</v>
      </c>
      <c r="W164" s="177" t="s">
        <v>113</v>
      </c>
      <c r="X164" s="177" t="s">
        <v>110</v>
      </c>
      <c r="Y164" s="177">
        <v>5</v>
      </c>
      <c r="Z164" s="177" t="s">
        <v>111</v>
      </c>
      <c r="AA164" s="177" t="s">
        <v>112</v>
      </c>
      <c r="AB164" s="180">
        <v>2</v>
      </c>
      <c r="AD164" s="186">
        <v>42.6666666666666</v>
      </c>
      <c r="AE164" s="14">
        <v>8.6666666666666696</v>
      </c>
      <c r="AF164" s="14">
        <v>144.666666666667</v>
      </c>
      <c r="AG164" s="14">
        <v>159.666666666667</v>
      </c>
      <c r="AH164" s="14">
        <v>36.3333333333333</v>
      </c>
      <c r="AI164" s="14">
        <v>63.6666666666666</v>
      </c>
      <c r="AJ164" s="14">
        <v>410</v>
      </c>
      <c r="AK164" s="14">
        <v>63.6666666666666</v>
      </c>
      <c r="AL164" s="14">
        <v>410</v>
      </c>
      <c r="AM164" s="14">
        <v>160.43434343434299</v>
      </c>
      <c r="AN164" s="14">
        <v>19.074733096085399</v>
      </c>
      <c r="AO164" s="14">
        <v>57.492537313432798</v>
      </c>
      <c r="AP164" s="14">
        <v>13.950177935943101</v>
      </c>
      <c r="AQ164" s="14">
        <v>5.12455516014235</v>
      </c>
      <c r="AR164" s="14">
        <v>39.469387755101998</v>
      </c>
      <c r="AS164" s="14">
        <v>106.555555555556</v>
      </c>
      <c r="AT164" s="14">
        <v>483.5</v>
      </c>
      <c r="AU164" s="14">
        <v>623.17689530685902</v>
      </c>
      <c r="AV164" s="14">
        <v>1106.6768953068599</v>
      </c>
      <c r="AW164" s="185">
        <v>44220.291666666664</v>
      </c>
      <c r="AX164" s="185">
        <v>44224.291666666664</v>
      </c>
      <c r="AY164" s="14">
        <v>15</v>
      </c>
      <c r="AZ164" s="14" t="s">
        <v>2</v>
      </c>
      <c r="BA164" s="14" t="s">
        <v>110</v>
      </c>
      <c r="BB164" s="14">
        <v>5</v>
      </c>
      <c r="BC164" s="14" t="s">
        <v>114</v>
      </c>
      <c r="BD164" s="14" t="s">
        <v>112</v>
      </c>
      <c r="BE164" s="52">
        <v>2</v>
      </c>
    </row>
    <row r="165" spans="1:57" x14ac:dyDescent="0.2">
      <c r="A165" s="179">
        <v>72.666669999999996</v>
      </c>
      <c r="B165" s="177">
        <v>115.66670000000001</v>
      </c>
      <c r="C165" s="177">
        <v>118</v>
      </c>
      <c r="D165" s="177">
        <v>195</v>
      </c>
      <c r="E165" s="177">
        <v>56.756900000000002</v>
      </c>
      <c r="F165" s="177">
        <v>21.66667</v>
      </c>
      <c r="G165" s="177">
        <v>18</v>
      </c>
      <c r="H165" s="177">
        <v>359</v>
      </c>
      <c r="I165" s="177">
        <v>131.66669999999999</v>
      </c>
      <c r="J165" s="177">
        <v>36.561489999999999</v>
      </c>
      <c r="K165" s="177">
        <v>28.368200000000002</v>
      </c>
      <c r="L165" s="177">
        <v>34.008850000000002</v>
      </c>
      <c r="M165" s="177">
        <v>7.0292890000000003</v>
      </c>
      <c r="N165" s="177">
        <v>21.338909999999998</v>
      </c>
      <c r="O165" s="177">
        <v>61.357140000000001</v>
      </c>
      <c r="P165" s="177">
        <v>25</v>
      </c>
      <c r="Q165" s="177">
        <v>431.5</v>
      </c>
      <c r="R165" s="177">
        <v>529.98609999999996</v>
      </c>
      <c r="S165" s="177">
        <v>961.48609180000005</v>
      </c>
      <c r="T165" s="178">
        <v>44168.291666666664</v>
      </c>
      <c r="U165" s="178">
        <v>44172.291666666664</v>
      </c>
      <c r="V165" s="177">
        <v>4</v>
      </c>
      <c r="W165" s="177" t="s">
        <v>113</v>
      </c>
      <c r="X165" s="177" t="s">
        <v>110</v>
      </c>
      <c r="Y165" s="177">
        <v>5</v>
      </c>
      <c r="Z165" s="177" t="s">
        <v>111</v>
      </c>
      <c r="AA165" s="177" t="s">
        <v>112</v>
      </c>
      <c r="AB165" s="180">
        <v>2</v>
      </c>
      <c r="AD165" s="186">
        <v>23.666666666666799</v>
      </c>
      <c r="AE165" s="14">
        <v>7.3333333333333304</v>
      </c>
      <c r="AF165" s="14">
        <v>228.333333333333</v>
      </c>
      <c r="AG165" s="14">
        <v>188.666666666667</v>
      </c>
      <c r="AH165" s="14">
        <v>41.987499999999997</v>
      </c>
      <c r="AI165" s="14">
        <v>66.6666666666666</v>
      </c>
      <c r="AJ165" s="14">
        <v>205.666666666667</v>
      </c>
      <c r="AK165" s="14">
        <v>224.666666666667</v>
      </c>
      <c r="AL165" s="14">
        <v>282</v>
      </c>
      <c r="AM165" s="14">
        <v>54.260912698412703</v>
      </c>
      <c r="AN165" s="14">
        <v>28.769716088328099</v>
      </c>
      <c r="AO165" s="14">
        <v>37.614035087719301</v>
      </c>
      <c r="AP165" s="14">
        <v>14.889589905362801</v>
      </c>
      <c r="AQ165" s="14">
        <v>13.8801261829653</v>
      </c>
      <c r="AR165" s="14">
        <v>33.8983050847458</v>
      </c>
      <c r="AS165" s="14">
        <v>41.6</v>
      </c>
      <c r="AT165" s="14">
        <v>500.25</v>
      </c>
      <c r="AU165" s="14">
        <v>575.74825174825196</v>
      </c>
      <c r="AV165" s="14">
        <v>1075.9982517482499</v>
      </c>
      <c r="AW165" s="185">
        <v>44220.291666666664</v>
      </c>
      <c r="AX165" s="185">
        <v>44224.291666666664</v>
      </c>
      <c r="AY165" s="14">
        <v>16</v>
      </c>
      <c r="AZ165" s="14" t="s">
        <v>2</v>
      </c>
      <c r="BA165" s="14" t="s">
        <v>110</v>
      </c>
      <c r="BB165" s="14">
        <v>5</v>
      </c>
      <c r="BC165" s="14" t="s">
        <v>114</v>
      </c>
      <c r="BD165" s="14" t="s">
        <v>112</v>
      </c>
      <c r="BE165" s="52">
        <v>2</v>
      </c>
    </row>
    <row r="166" spans="1:57" x14ac:dyDescent="0.2">
      <c r="A166" s="179">
        <v>30.66667</v>
      </c>
      <c r="B166" s="177">
        <v>10.66667</v>
      </c>
      <c r="C166" s="177">
        <v>259.33330000000001</v>
      </c>
      <c r="D166" s="177">
        <v>223</v>
      </c>
      <c r="E166" s="177">
        <v>38.038890000000002</v>
      </c>
      <c r="F166" s="177">
        <v>23.66667</v>
      </c>
      <c r="G166" s="177">
        <v>8.3333329999999997</v>
      </c>
      <c r="H166" s="177">
        <v>386.33330000000001</v>
      </c>
      <c r="I166" s="177">
        <v>145</v>
      </c>
      <c r="J166" s="177">
        <v>25.805319999999998</v>
      </c>
      <c r="K166" s="177">
        <v>31.151430000000001</v>
      </c>
      <c r="L166" s="177">
        <v>33.12903</v>
      </c>
      <c r="M166" s="177">
        <v>11.556179999999999</v>
      </c>
      <c r="N166" s="177">
        <v>19.59525</v>
      </c>
      <c r="O166" s="177">
        <v>40.130429999999997</v>
      </c>
      <c r="P166" s="177">
        <v>29</v>
      </c>
      <c r="Q166" s="177">
        <v>461.33980000000003</v>
      </c>
      <c r="R166" s="177">
        <v>565.5</v>
      </c>
      <c r="S166" s="177">
        <v>1026.839813</v>
      </c>
      <c r="T166" s="178">
        <v>44168.291666666664</v>
      </c>
      <c r="U166" s="178">
        <v>44172.291666666664</v>
      </c>
      <c r="V166" s="177">
        <v>5</v>
      </c>
      <c r="W166" s="177" t="s">
        <v>113</v>
      </c>
      <c r="X166" s="177" t="s">
        <v>110</v>
      </c>
      <c r="Y166" s="177">
        <v>5</v>
      </c>
      <c r="Z166" s="177" t="s">
        <v>111</v>
      </c>
      <c r="AA166" s="177" t="s">
        <v>112</v>
      </c>
      <c r="AB166" s="180">
        <v>2</v>
      </c>
      <c r="AD166" s="186">
        <v>10.000000000000099</v>
      </c>
      <c r="AE166" s="14">
        <v>25</v>
      </c>
      <c r="AF166" s="14">
        <v>240.333333333333</v>
      </c>
      <c r="AG166" s="14">
        <v>162</v>
      </c>
      <c r="AH166" s="14">
        <v>44.380952380952401</v>
      </c>
      <c r="AI166" s="14">
        <v>12.000000000000201</v>
      </c>
      <c r="AJ166" s="14">
        <v>137.666666666667</v>
      </c>
      <c r="AK166" s="14">
        <v>123.333333333333</v>
      </c>
      <c r="AL166" s="14">
        <v>284</v>
      </c>
      <c r="AM166" s="14">
        <v>112.908333333333</v>
      </c>
      <c r="AN166" s="14">
        <v>19.4902443311654</v>
      </c>
      <c r="AO166" s="14">
        <v>65.493506493506501</v>
      </c>
      <c r="AP166" s="14">
        <v>13.6684830374407</v>
      </c>
      <c r="AQ166" s="14">
        <v>5.8217612937247303</v>
      </c>
      <c r="AR166" s="14">
        <v>42.240740740740698</v>
      </c>
      <c r="AS166" s="14">
        <v>120.086956521739</v>
      </c>
      <c r="AT166" s="14">
        <v>567.75</v>
      </c>
      <c r="AU166" s="14">
        <v>695.41463414634097</v>
      </c>
      <c r="AV166" s="14">
        <v>1263.1646341463399</v>
      </c>
      <c r="AW166" s="185">
        <v>44220.291666666664</v>
      </c>
      <c r="AX166" s="185">
        <v>44224.291666666664</v>
      </c>
      <c r="AY166" s="14">
        <v>17</v>
      </c>
      <c r="AZ166" s="14" t="s">
        <v>2</v>
      </c>
      <c r="BA166" s="14" t="s">
        <v>110</v>
      </c>
      <c r="BB166" s="14">
        <v>5</v>
      </c>
      <c r="BC166" s="14" t="s">
        <v>114</v>
      </c>
      <c r="BD166" s="14" t="s">
        <v>112</v>
      </c>
      <c r="BE166" s="52">
        <v>2</v>
      </c>
    </row>
    <row r="167" spans="1:57" x14ac:dyDescent="0.2">
      <c r="A167" s="179">
        <v>65.333330000000004</v>
      </c>
      <c r="B167" s="177">
        <v>13</v>
      </c>
      <c r="C167" s="177">
        <v>270.33330000000001</v>
      </c>
      <c r="D167" s="177">
        <v>190.33330000000001</v>
      </c>
      <c r="E167" s="177">
        <v>42.471380000000003</v>
      </c>
      <c r="F167" s="177">
        <v>23.66667</v>
      </c>
      <c r="G167" s="177">
        <v>23.33333</v>
      </c>
      <c r="H167" s="177">
        <v>219.33330000000001</v>
      </c>
      <c r="I167" s="177">
        <v>76.666669999999996</v>
      </c>
      <c r="J167" s="177">
        <v>22.925930000000001</v>
      </c>
      <c r="K167" s="177">
        <v>31.899529999999999</v>
      </c>
      <c r="L167" s="177">
        <v>30.559059999999999</v>
      </c>
      <c r="M167" s="177">
        <v>10.29827</v>
      </c>
      <c r="N167" s="177">
        <v>21.60126</v>
      </c>
      <c r="O167" s="177">
        <v>41.634149999999998</v>
      </c>
      <c r="P167" s="177">
        <v>25.279070000000001</v>
      </c>
      <c r="Q167" s="177">
        <v>426.75</v>
      </c>
      <c r="R167" s="177">
        <v>544.06669999999997</v>
      </c>
      <c r="S167" s="177">
        <v>970.81673620000004</v>
      </c>
      <c r="T167" s="178">
        <v>44168.291666666664</v>
      </c>
      <c r="U167" s="178">
        <v>44172.291666666664</v>
      </c>
      <c r="V167" s="177">
        <v>6</v>
      </c>
      <c r="W167" s="177" t="s">
        <v>113</v>
      </c>
      <c r="X167" s="177" t="s">
        <v>110</v>
      </c>
      <c r="Y167" s="177">
        <v>5</v>
      </c>
      <c r="Z167" s="177" t="s">
        <v>111</v>
      </c>
      <c r="AA167" s="177" t="s">
        <v>112</v>
      </c>
      <c r="AB167" s="180">
        <v>2</v>
      </c>
      <c r="AD167" s="186">
        <v>9.3333333333334707</v>
      </c>
      <c r="AE167" s="14">
        <v>20.6666666666667</v>
      </c>
      <c r="AF167" s="14">
        <v>128</v>
      </c>
      <c r="AG167" s="14">
        <v>410.66666666666703</v>
      </c>
      <c r="AH167" s="14">
        <v>71.462962962963005</v>
      </c>
      <c r="AI167" s="14">
        <v>32.000000000000099</v>
      </c>
      <c r="AJ167" s="14">
        <v>15.3333333333333</v>
      </c>
      <c r="AK167" s="14">
        <v>132.333333333333</v>
      </c>
      <c r="AL167" s="14">
        <v>334.66666666666703</v>
      </c>
      <c r="AM167" s="14">
        <v>77.025000000000006</v>
      </c>
      <c r="AN167" s="14">
        <v>22.869109947643999</v>
      </c>
      <c r="AO167" s="14">
        <v>55.989010989011</v>
      </c>
      <c r="AP167" s="14">
        <v>12.062827225130899</v>
      </c>
      <c r="AQ167" s="14">
        <v>10.8062827225131</v>
      </c>
      <c r="AR167" s="14">
        <v>52.2916666666667</v>
      </c>
      <c r="AS167" s="14">
        <v>60.116279069767401</v>
      </c>
      <c r="AT167" s="14">
        <v>630.25</v>
      </c>
      <c r="AU167" s="14">
        <v>646.19246861924705</v>
      </c>
      <c r="AV167" s="14">
        <v>1276.4424686192499</v>
      </c>
      <c r="AW167" s="185">
        <v>44220.291666666664</v>
      </c>
      <c r="AX167" s="185">
        <v>44224.291666666664</v>
      </c>
      <c r="AY167" s="14">
        <v>18</v>
      </c>
      <c r="AZ167" s="14" t="s">
        <v>2</v>
      </c>
      <c r="BA167" s="14" t="s">
        <v>110</v>
      </c>
      <c r="BB167" s="14">
        <v>5</v>
      </c>
      <c r="BC167" s="14" t="s">
        <v>114</v>
      </c>
      <c r="BD167" s="14" t="s">
        <v>112</v>
      </c>
      <c r="BE167" s="52">
        <v>2</v>
      </c>
    </row>
    <row r="168" spans="1:57" x14ac:dyDescent="0.2">
      <c r="A168" s="179">
        <v>113.33329999999999</v>
      </c>
      <c r="B168" s="177">
        <v>23.66667</v>
      </c>
      <c r="C168" s="177">
        <v>290.66669999999999</v>
      </c>
      <c r="D168" s="177">
        <v>211.33330000000001</v>
      </c>
      <c r="E168" s="177">
        <v>53.267859999999999</v>
      </c>
      <c r="F168" s="177">
        <v>33.333329999999997</v>
      </c>
      <c r="G168" s="177">
        <v>8.3333329999999997</v>
      </c>
      <c r="H168" s="177">
        <v>334.66669999999999</v>
      </c>
      <c r="I168" s="177">
        <v>245.66669999999999</v>
      </c>
      <c r="J168" s="177">
        <v>47.764249999999997</v>
      </c>
      <c r="K168" s="177">
        <v>20.081199999999999</v>
      </c>
      <c r="L168" s="177">
        <v>48.696199999999997</v>
      </c>
      <c r="M168" s="177">
        <v>7.1173869999999999</v>
      </c>
      <c r="N168" s="177">
        <v>12.96381</v>
      </c>
      <c r="O168" s="177">
        <v>58.642859999999999</v>
      </c>
      <c r="P168" s="177">
        <v>43.235289999999999</v>
      </c>
      <c r="Q168" s="177">
        <v>410.35750000000002</v>
      </c>
      <c r="R168" s="177">
        <v>551.25</v>
      </c>
      <c r="S168" s="177">
        <v>961.60751479999999</v>
      </c>
      <c r="T168" s="178">
        <v>44168.291666666664</v>
      </c>
      <c r="U168" s="178">
        <v>44172.291666666664</v>
      </c>
      <c r="V168" s="177">
        <v>7</v>
      </c>
      <c r="W168" s="177" t="s">
        <v>113</v>
      </c>
      <c r="X168" s="177" t="s">
        <v>110</v>
      </c>
      <c r="Y168" s="177">
        <v>5</v>
      </c>
      <c r="Z168" s="177" t="s">
        <v>111</v>
      </c>
      <c r="AA168" s="177" t="s">
        <v>112</v>
      </c>
      <c r="AB168" s="180">
        <v>2</v>
      </c>
      <c r="AD168" s="186">
        <v>33</v>
      </c>
      <c r="AE168" s="14">
        <v>10.3333333333333</v>
      </c>
      <c r="AF168" s="14">
        <v>308.66666666666703</v>
      </c>
      <c r="AG168" s="14">
        <v>190.333333333333</v>
      </c>
      <c r="AH168" s="14">
        <v>32.267564534231198</v>
      </c>
      <c r="AI168" s="14">
        <v>67.6666666666667</v>
      </c>
      <c r="AJ168" s="14">
        <v>394</v>
      </c>
      <c r="AK168" s="14">
        <v>105.333333333333</v>
      </c>
      <c r="AL168" s="14">
        <v>493.33333333333297</v>
      </c>
      <c r="AM168" s="14">
        <v>146.96666666666701</v>
      </c>
      <c r="AN168" s="14">
        <v>25.650160313501999</v>
      </c>
      <c r="AO168" s="14">
        <v>43.87</v>
      </c>
      <c r="AP168" s="14">
        <v>21.8026362664767</v>
      </c>
      <c r="AQ168" s="14">
        <v>3.8475240470252898</v>
      </c>
      <c r="AR168" s="14">
        <v>21.858823529411801</v>
      </c>
      <c r="AS168" s="14">
        <v>168.6</v>
      </c>
      <c r="AT168" s="14">
        <v>464.33877125997901</v>
      </c>
      <c r="AU168" s="14">
        <v>632.25</v>
      </c>
      <c r="AV168" s="14">
        <v>1096.5887712599799</v>
      </c>
      <c r="AW168" s="185">
        <v>44220.291666666664</v>
      </c>
      <c r="AX168" s="185">
        <v>44224.291666666664</v>
      </c>
      <c r="AY168" s="14">
        <v>19</v>
      </c>
      <c r="AZ168" s="14" t="s">
        <v>2</v>
      </c>
      <c r="BA168" s="14" t="s">
        <v>110</v>
      </c>
      <c r="BB168" s="14">
        <v>5</v>
      </c>
      <c r="BC168" s="14" t="s">
        <v>114</v>
      </c>
      <c r="BD168" s="14" t="s">
        <v>112</v>
      </c>
      <c r="BE168" s="52">
        <v>2</v>
      </c>
    </row>
    <row r="169" spans="1:57" x14ac:dyDescent="0.2">
      <c r="A169" s="179">
        <v>50.333329999999997</v>
      </c>
      <c r="B169" s="177">
        <v>12.33333</v>
      </c>
      <c r="C169" s="177">
        <v>214.66669999999999</v>
      </c>
      <c r="D169" s="177">
        <v>133.66669999999999</v>
      </c>
      <c r="E169" s="177">
        <v>21.641269999999999</v>
      </c>
      <c r="F169" s="177">
        <v>40.666670000000003</v>
      </c>
      <c r="G169" s="177">
        <v>14.33333</v>
      </c>
      <c r="H169" s="177">
        <v>181</v>
      </c>
      <c r="I169" s="177">
        <v>119.33329999999999</v>
      </c>
      <c r="J169" s="177">
        <v>33.22354</v>
      </c>
      <c r="K169" s="177">
        <v>35.805950000000003</v>
      </c>
      <c r="L169" s="177">
        <v>27.195799999999998</v>
      </c>
      <c r="M169" s="177">
        <v>18.028169999999999</v>
      </c>
      <c r="N169" s="177">
        <v>17.77778</v>
      </c>
      <c r="O169" s="177">
        <v>24.38889</v>
      </c>
      <c r="P169" s="177">
        <v>30.042249999999999</v>
      </c>
      <c r="Q169" s="177">
        <v>443.84589999999997</v>
      </c>
      <c r="R169" s="177">
        <v>528.25</v>
      </c>
      <c r="S169" s="177">
        <v>972.09588680000002</v>
      </c>
      <c r="T169" s="178">
        <v>44168.291666666664</v>
      </c>
      <c r="U169" s="178">
        <v>44172.291666666664</v>
      </c>
      <c r="V169" s="177">
        <v>8</v>
      </c>
      <c r="W169" s="177" t="s">
        <v>113</v>
      </c>
      <c r="X169" s="177" t="s">
        <v>110</v>
      </c>
      <c r="Y169" s="177">
        <v>5</v>
      </c>
      <c r="Z169" s="177" t="s">
        <v>111</v>
      </c>
      <c r="AA169" s="177" t="s">
        <v>112</v>
      </c>
      <c r="AB169" s="180">
        <v>2</v>
      </c>
      <c r="AD169" s="186">
        <v>40.6666666666667</v>
      </c>
      <c r="AE169" s="14">
        <v>12</v>
      </c>
      <c r="AF169" s="14">
        <v>191.333333333333</v>
      </c>
      <c r="AG169" s="14">
        <v>255</v>
      </c>
      <c r="AH169" s="14">
        <v>47.318803418803398</v>
      </c>
      <c r="AI169" s="14">
        <v>52.3333333333333</v>
      </c>
      <c r="AJ169" s="14">
        <v>431</v>
      </c>
      <c r="AK169" s="14">
        <v>60.3333333333333</v>
      </c>
      <c r="AL169" s="14">
        <v>529</v>
      </c>
      <c r="AM169" s="14">
        <v>240.055555555556</v>
      </c>
      <c r="AN169" s="14">
        <v>15.591419816138901</v>
      </c>
      <c r="AO169" s="14">
        <v>74.867924528301899</v>
      </c>
      <c r="AP169" s="14">
        <v>12.943820224719101</v>
      </c>
      <c r="AQ169" s="14">
        <v>2.6475995914198198</v>
      </c>
      <c r="AR169" s="14">
        <v>44.863636363636402</v>
      </c>
      <c r="AS169" s="14">
        <v>221.555555555556</v>
      </c>
      <c r="AT169" s="14">
        <v>494.25</v>
      </c>
      <c r="AU169" s="14">
        <v>646.89530685920602</v>
      </c>
      <c r="AV169" s="14">
        <v>1141.14530685921</v>
      </c>
      <c r="AW169" s="185">
        <v>44220.291666666664</v>
      </c>
      <c r="AX169" s="185">
        <v>44224.291666666664</v>
      </c>
      <c r="AY169" s="14">
        <v>20</v>
      </c>
      <c r="AZ169" s="14" t="s">
        <v>2</v>
      </c>
      <c r="BA169" s="14" t="s">
        <v>110</v>
      </c>
      <c r="BB169" s="14">
        <v>5</v>
      </c>
      <c r="BC169" s="14" t="s">
        <v>114</v>
      </c>
      <c r="BD169" s="14" t="s">
        <v>112</v>
      </c>
      <c r="BE169" s="52">
        <v>2</v>
      </c>
    </row>
    <row r="170" spans="1:57" x14ac:dyDescent="0.2">
      <c r="A170" s="179">
        <v>48</v>
      </c>
      <c r="B170" s="177">
        <v>18</v>
      </c>
      <c r="C170" s="177">
        <v>334.66669999999999</v>
      </c>
      <c r="D170" s="177">
        <v>244.33330000000001</v>
      </c>
      <c r="E170" s="177">
        <v>74.958330000000004</v>
      </c>
      <c r="F170" s="177">
        <v>84</v>
      </c>
      <c r="G170" s="177">
        <v>66.333330000000004</v>
      </c>
      <c r="H170" s="177">
        <v>422.66669999999999</v>
      </c>
      <c r="I170" s="177">
        <v>192.66669999999999</v>
      </c>
      <c r="J170" s="177">
        <v>57.784520000000001</v>
      </c>
      <c r="K170" s="177">
        <v>21.198740000000001</v>
      </c>
      <c r="L170" s="177">
        <v>57.821429999999999</v>
      </c>
      <c r="M170" s="177">
        <v>9.5899049999999999</v>
      </c>
      <c r="N170" s="177">
        <v>11.608829999999999</v>
      </c>
      <c r="O170" s="177">
        <v>64.657889999999995</v>
      </c>
      <c r="P170" s="177">
        <v>52.173909999999999</v>
      </c>
      <c r="Q170" s="177">
        <v>587.5</v>
      </c>
      <c r="R170" s="177">
        <v>635.13019999999995</v>
      </c>
      <c r="S170" s="177">
        <v>1222.6301900000001</v>
      </c>
      <c r="T170" s="178">
        <v>44168.291666666664</v>
      </c>
      <c r="U170" s="178">
        <v>44172.291666666664</v>
      </c>
      <c r="V170" s="177">
        <v>9</v>
      </c>
      <c r="W170" s="177" t="s">
        <v>113</v>
      </c>
      <c r="X170" s="177" t="s">
        <v>110</v>
      </c>
      <c r="Y170" s="177">
        <v>5</v>
      </c>
      <c r="Z170" s="177" t="s">
        <v>111</v>
      </c>
      <c r="AA170" s="177" t="s">
        <v>112</v>
      </c>
      <c r="AB170" s="180">
        <v>2</v>
      </c>
      <c r="AD170" s="186">
        <v>26</v>
      </c>
      <c r="AE170" s="14">
        <v>7.3333333333333304</v>
      </c>
      <c r="AF170" s="14">
        <v>105.333333333333</v>
      </c>
      <c r="AG170" s="14">
        <v>405</v>
      </c>
      <c r="AH170" s="14">
        <v>67.493686868686893</v>
      </c>
      <c r="AI170" s="14">
        <v>13.666666666666799</v>
      </c>
      <c r="AJ170" s="14">
        <v>131</v>
      </c>
      <c r="AK170" s="14">
        <v>146.666666666667</v>
      </c>
      <c r="AL170" s="14">
        <v>429.33333333333297</v>
      </c>
      <c r="AM170" s="14">
        <v>91.730158730158706</v>
      </c>
      <c r="AN170" s="14">
        <v>18.802228412256301</v>
      </c>
      <c r="AO170" s="14">
        <v>62.9866666666667</v>
      </c>
      <c r="AP170" s="14">
        <v>8.5236768802228404</v>
      </c>
      <c r="AQ170" s="14">
        <v>10.278551532033401</v>
      </c>
      <c r="AR170" s="14">
        <v>62.529411764705898</v>
      </c>
      <c r="AS170" s="14">
        <v>63.365853658536601</v>
      </c>
      <c r="AT170" s="14">
        <v>532.06525511974996</v>
      </c>
      <c r="AU170" s="14">
        <v>648.75</v>
      </c>
      <c r="AV170" s="14">
        <v>1180.81525511975</v>
      </c>
      <c r="AW170" s="185">
        <v>44220.291666666664</v>
      </c>
      <c r="AX170" s="185">
        <v>44224.291666666664</v>
      </c>
      <c r="AY170" s="14">
        <v>21</v>
      </c>
      <c r="AZ170" s="14" t="s">
        <v>2</v>
      </c>
      <c r="BA170" s="14" t="s">
        <v>110</v>
      </c>
      <c r="BB170" s="14">
        <v>5</v>
      </c>
      <c r="BC170" s="14" t="s">
        <v>114</v>
      </c>
      <c r="BD170" s="14" t="s">
        <v>112</v>
      </c>
      <c r="BE170" s="52">
        <v>2</v>
      </c>
    </row>
    <row r="171" spans="1:57" x14ac:dyDescent="0.2">
      <c r="A171" s="179">
        <v>58</v>
      </c>
      <c r="B171" s="177">
        <v>16</v>
      </c>
      <c r="C171" s="177">
        <v>210</v>
      </c>
      <c r="D171" s="177">
        <v>157.66669999999999</v>
      </c>
      <c r="E171" s="177">
        <v>46.490079999999999</v>
      </c>
      <c r="F171" s="177">
        <v>36.333329999999997</v>
      </c>
      <c r="G171" s="177">
        <v>19.33333</v>
      </c>
      <c r="H171" s="177">
        <v>388.33330000000001</v>
      </c>
      <c r="I171" s="177">
        <v>212.33330000000001</v>
      </c>
      <c r="J171" s="177">
        <v>51.368940000000002</v>
      </c>
      <c r="K171" s="177">
        <v>21.00656</v>
      </c>
      <c r="L171" s="177">
        <v>47.774999999999999</v>
      </c>
      <c r="M171" s="177">
        <v>9.190372</v>
      </c>
      <c r="N171" s="177">
        <v>11.816190000000001</v>
      </c>
      <c r="O171" s="177">
        <v>43.485709999999997</v>
      </c>
      <c r="P171" s="177">
        <v>51.111109999999996</v>
      </c>
      <c r="Q171" s="177">
        <v>380.5</v>
      </c>
      <c r="R171" s="177">
        <v>578.6164</v>
      </c>
      <c r="S171" s="177">
        <v>959.11635220000005</v>
      </c>
      <c r="T171" s="178">
        <v>44168.291666666664</v>
      </c>
      <c r="U171" s="178">
        <v>44172.291666666664</v>
      </c>
      <c r="V171" s="177">
        <v>10</v>
      </c>
      <c r="W171" s="177" t="s">
        <v>113</v>
      </c>
      <c r="X171" s="177" t="s">
        <v>110</v>
      </c>
      <c r="Y171" s="177">
        <v>5</v>
      </c>
      <c r="Z171" s="177" t="s">
        <v>111</v>
      </c>
      <c r="AA171" s="177" t="s">
        <v>112</v>
      </c>
      <c r="AB171" s="180">
        <v>2</v>
      </c>
      <c r="AD171" s="186">
        <v>28.999999999999901</v>
      </c>
      <c r="AE171" s="14">
        <v>6</v>
      </c>
      <c r="AF171" s="14">
        <v>177.5</v>
      </c>
      <c r="AG171" s="14">
        <v>295.5</v>
      </c>
      <c r="AH171" s="14">
        <v>73.900000000000006</v>
      </c>
      <c r="AI171" s="14">
        <v>78.3333333333333</v>
      </c>
      <c r="AJ171" s="14">
        <v>6.6666666666666696</v>
      </c>
      <c r="AK171" s="14">
        <v>427</v>
      </c>
      <c r="AL171" s="14">
        <v>439.33333333333297</v>
      </c>
      <c r="AM171" s="14">
        <v>66.010606060606094</v>
      </c>
      <c r="AN171" s="14">
        <v>14.7223691168694</v>
      </c>
      <c r="AO171" s="14">
        <v>72.103448275862107</v>
      </c>
      <c r="AP171" s="14">
        <v>5.0766790058170299</v>
      </c>
      <c r="AQ171" s="14">
        <v>9.6456901110523496</v>
      </c>
      <c r="AR171" s="14">
        <v>77.099999999999994</v>
      </c>
      <c r="AS171" s="14">
        <v>69.473684210526301</v>
      </c>
      <c r="AT171" s="14">
        <v>534.75</v>
      </c>
      <c r="AU171" s="14">
        <v>524.21952957947303</v>
      </c>
      <c r="AV171" s="14">
        <v>1058.96952957947</v>
      </c>
      <c r="AW171" s="185">
        <v>44220.291666666664</v>
      </c>
      <c r="AX171" s="185">
        <v>44224.291666666664</v>
      </c>
      <c r="AY171" s="14">
        <v>22</v>
      </c>
      <c r="AZ171" s="14" t="s">
        <v>2</v>
      </c>
      <c r="BA171" s="14" t="s">
        <v>110</v>
      </c>
      <c r="BB171" s="14">
        <v>5</v>
      </c>
      <c r="BC171" s="14" t="s">
        <v>114</v>
      </c>
      <c r="BD171" s="14" t="s">
        <v>112</v>
      </c>
      <c r="BE171" s="52">
        <v>2</v>
      </c>
    </row>
    <row r="172" spans="1:57" x14ac:dyDescent="0.2">
      <c r="A172" s="179">
        <v>19.33333</v>
      </c>
      <c r="B172" s="177">
        <v>14.66667</v>
      </c>
      <c r="C172" s="177">
        <v>254</v>
      </c>
      <c r="D172" s="177">
        <v>288.66669999999999</v>
      </c>
      <c r="E172" s="177">
        <v>55.511780000000002</v>
      </c>
      <c r="F172" s="177">
        <v>50.333329999999997</v>
      </c>
      <c r="G172" s="177">
        <v>17.33333</v>
      </c>
      <c r="H172" s="177">
        <v>442.66669999999999</v>
      </c>
      <c r="I172" s="177">
        <v>101.33329999999999</v>
      </c>
      <c r="J172" s="177">
        <v>23.335319999999999</v>
      </c>
      <c r="K172" s="177">
        <v>30.498860000000001</v>
      </c>
      <c r="L172" s="177">
        <v>34.925620000000002</v>
      </c>
      <c r="M172" s="177">
        <v>9.8302119999999995</v>
      </c>
      <c r="N172" s="177">
        <v>20.66865</v>
      </c>
      <c r="O172" s="177">
        <v>53.76923</v>
      </c>
      <c r="P172" s="177">
        <v>25.96341</v>
      </c>
      <c r="Q172" s="177">
        <v>525.25</v>
      </c>
      <c r="R172" s="177">
        <v>536.46559999999999</v>
      </c>
      <c r="S172" s="177">
        <v>1061.7156379999999</v>
      </c>
      <c r="T172" s="178">
        <v>44168.291666666664</v>
      </c>
      <c r="U172" s="178">
        <v>44172.291666666664</v>
      </c>
      <c r="V172" s="177">
        <v>11</v>
      </c>
      <c r="W172" s="177" t="s">
        <v>113</v>
      </c>
      <c r="X172" s="177" t="s">
        <v>110</v>
      </c>
      <c r="Y172" s="177">
        <v>5</v>
      </c>
      <c r="Z172" s="177" t="s">
        <v>111</v>
      </c>
      <c r="AA172" s="177" t="s">
        <v>112</v>
      </c>
      <c r="AB172" s="180">
        <v>2</v>
      </c>
      <c r="AD172" s="186">
        <v>12.3333333333333</v>
      </c>
      <c r="AE172" s="14">
        <v>6.3333333333333304</v>
      </c>
      <c r="AF172" s="14">
        <v>141.333333333333</v>
      </c>
      <c r="AG172" s="14">
        <v>162</v>
      </c>
      <c r="AH172" s="14">
        <v>35.887445887445899</v>
      </c>
      <c r="AI172" s="14">
        <v>76.999999999999901</v>
      </c>
      <c r="AJ172" s="14">
        <v>65</v>
      </c>
      <c r="AK172" s="14">
        <v>239.666666666667</v>
      </c>
      <c r="AL172" s="14">
        <v>221.666666666667</v>
      </c>
      <c r="AM172" s="14">
        <v>40.933333333333302</v>
      </c>
      <c r="AN172" s="14">
        <v>27.890420519979099</v>
      </c>
      <c r="AO172" s="14">
        <v>39.135135135135101</v>
      </c>
      <c r="AP172" s="14">
        <v>14.824637934042901</v>
      </c>
      <c r="AQ172" s="14">
        <v>13.0657825859361</v>
      </c>
      <c r="AR172" s="14">
        <v>38.508474576271198</v>
      </c>
      <c r="AS172" s="14">
        <v>39.846153846153797</v>
      </c>
      <c r="AT172" s="14">
        <v>567.80284623394698</v>
      </c>
      <c r="AU172" s="14">
        <v>518</v>
      </c>
      <c r="AV172" s="14">
        <v>1085.80284623395</v>
      </c>
      <c r="AW172" s="185">
        <v>44220.291666666664</v>
      </c>
      <c r="AX172" s="185">
        <v>44224.291666666664</v>
      </c>
      <c r="AY172" s="14">
        <v>23</v>
      </c>
      <c r="AZ172" s="14" t="s">
        <v>2</v>
      </c>
      <c r="BA172" s="14" t="s">
        <v>110</v>
      </c>
      <c r="BB172" s="14">
        <v>5</v>
      </c>
      <c r="BC172" s="14" t="s">
        <v>114</v>
      </c>
      <c r="BD172" s="14" t="s">
        <v>112</v>
      </c>
      <c r="BE172" s="52">
        <v>2</v>
      </c>
    </row>
    <row r="173" spans="1:57" x14ac:dyDescent="0.2">
      <c r="A173" s="179">
        <v>68.333330000000004</v>
      </c>
      <c r="B173" s="177">
        <v>11.66667</v>
      </c>
      <c r="C173" s="177">
        <v>225.66669999999999</v>
      </c>
      <c r="D173" s="177">
        <v>253.33330000000001</v>
      </c>
      <c r="E173" s="177">
        <v>54.31429</v>
      </c>
      <c r="F173" s="177">
        <v>27</v>
      </c>
      <c r="G173" s="177">
        <v>14.66667</v>
      </c>
      <c r="H173" s="177">
        <v>328.66669999999999</v>
      </c>
      <c r="I173" s="177">
        <v>109.66670000000001</v>
      </c>
      <c r="J173" s="177">
        <v>32.79663</v>
      </c>
      <c r="K173" s="177">
        <v>25.25421</v>
      </c>
      <c r="L173" s="177">
        <v>41.313130000000001</v>
      </c>
      <c r="M173" s="177">
        <v>8.4180689999999991</v>
      </c>
      <c r="N173" s="177">
        <v>16.83614</v>
      </c>
      <c r="O173" s="177">
        <v>61.636360000000003</v>
      </c>
      <c r="P173" s="177">
        <v>31.151520000000001</v>
      </c>
      <c r="Q173" s="177">
        <v>507.25</v>
      </c>
      <c r="R173" s="177">
        <v>534.74590000000001</v>
      </c>
      <c r="S173" s="177">
        <v>1041.995946</v>
      </c>
      <c r="T173" s="178">
        <v>44168.291666666664</v>
      </c>
      <c r="U173" s="178">
        <v>44172.291666666664</v>
      </c>
      <c r="V173" s="177">
        <v>12</v>
      </c>
      <c r="W173" s="177" t="s">
        <v>113</v>
      </c>
      <c r="X173" s="177" t="s">
        <v>110</v>
      </c>
      <c r="Y173" s="177">
        <v>5</v>
      </c>
      <c r="Z173" s="177" t="s">
        <v>111</v>
      </c>
      <c r="AA173" s="177" t="s">
        <v>112</v>
      </c>
      <c r="AB173" s="180">
        <v>2</v>
      </c>
      <c r="AD173" s="186">
        <v>12.3333333333334</v>
      </c>
      <c r="AE173" s="14">
        <v>38.3333333333333</v>
      </c>
      <c r="AF173" s="14">
        <v>233.333333333333</v>
      </c>
      <c r="AG173" s="14">
        <v>419</v>
      </c>
      <c r="AH173" s="14">
        <v>84.460317460317498</v>
      </c>
      <c r="AI173" s="14">
        <v>90.3333333333334</v>
      </c>
      <c r="AJ173" s="14">
        <v>23</v>
      </c>
      <c r="AK173" s="14">
        <v>332.66666666666703</v>
      </c>
      <c r="AL173" s="14">
        <v>172</v>
      </c>
      <c r="AM173" s="14">
        <v>35.511965811965801</v>
      </c>
      <c r="AN173" s="14">
        <v>24.705882352941199</v>
      </c>
      <c r="AO173" s="14">
        <v>48.979591836734699</v>
      </c>
      <c r="AP173" s="14">
        <v>9.3277310924369701</v>
      </c>
      <c r="AQ173" s="14">
        <v>15.3781512605042</v>
      </c>
      <c r="AR173" s="14">
        <v>67.486486486486498</v>
      </c>
      <c r="AS173" s="14">
        <v>37.754098360655703</v>
      </c>
      <c r="AT173" s="14">
        <v>624.5</v>
      </c>
      <c r="AU173" s="14">
        <v>578.31123517097001</v>
      </c>
      <c r="AV173" s="14">
        <v>1202.8112351709699</v>
      </c>
      <c r="AW173" s="185">
        <v>44220.291666666664</v>
      </c>
      <c r="AX173" s="185">
        <v>44224.291666666664</v>
      </c>
      <c r="AY173" s="14">
        <v>24</v>
      </c>
      <c r="AZ173" s="14" t="s">
        <v>2</v>
      </c>
      <c r="BA173" s="14" t="s">
        <v>110</v>
      </c>
      <c r="BB173" s="14">
        <v>5</v>
      </c>
      <c r="BC173" s="14" t="s">
        <v>114</v>
      </c>
      <c r="BD173" s="14" t="s">
        <v>112</v>
      </c>
      <c r="BE173" s="52">
        <v>2</v>
      </c>
    </row>
    <row r="174" spans="1:57" x14ac:dyDescent="0.2">
      <c r="A174" s="179">
        <v>23</v>
      </c>
      <c r="B174" s="177">
        <v>67</v>
      </c>
      <c r="C174" s="177">
        <v>127.66670000000001</v>
      </c>
      <c r="D174" s="177">
        <v>247.66669999999999</v>
      </c>
      <c r="E174" s="177">
        <v>79.599999999999994</v>
      </c>
      <c r="F174" s="177">
        <v>236.33330000000001</v>
      </c>
      <c r="G174" s="177">
        <v>10.33333</v>
      </c>
      <c r="H174" s="177">
        <v>486.66669999999999</v>
      </c>
      <c r="I174" s="177">
        <v>75.666669999999996</v>
      </c>
      <c r="J174" s="177">
        <v>25.489899999999999</v>
      </c>
      <c r="K174" s="177">
        <v>17.036909999999999</v>
      </c>
      <c r="L174" s="177">
        <v>37.626869999999997</v>
      </c>
      <c r="M174" s="177">
        <v>6.3570549999999999</v>
      </c>
      <c r="N174" s="177">
        <v>10.67985</v>
      </c>
      <c r="O174" s="177">
        <v>66.84</v>
      </c>
      <c r="P174" s="177">
        <v>20.238099999999999</v>
      </c>
      <c r="Q174" s="177">
        <v>417.60500000000002</v>
      </c>
      <c r="R174" s="177">
        <v>212.5</v>
      </c>
      <c r="S174" s="177">
        <v>630.10499830000003</v>
      </c>
      <c r="T174" s="178">
        <v>44168.291666666664</v>
      </c>
      <c r="U174" s="178">
        <v>44172.291666666664</v>
      </c>
      <c r="V174" s="177">
        <v>13</v>
      </c>
      <c r="W174" s="177" t="s">
        <v>113</v>
      </c>
      <c r="X174" s="177" t="s">
        <v>110</v>
      </c>
      <c r="Y174" s="177">
        <v>5</v>
      </c>
      <c r="Z174" s="177" t="s">
        <v>111</v>
      </c>
      <c r="AA174" s="177" t="s">
        <v>112</v>
      </c>
      <c r="AB174" s="180">
        <v>2</v>
      </c>
      <c r="AD174" s="186">
        <v>13.3333333333333</v>
      </c>
      <c r="AE174" s="14">
        <v>351</v>
      </c>
      <c r="AF174" s="14">
        <v>49.3333333333333</v>
      </c>
      <c r="AG174" s="14">
        <v>439.66666666666703</v>
      </c>
      <c r="AH174" s="14">
        <v>157.792592592593</v>
      </c>
      <c r="AI174" s="14">
        <v>40.6666666666667</v>
      </c>
      <c r="AJ174" s="14">
        <v>8.3333333333333304</v>
      </c>
      <c r="AK174" s="14">
        <v>272.33333333333297</v>
      </c>
      <c r="AL174" s="14">
        <v>300</v>
      </c>
      <c r="AM174" s="14">
        <v>36.822222222222202</v>
      </c>
      <c r="AN174" s="14">
        <v>24.255319148936199</v>
      </c>
      <c r="AO174" s="14">
        <v>45.442105263157899</v>
      </c>
      <c r="AP174" s="14">
        <v>6.1276595744680904</v>
      </c>
      <c r="AQ174" s="14">
        <v>18.127659574468101</v>
      </c>
      <c r="AR174" s="14">
        <v>96.375</v>
      </c>
      <c r="AS174" s="14">
        <v>28.225352112676099</v>
      </c>
      <c r="AT174" s="14">
        <v>584</v>
      </c>
      <c r="AU174" s="14">
        <v>503.288637967537</v>
      </c>
      <c r="AV174" s="14">
        <v>1087.2886379675399</v>
      </c>
      <c r="AW174" s="185">
        <v>44220.291666666664</v>
      </c>
      <c r="AX174" s="185">
        <v>44224.291666666664</v>
      </c>
      <c r="AY174" s="14">
        <v>25</v>
      </c>
      <c r="AZ174" s="14" t="s">
        <v>2</v>
      </c>
      <c r="BA174" s="14" t="s">
        <v>110</v>
      </c>
      <c r="BB174" s="14">
        <v>5</v>
      </c>
      <c r="BC174" s="14" t="s">
        <v>114</v>
      </c>
      <c r="BD174" s="14" t="s">
        <v>112</v>
      </c>
      <c r="BE174" s="52">
        <v>2</v>
      </c>
    </row>
    <row r="175" spans="1:57" x14ac:dyDescent="0.2">
      <c r="A175" s="179">
        <v>83.666669999999996</v>
      </c>
      <c r="B175" s="177">
        <v>14.66667</v>
      </c>
      <c r="C175" s="177">
        <v>211</v>
      </c>
      <c r="D175" s="177">
        <v>251.66669999999999</v>
      </c>
      <c r="E175" s="177">
        <v>66.5</v>
      </c>
      <c r="F175" s="177">
        <v>258.66669999999999</v>
      </c>
      <c r="G175" s="177">
        <v>5.3333329999999997</v>
      </c>
      <c r="H175" s="177">
        <v>403</v>
      </c>
      <c r="I175" s="177">
        <v>31.33333</v>
      </c>
      <c r="J175" s="177">
        <v>11.08963</v>
      </c>
      <c r="K175" s="177">
        <v>23.54496</v>
      </c>
      <c r="L175" s="177">
        <v>27.18085</v>
      </c>
      <c r="M175" s="177">
        <v>7.2638720000000001</v>
      </c>
      <c r="N175" s="177">
        <v>16.281089999999999</v>
      </c>
      <c r="O175" s="177">
        <v>63.034480000000002</v>
      </c>
      <c r="P175" s="177">
        <v>11.184620000000001</v>
      </c>
      <c r="Q175" s="177">
        <v>456.84140000000002</v>
      </c>
      <c r="R175" s="177">
        <v>181.75</v>
      </c>
      <c r="S175" s="177">
        <v>638.59137450000003</v>
      </c>
      <c r="T175" s="178">
        <v>44168.291666666664</v>
      </c>
      <c r="U175" s="178">
        <v>44172.291666666664</v>
      </c>
      <c r="V175" s="177">
        <v>14</v>
      </c>
      <c r="W175" s="177" t="s">
        <v>113</v>
      </c>
      <c r="X175" s="177" t="s">
        <v>110</v>
      </c>
      <c r="Y175" s="177">
        <v>5</v>
      </c>
      <c r="Z175" s="177" t="s">
        <v>111</v>
      </c>
      <c r="AA175" s="177" t="s">
        <v>112</v>
      </c>
      <c r="AB175" s="180">
        <v>2</v>
      </c>
      <c r="AD175" s="186">
        <v>68</v>
      </c>
      <c r="AE175" s="14">
        <v>11.6666666666667</v>
      </c>
      <c r="AF175" s="14">
        <v>201</v>
      </c>
      <c r="AG175" s="14">
        <v>175.666666666667</v>
      </c>
      <c r="AH175" s="14">
        <v>29.7291666666667</v>
      </c>
      <c r="AI175" s="14">
        <v>14.6666666666667</v>
      </c>
      <c r="AJ175" s="14">
        <v>10.6666666666667</v>
      </c>
      <c r="AK175" s="14">
        <v>135.333333333333</v>
      </c>
      <c r="AL175" s="14">
        <v>440.66666666666703</v>
      </c>
      <c r="AM175" s="14">
        <v>90.636904761904802</v>
      </c>
      <c r="AN175" s="14">
        <v>22.550896119714601</v>
      </c>
      <c r="AO175" s="14">
        <v>51.511111111111099</v>
      </c>
      <c r="AP175" s="14">
        <v>15.0339307464764</v>
      </c>
      <c r="AQ175" s="14">
        <v>7.51696537323821</v>
      </c>
      <c r="AR175" s="14">
        <v>33.716666666666697</v>
      </c>
      <c r="AS175" s="14">
        <v>87.1</v>
      </c>
      <c r="AT175" s="14">
        <v>498.07705657757703</v>
      </c>
      <c r="AU175" s="14">
        <v>660.75</v>
      </c>
      <c r="AV175" s="14">
        <v>1158.8270565775799</v>
      </c>
      <c r="AW175" s="185">
        <v>44220.291666666664</v>
      </c>
      <c r="AX175" s="185">
        <v>44224.291666666664</v>
      </c>
      <c r="AY175" s="14">
        <v>26</v>
      </c>
      <c r="AZ175" s="14" t="s">
        <v>2</v>
      </c>
      <c r="BA175" s="14" t="s">
        <v>110</v>
      </c>
      <c r="BB175" s="14">
        <v>5</v>
      </c>
      <c r="BC175" s="14" t="s">
        <v>114</v>
      </c>
      <c r="BD175" s="14" t="s">
        <v>112</v>
      </c>
      <c r="BE175" s="52">
        <v>2</v>
      </c>
    </row>
    <row r="176" spans="1:57" x14ac:dyDescent="0.2">
      <c r="A176" s="179">
        <v>51.666670000000003</v>
      </c>
      <c r="B176" s="177">
        <v>8</v>
      </c>
      <c r="C176" s="177">
        <v>239.66669999999999</v>
      </c>
      <c r="D176" s="177">
        <v>139.33330000000001</v>
      </c>
      <c r="E176" s="177">
        <v>30.58399</v>
      </c>
      <c r="F176" s="177">
        <v>45.666670000000003</v>
      </c>
      <c r="G176" s="177">
        <v>21</v>
      </c>
      <c r="H176" s="177">
        <v>347.66669999999999</v>
      </c>
      <c r="I176" s="177">
        <v>111</v>
      </c>
      <c r="J176" s="177">
        <v>28.086780000000001</v>
      </c>
      <c r="K176" s="177">
        <v>31.309840000000001</v>
      </c>
      <c r="L176" s="177">
        <v>29.62903</v>
      </c>
      <c r="M176" s="177">
        <v>13.382429999999999</v>
      </c>
      <c r="N176" s="177">
        <v>17.927409999999998</v>
      </c>
      <c r="O176" s="177">
        <v>30.075469999999999</v>
      </c>
      <c r="P176" s="177">
        <v>29.295770000000001</v>
      </c>
      <c r="Q176" s="177">
        <v>398.36169999999998</v>
      </c>
      <c r="R176" s="177">
        <v>520</v>
      </c>
      <c r="S176" s="177">
        <v>918.36167999999998</v>
      </c>
      <c r="T176" s="178">
        <v>44168.291666666664</v>
      </c>
      <c r="U176" s="178">
        <v>44172.291666666664</v>
      </c>
      <c r="V176" s="177">
        <v>15</v>
      </c>
      <c r="W176" s="177" t="s">
        <v>113</v>
      </c>
      <c r="X176" s="177" t="s">
        <v>110</v>
      </c>
      <c r="Y176" s="177">
        <v>5</v>
      </c>
      <c r="Z176" s="177" t="s">
        <v>111</v>
      </c>
      <c r="AA176" s="177" t="s">
        <v>112</v>
      </c>
      <c r="AB176" s="180">
        <v>2</v>
      </c>
      <c r="AD176" s="186">
        <v>32.6666666666666</v>
      </c>
      <c r="AE176" s="14">
        <v>9</v>
      </c>
      <c r="AF176" s="14">
        <v>378</v>
      </c>
      <c r="AG176" s="14">
        <v>131</v>
      </c>
      <c r="AH176" s="14">
        <v>26.1041666666667</v>
      </c>
      <c r="AI176" s="14">
        <v>45.6666666666667</v>
      </c>
      <c r="AJ176" s="14">
        <v>631.33333333333303</v>
      </c>
      <c r="AK176" s="14">
        <v>45.6666666666667</v>
      </c>
      <c r="AL176" s="14">
        <v>631.33333333333303</v>
      </c>
      <c r="AM176" s="14">
        <v>408.66666666666703</v>
      </c>
      <c r="AN176" s="14">
        <v>26.3344051446945</v>
      </c>
      <c r="AO176" s="14">
        <v>44.087912087912102</v>
      </c>
      <c r="AP176" s="14">
        <v>24.598070739549801</v>
      </c>
      <c r="AQ176" s="14">
        <v>1.7363344051446901</v>
      </c>
      <c r="AR176" s="14">
        <v>23.729411764705901</v>
      </c>
      <c r="AS176" s="14">
        <v>332.5</v>
      </c>
      <c r="AT176" s="14">
        <v>504.25</v>
      </c>
      <c r="AU176" s="14">
        <v>647.31861198738204</v>
      </c>
      <c r="AV176" s="14">
        <v>1151.5686119873801</v>
      </c>
      <c r="AW176" s="185">
        <v>44220.291666666664</v>
      </c>
      <c r="AX176" s="185">
        <v>44224.291666666664</v>
      </c>
      <c r="AY176" s="14">
        <v>27</v>
      </c>
      <c r="AZ176" s="14" t="s">
        <v>2</v>
      </c>
      <c r="BA176" s="14" t="s">
        <v>110</v>
      </c>
      <c r="BB176" s="14">
        <v>5</v>
      </c>
      <c r="BC176" s="14" t="s">
        <v>114</v>
      </c>
      <c r="BD176" s="14" t="s">
        <v>112</v>
      </c>
      <c r="BE176" s="52">
        <v>2</v>
      </c>
    </row>
    <row r="177" spans="1:57" x14ac:dyDescent="0.2">
      <c r="A177" s="179">
        <v>57</v>
      </c>
      <c r="B177" s="177">
        <v>13</v>
      </c>
      <c r="C177" s="177">
        <v>170</v>
      </c>
      <c r="D177" s="177">
        <v>221.66669999999999</v>
      </c>
      <c r="E177" s="177">
        <v>39.15278</v>
      </c>
      <c r="F177" s="177">
        <v>36.333329999999997</v>
      </c>
      <c r="G177" s="177">
        <v>7</v>
      </c>
      <c r="H177" s="177">
        <v>398.33330000000001</v>
      </c>
      <c r="I177" s="177">
        <v>108.33329999999999</v>
      </c>
      <c r="J177" s="177">
        <v>23.288219999999999</v>
      </c>
      <c r="K177" s="177">
        <v>26.507709999999999</v>
      </c>
      <c r="L177" s="177">
        <v>29.828569999999999</v>
      </c>
      <c r="M177" s="177">
        <v>8.8359050000000003</v>
      </c>
      <c r="N177" s="177">
        <v>17.671810000000001</v>
      </c>
      <c r="O177" s="177">
        <v>42.142859999999999</v>
      </c>
      <c r="P177" s="177">
        <v>23.671430000000001</v>
      </c>
      <c r="Q177" s="177">
        <v>368.62200000000001</v>
      </c>
      <c r="R177" s="177">
        <v>414.25</v>
      </c>
      <c r="S177" s="177">
        <v>782.87200619999999</v>
      </c>
      <c r="T177" s="178">
        <v>44168.291666666664</v>
      </c>
      <c r="U177" s="178">
        <v>44172.291666666664</v>
      </c>
      <c r="V177" s="177">
        <v>16</v>
      </c>
      <c r="W177" s="177" t="s">
        <v>113</v>
      </c>
      <c r="X177" s="177" t="s">
        <v>110</v>
      </c>
      <c r="Y177" s="177">
        <v>5</v>
      </c>
      <c r="Z177" s="177" t="s">
        <v>111</v>
      </c>
      <c r="AA177" s="177" t="s">
        <v>112</v>
      </c>
      <c r="AB177" s="180">
        <v>2</v>
      </c>
      <c r="AD177" s="186">
        <v>16.999999999999901</v>
      </c>
      <c r="AE177" s="14">
        <v>16.3333333333333</v>
      </c>
      <c r="AF177" s="14">
        <v>168</v>
      </c>
      <c r="AG177" s="14">
        <v>166.666666666667</v>
      </c>
      <c r="AH177" s="14">
        <v>34.761217948717899</v>
      </c>
      <c r="AI177" s="14">
        <v>17.3333333333333</v>
      </c>
      <c r="AJ177" s="14">
        <v>7.3333333333333304</v>
      </c>
      <c r="AK177" s="14">
        <v>417.33333333333297</v>
      </c>
      <c r="AL177" s="14">
        <v>132</v>
      </c>
      <c r="AM177" s="14">
        <v>24.485930735930701</v>
      </c>
      <c r="AN177" s="14">
        <v>38.060563626815998</v>
      </c>
      <c r="AO177" s="14">
        <v>26.602649006622499</v>
      </c>
      <c r="AP177" s="14">
        <v>14.115175914580799</v>
      </c>
      <c r="AQ177" s="14">
        <v>23.945387712235298</v>
      </c>
      <c r="AR177" s="14">
        <v>33.357142857142897</v>
      </c>
      <c r="AS177" s="14">
        <v>22.621052631578898</v>
      </c>
      <c r="AT177" s="14">
        <v>471.25</v>
      </c>
      <c r="AU177" s="14">
        <v>539.55711775043903</v>
      </c>
      <c r="AV177" s="14">
        <v>1010.8071177504401</v>
      </c>
      <c r="AW177" s="185">
        <v>44220.291666666664</v>
      </c>
      <c r="AX177" s="185">
        <v>44224.291666666664</v>
      </c>
      <c r="AY177" s="14">
        <v>28</v>
      </c>
      <c r="AZ177" s="14" t="s">
        <v>2</v>
      </c>
      <c r="BA177" s="14" t="s">
        <v>110</v>
      </c>
      <c r="BB177" s="14">
        <v>5</v>
      </c>
      <c r="BC177" s="14" t="s">
        <v>114</v>
      </c>
      <c r="BD177" s="14" t="s">
        <v>112</v>
      </c>
      <c r="BE177" s="52">
        <v>2</v>
      </c>
    </row>
    <row r="178" spans="1:57" x14ac:dyDescent="0.2">
      <c r="A178" s="179">
        <v>29.33333</v>
      </c>
      <c r="B178" s="177">
        <v>12.33333</v>
      </c>
      <c r="C178" s="177">
        <v>325</v>
      </c>
      <c r="D178" s="177">
        <v>188.66669999999999</v>
      </c>
      <c r="E178" s="177">
        <v>49.619050000000001</v>
      </c>
      <c r="F178" s="177">
        <v>28</v>
      </c>
      <c r="G178" s="177">
        <v>23.33333</v>
      </c>
      <c r="H178" s="177">
        <v>458</v>
      </c>
      <c r="I178" s="177">
        <v>91.333330000000004</v>
      </c>
      <c r="J178" s="177">
        <v>26.712959999999999</v>
      </c>
      <c r="K178" s="177">
        <v>32.08914</v>
      </c>
      <c r="L178" s="177">
        <v>33.554690000000001</v>
      </c>
      <c r="M178" s="177">
        <v>12.033429999999999</v>
      </c>
      <c r="N178" s="177">
        <v>20.055710000000001</v>
      </c>
      <c r="O178" s="177">
        <v>43.3125</v>
      </c>
      <c r="P178" s="177">
        <v>27.7</v>
      </c>
      <c r="Q178" s="177">
        <v>524.31790000000001</v>
      </c>
      <c r="R178" s="177">
        <v>549.25</v>
      </c>
      <c r="S178" s="177">
        <v>1073.567945</v>
      </c>
      <c r="T178" s="178">
        <v>44168.291666666664</v>
      </c>
      <c r="U178" s="178">
        <v>44172.291666666664</v>
      </c>
      <c r="V178" s="177">
        <v>17</v>
      </c>
      <c r="W178" s="177" t="s">
        <v>113</v>
      </c>
      <c r="X178" s="177" t="s">
        <v>110</v>
      </c>
      <c r="Y178" s="177">
        <v>5</v>
      </c>
      <c r="Z178" s="177" t="s">
        <v>111</v>
      </c>
      <c r="AA178" s="177" t="s">
        <v>112</v>
      </c>
      <c r="AB178" s="180">
        <v>2</v>
      </c>
      <c r="AD178" s="186">
        <v>27.3333333333333</v>
      </c>
      <c r="AE178" s="14">
        <v>6.6666666666666696</v>
      </c>
      <c r="AF178" s="14">
        <v>134.333333333333</v>
      </c>
      <c r="AG178" s="14">
        <v>408</v>
      </c>
      <c r="AH178" s="14">
        <v>89.644230769230802</v>
      </c>
      <c r="AI178" s="14">
        <v>49</v>
      </c>
      <c r="AJ178" s="14">
        <v>174.666666666667</v>
      </c>
      <c r="AK178" s="14">
        <v>177.333333333333</v>
      </c>
      <c r="AL178" s="14">
        <v>475</v>
      </c>
      <c r="AM178" s="14">
        <v>107.072222222222</v>
      </c>
      <c r="AN178" s="14">
        <v>13.8488714425908</v>
      </c>
      <c r="AO178" s="14">
        <v>101.142857142857</v>
      </c>
      <c r="AP178" s="14">
        <v>8.1962708537782092</v>
      </c>
      <c r="AQ178" s="14">
        <v>5.6526005888125601</v>
      </c>
      <c r="AR178" s="14">
        <v>80.551724137931004</v>
      </c>
      <c r="AS178" s="14">
        <v>131</v>
      </c>
      <c r="AT178" s="14">
        <v>584.29711905588294</v>
      </c>
      <c r="AU178" s="14">
        <v>654.5</v>
      </c>
      <c r="AV178" s="14">
        <v>1238.7971190558801</v>
      </c>
      <c r="AW178" s="185">
        <v>44220.291666666664</v>
      </c>
      <c r="AX178" s="185">
        <v>44224.291666666664</v>
      </c>
      <c r="AY178" s="14">
        <v>29</v>
      </c>
      <c r="AZ178" s="14" t="s">
        <v>2</v>
      </c>
      <c r="BA178" s="14" t="s">
        <v>110</v>
      </c>
      <c r="BB178" s="14">
        <v>5</v>
      </c>
      <c r="BC178" s="14" t="s">
        <v>114</v>
      </c>
      <c r="BD178" s="14" t="s">
        <v>112</v>
      </c>
      <c r="BE178" s="52">
        <v>2</v>
      </c>
    </row>
    <row r="179" spans="1:57" x14ac:dyDescent="0.2">
      <c r="A179" s="179">
        <v>31.33333</v>
      </c>
      <c r="B179" s="177">
        <v>9</v>
      </c>
      <c r="C179" s="177">
        <v>243</v>
      </c>
      <c r="D179" s="177">
        <v>172.66669999999999</v>
      </c>
      <c r="E179" s="177">
        <v>36.74259</v>
      </c>
      <c r="F179" s="177">
        <v>79.666669999999996</v>
      </c>
      <c r="G179" s="177">
        <v>5.6666670000000003</v>
      </c>
      <c r="H179" s="177">
        <v>289</v>
      </c>
      <c r="I179" s="177">
        <v>64</v>
      </c>
      <c r="J179" s="177">
        <v>17.689910000000001</v>
      </c>
      <c r="K179" s="177">
        <v>34.351379999999999</v>
      </c>
      <c r="L179" s="177">
        <v>23.16788</v>
      </c>
      <c r="M179" s="177">
        <v>11.03256</v>
      </c>
      <c r="N179" s="177">
        <v>23.318819999999999</v>
      </c>
      <c r="O179" s="177">
        <v>40.772730000000003</v>
      </c>
      <c r="P179" s="177">
        <v>14.838710000000001</v>
      </c>
      <c r="Q179" s="177">
        <v>449</v>
      </c>
      <c r="R179" s="177">
        <v>344.5</v>
      </c>
      <c r="S179" s="177">
        <v>793.5</v>
      </c>
      <c r="T179" s="178">
        <v>44168.291666666664</v>
      </c>
      <c r="U179" s="178">
        <v>44172.291666666664</v>
      </c>
      <c r="V179" s="177">
        <v>18</v>
      </c>
      <c r="W179" s="177" t="s">
        <v>113</v>
      </c>
      <c r="X179" s="177" t="s">
        <v>110</v>
      </c>
      <c r="Y179" s="177">
        <v>5</v>
      </c>
      <c r="Z179" s="177" t="s">
        <v>111</v>
      </c>
      <c r="AA179" s="177" t="s">
        <v>112</v>
      </c>
      <c r="AB179" s="180">
        <v>2</v>
      </c>
      <c r="AD179" s="186">
        <v>192.333333333333</v>
      </c>
      <c r="AE179" s="14">
        <v>179.333333333333</v>
      </c>
      <c r="AF179" s="14">
        <v>244.333333333333</v>
      </c>
      <c r="AG179" s="14">
        <v>304</v>
      </c>
      <c r="AH179" s="14">
        <v>76.900000000000006</v>
      </c>
      <c r="AI179" s="14">
        <v>21.666666666666501</v>
      </c>
      <c r="AJ179" s="14">
        <v>35</v>
      </c>
      <c r="AK179" s="14">
        <v>619</v>
      </c>
      <c r="AL179" s="14">
        <v>434</v>
      </c>
      <c r="AM179" s="14">
        <v>94.403703703703698</v>
      </c>
      <c r="AN179" s="14">
        <v>21.881331403762701</v>
      </c>
      <c r="AO179" s="14">
        <v>54.75</v>
      </c>
      <c r="AP179" s="14">
        <v>3.9073806078147602</v>
      </c>
      <c r="AQ179" s="14">
        <v>17.9739507959479</v>
      </c>
      <c r="AR179" s="14">
        <v>81.266666666666694</v>
      </c>
      <c r="AS179" s="14">
        <v>48.985507246376798</v>
      </c>
      <c r="AT179" s="14">
        <v>566</v>
      </c>
      <c r="AU179" s="14">
        <v>630.37120359954997</v>
      </c>
      <c r="AV179" s="14">
        <v>1196.37120359955</v>
      </c>
      <c r="AW179" s="185">
        <v>44220.291666666664</v>
      </c>
      <c r="AX179" s="185">
        <v>44224.291666666664</v>
      </c>
      <c r="AY179" s="14">
        <v>30</v>
      </c>
      <c r="AZ179" s="14" t="s">
        <v>2</v>
      </c>
      <c r="BA179" s="14" t="s">
        <v>110</v>
      </c>
      <c r="BB179" s="14">
        <v>5</v>
      </c>
      <c r="BC179" s="14" t="s">
        <v>114</v>
      </c>
      <c r="BD179" s="14" t="s">
        <v>112</v>
      </c>
      <c r="BE179" s="52">
        <v>2</v>
      </c>
    </row>
    <row r="180" spans="1:57" x14ac:dyDescent="0.2">
      <c r="A180" s="179">
        <v>34.666670000000003</v>
      </c>
      <c r="B180" s="177">
        <v>9.6666670000000003</v>
      </c>
      <c r="C180" s="177">
        <v>221.33330000000001</v>
      </c>
      <c r="D180" s="177">
        <v>185.66669999999999</v>
      </c>
      <c r="E180" s="177">
        <v>33.568629999999999</v>
      </c>
      <c r="F180" s="177">
        <v>42.666670000000003</v>
      </c>
      <c r="G180" s="177">
        <v>5.3333329999999997</v>
      </c>
      <c r="H180" s="177">
        <v>496.33330000000001</v>
      </c>
      <c r="I180" s="177">
        <v>83.333330000000004</v>
      </c>
      <c r="J180" s="177">
        <v>14.840199999999999</v>
      </c>
      <c r="K180" s="177">
        <v>37.057899999999997</v>
      </c>
      <c r="L180" s="177">
        <v>20.72297</v>
      </c>
      <c r="M180" s="177">
        <v>12.76995</v>
      </c>
      <c r="N180" s="177">
        <v>24.287949999999999</v>
      </c>
      <c r="O180" s="177">
        <v>30.862749999999998</v>
      </c>
      <c r="P180" s="177">
        <v>15.39175</v>
      </c>
      <c r="Q180" s="177">
        <v>393.36340000000001</v>
      </c>
      <c r="R180" s="177">
        <v>373.25</v>
      </c>
      <c r="S180" s="177">
        <v>766.61341549999997</v>
      </c>
      <c r="T180" s="178">
        <v>44168.291666666664</v>
      </c>
      <c r="U180" s="178">
        <v>44172.291666666664</v>
      </c>
      <c r="V180" s="177">
        <v>19</v>
      </c>
      <c r="W180" s="177" t="s">
        <v>113</v>
      </c>
      <c r="X180" s="177" t="s">
        <v>110</v>
      </c>
      <c r="Y180" s="177">
        <v>5</v>
      </c>
      <c r="Z180" s="177" t="s">
        <v>111</v>
      </c>
      <c r="AA180" s="177" t="s">
        <v>112</v>
      </c>
      <c r="AB180" s="180">
        <v>2</v>
      </c>
      <c r="AD180" s="186">
        <v>181.666666666667</v>
      </c>
      <c r="AE180" s="14">
        <v>201</v>
      </c>
      <c r="AF180" s="14">
        <v>261.33333333333297</v>
      </c>
      <c r="AG180" s="14">
        <v>217.666666666667</v>
      </c>
      <c r="AH180" s="14">
        <v>90.8055555555556</v>
      </c>
      <c r="AI180" s="14">
        <v>29.333333333333201</v>
      </c>
      <c r="AJ180" s="14">
        <v>5.3333333333333304</v>
      </c>
      <c r="AK180" s="14">
        <v>567.66666666666697</v>
      </c>
      <c r="AL180" s="14">
        <v>437</v>
      </c>
      <c r="AM180" s="14">
        <v>80.218181818181804</v>
      </c>
      <c r="AN180" s="14">
        <v>15.9018404907975</v>
      </c>
      <c r="AO180" s="14">
        <v>68.3333333333333</v>
      </c>
      <c r="AP180" s="14">
        <v>3.53374233128834</v>
      </c>
      <c r="AQ180" s="14">
        <v>12.3680981595092</v>
      </c>
      <c r="AR180" s="14">
        <v>82.857142857142904</v>
      </c>
      <c r="AS180" s="14">
        <v>64.183673469387799</v>
      </c>
      <c r="AT180" s="14">
        <v>535</v>
      </c>
      <c r="AU180" s="14">
        <v>541.62612925642804</v>
      </c>
      <c r="AV180" s="14">
        <v>1076.62612925643</v>
      </c>
      <c r="AW180" s="185">
        <v>44220.291666666664</v>
      </c>
      <c r="AX180" s="185">
        <v>44224.291666666664</v>
      </c>
      <c r="AY180" s="14">
        <v>31</v>
      </c>
      <c r="AZ180" s="14" t="s">
        <v>2</v>
      </c>
      <c r="BA180" s="14" t="s">
        <v>110</v>
      </c>
      <c r="BB180" s="14">
        <v>5</v>
      </c>
      <c r="BC180" s="14" t="s">
        <v>114</v>
      </c>
      <c r="BD180" s="14" t="s">
        <v>112</v>
      </c>
      <c r="BE180" s="52">
        <v>2</v>
      </c>
    </row>
    <row r="181" spans="1:57" x14ac:dyDescent="0.2">
      <c r="A181" s="179">
        <v>151.33330000000001</v>
      </c>
      <c r="B181" s="177">
        <v>6.3333329999999997</v>
      </c>
      <c r="C181" s="177">
        <v>254.66669999999999</v>
      </c>
      <c r="D181" s="177">
        <v>108</v>
      </c>
      <c r="E181" s="177">
        <v>21.298410000000001</v>
      </c>
      <c r="F181" s="177">
        <v>52</v>
      </c>
      <c r="G181" s="177">
        <v>10</v>
      </c>
      <c r="H181" s="177">
        <v>278.66669999999999</v>
      </c>
      <c r="I181" s="177">
        <v>45.333329999999997</v>
      </c>
      <c r="J181" s="177">
        <v>16.671420000000001</v>
      </c>
      <c r="K181" s="177">
        <v>42.330440000000003</v>
      </c>
      <c r="L181" s="177">
        <v>18.018070000000002</v>
      </c>
      <c r="M181" s="177">
        <v>16.57517</v>
      </c>
      <c r="N181" s="177">
        <v>25.755269999999999</v>
      </c>
      <c r="O181" s="177">
        <v>21.430769999999999</v>
      </c>
      <c r="P181" s="177">
        <v>15.82178</v>
      </c>
      <c r="Q181" s="177">
        <v>348.12909999999999</v>
      </c>
      <c r="R181" s="177">
        <v>399.5</v>
      </c>
      <c r="S181" s="177">
        <v>747.62912180000001</v>
      </c>
      <c r="T181" s="178">
        <v>44203.291666666664</v>
      </c>
      <c r="U181" s="178">
        <v>44207.291666666664</v>
      </c>
      <c r="V181" s="177">
        <v>1</v>
      </c>
      <c r="W181" s="177" t="s">
        <v>3</v>
      </c>
      <c r="X181" s="177" t="s">
        <v>110</v>
      </c>
      <c r="Y181" s="177">
        <v>5</v>
      </c>
      <c r="Z181" s="177" t="s">
        <v>111</v>
      </c>
      <c r="AA181" s="177" t="s">
        <v>112</v>
      </c>
      <c r="AB181" s="180">
        <v>3</v>
      </c>
      <c r="AD181" s="186">
        <v>12.3333333333334</v>
      </c>
      <c r="AE181" s="14">
        <v>174.333333333333</v>
      </c>
      <c r="AF181" s="14">
        <v>48.6666666666667</v>
      </c>
      <c r="AG181" s="14">
        <v>264.33333333333297</v>
      </c>
      <c r="AH181" s="14">
        <v>64.0555555555556</v>
      </c>
      <c r="AI181" s="14">
        <v>5.00000000000004</v>
      </c>
      <c r="AJ181" s="14">
        <v>9</v>
      </c>
      <c r="AK181" s="14">
        <v>357.33333333333297</v>
      </c>
      <c r="AL181" s="14">
        <v>213.333333333333</v>
      </c>
      <c r="AM181" s="14">
        <v>59.0390572390572</v>
      </c>
      <c r="AN181" s="14">
        <v>20.473933649289101</v>
      </c>
      <c r="AO181" s="14">
        <v>59.345679012345698</v>
      </c>
      <c r="AP181" s="14">
        <v>8.5939968404423404</v>
      </c>
      <c r="AQ181" s="14">
        <v>11.8799368088468</v>
      </c>
      <c r="AR181" s="14">
        <v>63.852941176470601</v>
      </c>
      <c r="AS181" s="14">
        <v>56.085106382978701</v>
      </c>
      <c r="AT181" s="14">
        <v>544.56091634848997</v>
      </c>
      <c r="AU181" s="14">
        <v>657</v>
      </c>
      <c r="AV181" s="14">
        <v>1201.5609163484901</v>
      </c>
      <c r="AW181" s="185">
        <v>44220.291666666664</v>
      </c>
      <c r="AX181" s="185">
        <v>44224.291666666664</v>
      </c>
      <c r="AY181" s="14">
        <v>32</v>
      </c>
      <c r="AZ181" s="14" t="s">
        <v>2</v>
      </c>
      <c r="BA181" s="14" t="s">
        <v>110</v>
      </c>
      <c r="BB181" s="14">
        <v>5</v>
      </c>
      <c r="BC181" s="14" t="s">
        <v>114</v>
      </c>
      <c r="BD181" s="14" t="s">
        <v>112</v>
      </c>
      <c r="BE181" s="52">
        <v>2</v>
      </c>
    </row>
    <row r="182" spans="1:57" x14ac:dyDescent="0.2">
      <c r="A182" s="179">
        <v>134</v>
      </c>
      <c r="B182" s="177">
        <v>17.33333</v>
      </c>
      <c r="C182" s="177">
        <v>350.33330000000001</v>
      </c>
      <c r="D182" s="177">
        <v>122</v>
      </c>
      <c r="E182" s="177">
        <v>21.89818</v>
      </c>
      <c r="F182" s="177">
        <v>40.666670000000003</v>
      </c>
      <c r="G182" s="177">
        <v>53</v>
      </c>
      <c r="H182" s="177">
        <v>278.33330000000001</v>
      </c>
      <c r="I182" s="177">
        <v>176.33330000000001</v>
      </c>
      <c r="J182" s="177">
        <v>42.193219999999997</v>
      </c>
      <c r="K182" s="177">
        <v>30.659690000000001</v>
      </c>
      <c r="L182" s="177">
        <v>32.04918</v>
      </c>
      <c r="M182" s="177">
        <v>15.581149999999999</v>
      </c>
      <c r="N182" s="177">
        <v>15.078530000000001</v>
      </c>
      <c r="O182" s="177">
        <v>23.6129</v>
      </c>
      <c r="P182" s="177">
        <v>40.766669999999998</v>
      </c>
      <c r="Q182" s="177">
        <v>365.87299999999999</v>
      </c>
      <c r="R182" s="177">
        <v>611.5</v>
      </c>
      <c r="S182" s="177">
        <v>977.37296079999999</v>
      </c>
      <c r="T182" s="178">
        <v>44203.291666666664</v>
      </c>
      <c r="U182" s="178">
        <v>44207.291666666664</v>
      </c>
      <c r="V182" s="177">
        <v>2</v>
      </c>
      <c r="W182" s="177" t="s">
        <v>3</v>
      </c>
      <c r="X182" s="177" t="s">
        <v>110</v>
      </c>
      <c r="Y182" s="177">
        <v>5</v>
      </c>
      <c r="Z182" s="177" t="s">
        <v>111</v>
      </c>
      <c r="AA182" s="177" t="s">
        <v>112</v>
      </c>
      <c r="AB182" s="180">
        <v>3</v>
      </c>
      <c r="AD182" s="186">
        <v>22</v>
      </c>
      <c r="AE182" s="14">
        <v>24.6666666666667</v>
      </c>
      <c r="AF182" s="14">
        <v>121.333333333333</v>
      </c>
      <c r="AG182" s="14">
        <v>233.666666666667</v>
      </c>
      <c r="AH182" s="14">
        <v>60.375291375291397</v>
      </c>
      <c r="AI182" s="14">
        <v>29</v>
      </c>
      <c r="AJ182" s="14">
        <v>27.3333333333333</v>
      </c>
      <c r="AK182" s="14">
        <v>408</v>
      </c>
      <c r="AL182" s="14">
        <v>104.666666666667</v>
      </c>
      <c r="AM182" s="14">
        <v>30.5700187969925</v>
      </c>
      <c r="AN182" s="14">
        <v>30.718657107885999</v>
      </c>
      <c r="AO182" s="14">
        <v>37.737704918032797</v>
      </c>
      <c r="AP182" s="14">
        <v>10.575275397796799</v>
      </c>
      <c r="AQ182" s="14">
        <v>20.143381710089201</v>
      </c>
      <c r="AR182" s="14">
        <v>56.595238095238102</v>
      </c>
      <c r="AS182" s="14">
        <v>27.837499999999999</v>
      </c>
      <c r="AT182" s="14">
        <v>600.04165220409595</v>
      </c>
      <c r="AU182" s="14">
        <v>550.75</v>
      </c>
      <c r="AV182" s="14">
        <v>1150.7916522041</v>
      </c>
      <c r="AW182" s="185">
        <v>44232.291666666664</v>
      </c>
      <c r="AX182" s="185">
        <v>44236.291666666664</v>
      </c>
      <c r="AY182" s="14">
        <v>1</v>
      </c>
      <c r="AZ182" s="14" t="s">
        <v>113</v>
      </c>
      <c r="BA182" s="14" t="s">
        <v>110</v>
      </c>
      <c r="BB182" s="14">
        <v>5</v>
      </c>
      <c r="BC182" s="14" t="s">
        <v>114</v>
      </c>
      <c r="BD182" s="14" t="s">
        <v>112</v>
      </c>
      <c r="BE182" s="52">
        <v>3</v>
      </c>
    </row>
    <row r="183" spans="1:57" x14ac:dyDescent="0.2">
      <c r="A183" s="179">
        <v>224</v>
      </c>
      <c r="B183" s="177">
        <v>6</v>
      </c>
      <c r="C183" s="177">
        <v>380</v>
      </c>
      <c r="D183" s="177">
        <v>58.333329999999997</v>
      </c>
      <c r="E183" s="177">
        <v>14.712569999999999</v>
      </c>
      <c r="F183" s="177">
        <v>27.66667</v>
      </c>
      <c r="G183" s="177">
        <v>7</v>
      </c>
      <c r="H183" s="177">
        <v>380</v>
      </c>
      <c r="I183" s="177">
        <v>162.33330000000001</v>
      </c>
      <c r="J183" s="177">
        <v>55.232579999999999</v>
      </c>
      <c r="K183" s="177">
        <v>28.39076</v>
      </c>
      <c r="L183" s="177">
        <v>31.86486</v>
      </c>
      <c r="M183" s="177">
        <v>15.602130000000001</v>
      </c>
      <c r="N183" s="177">
        <v>12.788629999999999</v>
      </c>
      <c r="O183" s="177">
        <v>16.508199999999999</v>
      </c>
      <c r="P183" s="177">
        <v>50.6</v>
      </c>
      <c r="Q183" s="177">
        <v>251.6626</v>
      </c>
      <c r="R183" s="177">
        <v>632.5</v>
      </c>
      <c r="S183" s="177">
        <v>884.16261710000003</v>
      </c>
      <c r="T183" s="178">
        <v>44203.291666666664</v>
      </c>
      <c r="U183" s="178">
        <v>44207.291666666664</v>
      </c>
      <c r="V183" s="177">
        <v>3</v>
      </c>
      <c r="W183" s="177" t="s">
        <v>3</v>
      </c>
      <c r="X183" s="177" t="s">
        <v>110</v>
      </c>
      <c r="Y183" s="177">
        <v>5</v>
      </c>
      <c r="Z183" s="177" t="s">
        <v>111</v>
      </c>
      <c r="AA183" s="177" t="s">
        <v>112</v>
      </c>
      <c r="AB183" s="180">
        <v>3</v>
      </c>
      <c r="AD183" s="186">
        <v>27.333333333333499</v>
      </c>
      <c r="AE183" s="14">
        <v>35.6666666666667</v>
      </c>
      <c r="AF183" s="14">
        <v>227.333333333333</v>
      </c>
      <c r="AG183" s="14">
        <v>216</v>
      </c>
      <c r="AH183" s="14">
        <v>70.422222222222203</v>
      </c>
      <c r="AI183" s="14">
        <v>32.6666666666667</v>
      </c>
      <c r="AJ183" s="14">
        <v>8.6666666666666696</v>
      </c>
      <c r="AK183" s="14">
        <v>373</v>
      </c>
      <c r="AL183" s="14">
        <v>196.666666666667</v>
      </c>
      <c r="AM183" s="14">
        <v>35.787114845938397</v>
      </c>
      <c r="AN183" s="14">
        <v>25.302713987473901</v>
      </c>
      <c r="AO183" s="14">
        <v>43.960396039603999</v>
      </c>
      <c r="AP183" s="14">
        <v>9.5198329853862198</v>
      </c>
      <c r="AQ183" s="14">
        <v>15.7828810020877</v>
      </c>
      <c r="AR183" s="14">
        <v>56.842105263157897</v>
      </c>
      <c r="AS183" s="14">
        <v>36.190476190476197</v>
      </c>
      <c r="AT183" s="14">
        <v>542</v>
      </c>
      <c r="AU183" s="14">
        <v>568</v>
      </c>
      <c r="AV183" s="14">
        <v>1110</v>
      </c>
      <c r="AW183" s="185">
        <v>44232.291666666664</v>
      </c>
      <c r="AX183" s="185">
        <v>44236.291666666664</v>
      </c>
      <c r="AY183" s="14">
        <v>2</v>
      </c>
      <c r="AZ183" s="14" t="s">
        <v>113</v>
      </c>
      <c r="BA183" s="14" t="s">
        <v>110</v>
      </c>
      <c r="BB183" s="14">
        <v>5</v>
      </c>
      <c r="BC183" s="14" t="s">
        <v>114</v>
      </c>
      <c r="BD183" s="14" t="s">
        <v>112</v>
      </c>
      <c r="BE183" s="52">
        <v>3</v>
      </c>
    </row>
    <row r="184" spans="1:57" x14ac:dyDescent="0.2">
      <c r="A184" s="179">
        <v>232</v>
      </c>
      <c r="B184" s="177">
        <v>6</v>
      </c>
      <c r="C184" s="177">
        <v>329.33330000000001</v>
      </c>
      <c r="D184" s="177">
        <v>110.66670000000001</v>
      </c>
      <c r="E184" s="177">
        <v>23.01296</v>
      </c>
      <c r="F184" s="177">
        <v>39.666670000000003</v>
      </c>
      <c r="G184" s="177">
        <v>11.66667</v>
      </c>
      <c r="H184" s="177">
        <v>305</v>
      </c>
      <c r="I184" s="177">
        <v>203.33330000000001</v>
      </c>
      <c r="J184" s="177">
        <v>35.287460000000003</v>
      </c>
      <c r="K184" s="177">
        <v>31.798110000000001</v>
      </c>
      <c r="L184" s="177">
        <v>27.70635</v>
      </c>
      <c r="M184" s="177">
        <v>12.870660000000001</v>
      </c>
      <c r="N184" s="177">
        <v>18.927440000000001</v>
      </c>
      <c r="O184" s="177">
        <v>21.490200000000002</v>
      </c>
      <c r="P184" s="177">
        <v>31.933330000000002</v>
      </c>
      <c r="Q184" s="177">
        <v>273.9049</v>
      </c>
      <c r="R184" s="177">
        <v>598.75</v>
      </c>
      <c r="S184" s="177">
        <v>872.65489409999998</v>
      </c>
      <c r="T184" s="178">
        <v>44203.291666666664</v>
      </c>
      <c r="U184" s="178">
        <v>44207.291666666664</v>
      </c>
      <c r="V184" s="177">
        <v>4</v>
      </c>
      <c r="W184" s="177" t="s">
        <v>3</v>
      </c>
      <c r="X184" s="177" t="s">
        <v>110</v>
      </c>
      <c r="Y184" s="177">
        <v>5</v>
      </c>
      <c r="Z184" s="177" t="s">
        <v>111</v>
      </c>
      <c r="AA184" s="177" t="s">
        <v>112</v>
      </c>
      <c r="AB184" s="180">
        <v>3</v>
      </c>
      <c r="AD184" s="186">
        <v>52.6666666666667</v>
      </c>
      <c r="AE184" s="14">
        <v>10</v>
      </c>
      <c r="AF184" s="14">
        <v>412</v>
      </c>
      <c r="AG184" s="14">
        <v>132.333333333333</v>
      </c>
      <c r="AH184" s="14">
        <v>32.005681818181799</v>
      </c>
      <c r="AI184" s="14">
        <v>232.333333333333</v>
      </c>
      <c r="AJ184" s="14">
        <v>163.333333333333</v>
      </c>
      <c r="AK184" s="14">
        <v>342.66666666666703</v>
      </c>
      <c r="AL184" s="14">
        <v>194.333333333333</v>
      </c>
      <c r="AM184" s="14">
        <v>83.966386554621806</v>
      </c>
      <c r="AN184" s="14">
        <v>23.7871674491393</v>
      </c>
      <c r="AO184" s="14">
        <v>36.705263157894699</v>
      </c>
      <c r="AP184" s="14">
        <v>15.7746478873239</v>
      </c>
      <c r="AQ184" s="14">
        <v>8.0125195618153402</v>
      </c>
      <c r="AR184" s="14">
        <v>31.174603174603199</v>
      </c>
      <c r="AS184" s="14">
        <v>47.59375</v>
      </c>
      <c r="AT184" s="14">
        <v>490.829573064908</v>
      </c>
      <c r="AU184" s="14">
        <v>380.75</v>
      </c>
      <c r="AV184" s="14">
        <v>871.579573064908</v>
      </c>
      <c r="AW184" s="185">
        <v>44232.291666666664</v>
      </c>
      <c r="AX184" s="185">
        <v>44236.291666666664</v>
      </c>
      <c r="AY184" s="14">
        <v>3</v>
      </c>
      <c r="AZ184" s="14" t="s">
        <v>113</v>
      </c>
      <c r="BA184" s="14" t="s">
        <v>110</v>
      </c>
      <c r="BB184" s="14">
        <v>5</v>
      </c>
      <c r="BC184" s="14" t="s">
        <v>114</v>
      </c>
      <c r="BD184" s="14" t="s">
        <v>112</v>
      </c>
      <c r="BE184" s="52">
        <v>3</v>
      </c>
    </row>
    <row r="185" spans="1:57" x14ac:dyDescent="0.2">
      <c r="A185" s="179">
        <v>152</v>
      </c>
      <c r="B185" s="177">
        <v>5.6666670000000003</v>
      </c>
      <c r="C185" s="177">
        <v>350.66669999999999</v>
      </c>
      <c r="D185" s="177">
        <v>101.66670000000001</v>
      </c>
      <c r="E185" s="177">
        <v>21.6</v>
      </c>
      <c r="F185" s="177">
        <v>13</v>
      </c>
      <c r="G185" s="177">
        <v>68</v>
      </c>
      <c r="H185" s="177">
        <v>129.33330000000001</v>
      </c>
      <c r="I185" s="177">
        <v>339.33330000000001</v>
      </c>
      <c r="J185" s="177">
        <v>133.3056</v>
      </c>
      <c r="K185" s="177">
        <v>21.563639999999999</v>
      </c>
      <c r="L185" s="177">
        <v>47.197670000000002</v>
      </c>
      <c r="M185" s="177">
        <v>15.796620000000001</v>
      </c>
      <c r="N185" s="177">
        <v>5.7670209999999997</v>
      </c>
      <c r="O185" s="177">
        <v>20.714289999999998</v>
      </c>
      <c r="P185" s="177">
        <v>119.73909999999999</v>
      </c>
      <c r="Q185" s="177">
        <v>326.13679999999999</v>
      </c>
      <c r="R185" s="177">
        <v>688.5</v>
      </c>
      <c r="S185" s="177">
        <v>1014.636758</v>
      </c>
      <c r="T185" s="178">
        <v>44203.291666666664</v>
      </c>
      <c r="U185" s="178">
        <v>44207.291666666664</v>
      </c>
      <c r="V185" s="177">
        <v>5</v>
      </c>
      <c r="W185" s="177" t="s">
        <v>3</v>
      </c>
      <c r="X185" s="177" t="s">
        <v>110</v>
      </c>
      <c r="Y185" s="177">
        <v>5</v>
      </c>
      <c r="Z185" s="177" t="s">
        <v>111</v>
      </c>
      <c r="AA185" s="177" t="s">
        <v>112</v>
      </c>
      <c r="AB185" s="180">
        <v>3</v>
      </c>
      <c r="AD185" s="186">
        <v>114.333333333333</v>
      </c>
      <c r="AE185" s="14">
        <v>28.3333333333333</v>
      </c>
      <c r="AF185" s="14">
        <v>522.66666666666697</v>
      </c>
      <c r="AG185" s="14">
        <v>157.666666666667</v>
      </c>
      <c r="AH185" s="14">
        <v>58.584992784992799</v>
      </c>
      <c r="AI185" s="14">
        <v>93.6666666666667</v>
      </c>
      <c r="AJ185" s="14">
        <v>104</v>
      </c>
      <c r="AK185" s="14">
        <v>346.66666666666703</v>
      </c>
      <c r="AL185" s="14">
        <v>212.333333333333</v>
      </c>
      <c r="AM185" s="14">
        <v>86.293650793650798</v>
      </c>
      <c r="AN185" s="14">
        <v>19.5149786019971</v>
      </c>
      <c r="AO185" s="14">
        <v>68.421052631578902</v>
      </c>
      <c r="AP185" s="14">
        <v>12.3252496433666</v>
      </c>
      <c r="AQ185" s="14">
        <v>7.1897289586305302</v>
      </c>
      <c r="AR185" s="14">
        <v>51.2291666666667</v>
      </c>
      <c r="AS185" s="14">
        <v>97.892857142857096</v>
      </c>
      <c r="AT185" s="14">
        <v>616.75</v>
      </c>
      <c r="AU185" s="14">
        <v>683.96246089676697</v>
      </c>
      <c r="AV185" s="14">
        <v>1300.7124608967699</v>
      </c>
      <c r="AW185" s="185">
        <v>44232.291666666664</v>
      </c>
      <c r="AX185" s="185">
        <v>44236.291666666664</v>
      </c>
      <c r="AY185" s="14">
        <v>4</v>
      </c>
      <c r="AZ185" s="14" t="s">
        <v>113</v>
      </c>
      <c r="BA185" s="14" t="s">
        <v>110</v>
      </c>
      <c r="BB185" s="14">
        <v>5</v>
      </c>
      <c r="BC185" s="14" t="s">
        <v>114</v>
      </c>
      <c r="BD185" s="14" t="s">
        <v>112</v>
      </c>
      <c r="BE185" s="52">
        <v>3</v>
      </c>
    </row>
    <row r="186" spans="1:57" x14ac:dyDescent="0.2">
      <c r="A186" s="179">
        <v>111</v>
      </c>
      <c r="B186" s="177">
        <v>5</v>
      </c>
      <c r="C186" s="177">
        <v>364.66669999999999</v>
      </c>
      <c r="D186" s="177">
        <v>146.33330000000001</v>
      </c>
      <c r="E186" s="177">
        <v>19.633330000000001</v>
      </c>
      <c r="F186" s="177">
        <v>61.333329999999997</v>
      </c>
      <c r="G186" s="177">
        <v>74.333330000000004</v>
      </c>
      <c r="H186" s="177">
        <v>160.66669999999999</v>
      </c>
      <c r="I186" s="177">
        <v>402.33330000000001</v>
      </c>
      <c r="J186" s="177">
        <v>116.8857</v>
      </c>
      <c r="K186" s="177">
        <v>22.64311</v>
      </c>
      <c r="L186" s="177">
        <v>44.16854</v>
      </c>
      <c r="M186" s="177">
        <v>16.282689999999999</v>
      </c>
      <c r="N186" s="177">
        <v>6.3604240000000001</v>
      </c>
      <c r="O186" s="177">
        <v>21.125</v>
      </c>
      <c r="P186" s="177">
        <v>103.16</v>
      </c>
      <c r="Q186" s="177">
        <v>337.8827</v>
      </c>
      <c r="R186" s="177">
        <v>644.75</v>
      </c>
      <c r="S186" s="177">
        <v>982.63267959999996</v>
      </c>
      <c r="T186" s="178">
        <v>44203.291666666664</v>
      </c>
      <c r="U186" s="178">
        <v>44207.291666666664</v>
      </c>
      <c r="V186" s="177">
        <v>6</v>
      </c>
      <c r="W186" s="177" t="s">
        <v>3</v>
      </c>
      <c r="X186" s="177" t="s">
        <v>110</v>
      </c>
      <c r="Y186" s="177">
        <v>5</v>
      </c>
      <c r="Z186" s="177" t="s">
        <v>111</v>
      </c>
      <c r="AA186" s="177" t="s">
        <v>112</v>
      </c>
      <c r="AB186" s="180">
        <v>3</v>
      </c>
      <c r="AD186" s="186">
        <v>34.3333333333333</v>
      </c>
      <c r="AE186" s="14">
        <v>52.3333333333333</v>
      </c>
      <c r="AF186" s="14">
        <v>335.66666666666703</v>
      </c>
      <c r="AG186" s="14">
        <v>163</v>
      </c>
      <c r="AH186" s="14">
        <v>49.316017316017302</v>
      </c>
      <c r="AI186" s="14">
        <v>30.6666666666666</v>
      </c>
      <c r="AJ186" s="14">
        <v>15.3333333333333</v>
      </c>
      <c r="AK186" s="14">
        <v>369.66666666666703</v>
      </c>
      <c r="AL186" s="14">
        <v>51.6666666666667</v>
      </c>
      <c r="AM186" s="14">
        <v>21.300322061191601</v>
      </c>
      <c r="AN186" s="14">
        <v>31.545741324921099</v>
      </c>
      <c r="AO186" s="14">
        <v>29.847999999999999</v>
      </c>
      <c r="AP186" s="14">
        <v>10.3470031545741</v>
      </c>
      <c r="AQ186" s="14">
        <v>21.198738170346999</v>
      </c>
      <c r="AR186" s="14">
        <v>44.829268292682897</v>
      </c>
      <c r="AS186" s="14">
        <v>22.535714285714299</v>
      </c>
      <c r="AT186" s="14">
        <v>464.5</v>
      </c>
      <c r="AU186" s="14">
        <v>469.55431754874701</v>
      </c>
      <c r="AV186" s="14">
        <v>934.05431754874701</v>
      </c>
      <c r="AW186" s="185">
        <v>44232.291666666664</v>
      </c>
      <c r="AX186" s="185">
        <v>44236.291666666664</v>
      </c>
      <c r="AY186" s="14">
        <v>5</v>
      </c>
      <c r="AZ186" s="14" t="s">
        <v>113</v>
      </c>
      <c r="BA186" s="14" t="s">
        <v>110</v>
      </c>
      <c r="BB186" s="14">
        <v>5</v>
      </c>
      <c r="BC186" s="14" t="s">
        <v>114</v>
      </c>
      <c r="BD186" s="14" t="s">
        <v>112</v>
      </c>
      <c r="BE186" s="52">
        <v>3</v>
      </c>
    </row>
    <row r="187" spans="1:57" x14ac:dyDescent="0.2">
      <c r="A187" s="179">
        <v>38.333329999999997</v>
      </c>
      <c r="B187" s="177">
        <v>9.6666670000000003</v>
      </c>
      <c r="C187" s="177">
        <v>231</v>
      </c>
      <c r="D187" s="177">
        <v>252.33330000000001</v>
      </c>
      <c r="E187" s="177">
        <v>31.816849999999999</v>
      </c>
      <c r="F187" s="177">
        <v>68.666669999999996</v>
      </c>
      <c r="G187" s="177">
        <v>5.6666670000000003</v>
      </c>
      <c r="H187" s="177">
        <v>226</v>
      </c>
      <c r="I187" s="177">
        <v>124</v>
      </c>
      <c r="J187" s="177">
        <v>23.480440000000002</v>
      </c>
      <c r="K187" s="177">
        <v>33.529409999999999</v>
      </c>
      <c r="L187" s="177">
        <v>26.218050000000002</v>
      </c>
      <c r="M187" s="177">
        <v>13.61345</v>
      </c>
      <c r="N187" s="177">
        <v>19.915970000000002</v>
      </c>
      <c r="O187" s="177">
        <v>31.77778</v>
      </c>
      <c r="P187" s="177">
        <v>22.417719999999999</v>
      </c>
      <c r="Q187" s="177">
        <v>428.85109999999997</v>
      </c>
      <c r="R187" s="177">
        <v>442.75</v>
      </c>
      <c r="S187" s="177">
        <v>871.60109339999997</v>
      </c>
      <c r="T187" s="178">
        <v>44203.291666666664</v>
      </c>
      <c r="U187" s="178">
        <v>44207.291666666664</v>
      </c>
      <c r="V187" s="177">
        <v>7</v>
      </c>
      <c r="W187" s="177" t="s">
        <v>3</v>
      </c>
      <c r="X187" s="177" t="s">
        <v>110</v>
      </c>
      <c r="Y187" s="177">
        <v>5</v>
      </c>
      <c r="Z187" s="177" t="s">
        <v>111</v>
      </c>
      <c r="AA187" s="177" t="s">
        <v>112</v>
      </c>
      <c r="AB187" s="180">
        <v>3</v>
      </c>
      <c r="AD187" s="186">
        <v>16</v>
      </c>
      <c r="AE187" s="14">
        <v>78</v>
      </c>
      <c r="AF187" s="14">
        <v>293</v>
      </c>
      <c r="AG187" s="14">
        <v>210</v>
      </c>
      <c r="AH187" s="14">
        <v>87.494708994709001</v>
      </c>
      <c r="AI187" s="14">
        <v>26.3333333333334</v>
      </c>
      <c r="AJ187" s="14">
        <v>194</v>
      </c>
      <c r="AK187" s="14">
        <v>110</v>
      </c>
      <c r="AL187" s="14">
        <v>373</v>
      </c>
      <c r="AM187" s="14">
        <v>87.865079365079396</v>
      </c>
      <c r="AN187" s="14">
        <v>16.383686329424101</v>
      </c>
      <c r="AO187" s="14">
        <v>77.846153846153797</v>
      </c>
      <c r="AP187" s="14">
        <v>9.3260983721337301</v>
      </c>
      <c r="AQ187" s="14">
        <v>7.0575879572903899</v>
      </c>
      <c r="AR187" s="14">
        <v>67.270270270270302</v>
      </c>
      <c r="AS187" s="14">
        <v>91.821428571428598</v>
      </c>
      <c r="AT187" s="14">
        <v>623.75</v>
      </c>
      <c r="AU187" s="14">
        <v>645.50856343935698</v>
      </c>
      <c r="AV187" s="14">
        <v>1269.2585634393599</v>
      </c>
      <c r="AW187" s="185">
        <v>44232.291666666664</v>
      </c>
      <c r="AX187" s="185">
        <v>44236.291666666664</v>
      </c>
      <c r="AY187" s="14">
        <v>6</v>
      </c>
      <c r="AZ187" s="14" t="s">
        <v>113</v>
      </c>
      <c r="BA187" s="14" t="s">
        <v>110</v>
      </c>
      <c r="BB187" s="14">
        <v>5</v>
      </c>
      <c r="BC187" s="14" t="s">
        <v>114</v>
      </c>
      <c r="BD187" s="14" t="s">
        <v>112</v>
      </c>
      <c r="BE187" s="52">
        <v>3</v>
      </c>
    </row>
    <row r="188" spans="1:57" x14ac:dyDescent="0.2">
      <c r="A188" s="179">
        <v>123</v>
      </c>
      <c r="B188" s="177">
        <v>7.3333329999999997</v>
      </c>
      <c r="C188" s="177">
        <v>287</v>
      </c>
      <c r="D188" s="177">
        <v>70.666669999999996</v>
      </c>
      <c r="E188" s="177">
        <v>14.01122</v>
      </c>
      <c r="F188" s="177">
        <v>70.333330000000004</v>
      </c>
      <c r="G188" s="177">
        <v>18.66667</v>
      </c>
      <c r="H188" s="177">
        <v>340</v>
      </c>
      <c r="I188" s="177">
        <v>68</v>
      </c>
      <c r="J188" s="177">
        <v>21.36195</v>
      </c>
      <c r="K188" s="177">
        <v>38.470399999999998</v>
      </c>
      <c r="L188" s="177">
        <v>19.176469999999998</v>
      </c>
      <c r="M188" s="177">
        <v>18.355160000000001</v>
      </c>
      <c r="N188" s="177">
        <v>20.11524</v>
      </c>
      <c r="O188" s="177">
        <v>14.78082</v>
      </c>
      <c r="P188" s="177">
        <v>23.1875</v>
      </c>
      <c r="Q188" s="177">
        <v>269.65640000000002</v>
      </c>
      <c r="R188" s="177">
        <v>463.75</v>
      </c>
      <c r="S188" s="177">
        <v>733.40636930000005</v>
      </c>
      <c r="T188" s="178">
        <v>44203.291666666664</v>
      </c>
      <c r="U188" s="178">
        <v>44207.291666666664</v>
      </c>
      <c r="V188" s="177">
        <v>8</v>
      </c>
      <c r="W188" s="177" t="s">
        <v>3</v>
      </c>
      <c r="X188" s="177" t="s">
        <v>110</v>
      </c>
      <c r="Y188" s="177">
        <v>5</v>
      </c>
      <c r="Z188" s="177" t="s">
        <v>111</v>
      </c>
      <c r="AA188" s="177" t="s">
        <v>112</v>
      </c>
      <c r="AB188" s="180">
        <v>3</v>
      </c>
      <c r="AD188" s="186">
        <v>37.6666666666667</v>
      </c>
      <c r="AE188" s="14">
        <v>108.333333333333</v>
      </c>
      <c r="AF188" s="14">
        <v>300</v>
      </c>
      <c r="AG188" s="14">
        <v>172.666666666667</v>
      </c>
      <c r="AH188" s="14">
        <v>67.048148148148101</v>
      </c>
      <c r="AI188" s="14">
        <v>63</v>
      </c>
      <c r="AJ188" s="14">
        <v>7.3333333333333304</v>
      </c>
      <c r="AK188" s="14">
        <v>412.66666666666703</v>
      </c>
      <c r="AL188" s="14">
        <v>200</v>
      </c>
      <c r="AM188" s="14">
        <v>35.854700854700901</v>
      </c>
      <c r="AN188" s="14">
        <v>26.718501502032201</v>
      </c>
      <c r="AO188" s="14">
        <v>42.542857142857102</v>
      </c>
      <c r="AP188" s="14">
        <v>9.1606290864110296</v>
      </c>
      <c r="AQ188" s="14">
        <v>17.557872415621102</v>
      </c>
      <c r="AR188" s="14">
        <v>66.6666666666667</v>
      </c>
      <c r="AS188" s="14">
        <v>29.956521739130402</v>
      </c>
      <c r="AT188" s="14">
        <v>623.5</v>
      </c>
      <c r="AU188" s="14">
        <v>507.88702180908098</v>
      </c>
      <c r="AV188" s="14">
        <v>1131.3870218090799</v>
      </c>
      <c r="AW188" s="185">
        <v>44232.291666666664</v>
      </c>
      <c r="AX188" s="185">
        <v>44236.291666666664</v>
      </c>
      <c r="AY188" s="14">
        <v>7</v>
      </c>
      <c r="AZ188" s="14" t="s">
        <v>113</v>
      </c>
      <c r="BA188" s="14" t="s">
        <v>110</v>
      </c>
      <c r="BB188" s="14">
        <v>5</v>
      </c>
      <c r="BC188" s="14" t="s">
        <v>114</v>
      </c>
      <c r="BD188" s="14" t="s">
        <v>112</v>
      </c>
      <c r="BE188" s="52">
        <v>3</v>
      </c>
    </row>
    <row r="189" spans="1:57" x14ac:dyDescent="0.2">
      <c r="A189" s="179">
        <v>107.33329999999999</v>
      </c>
      <c r="B189" s="177">
        <v>15.33333</v>
      </c>
      <c r="C189" s="177">
        <v>417</v>
      </c>
      <c r="D189" s="177">
        <v>75.333330000000004</v>
      </c>
      <c r="E189" s="177">
        <v>21.712700000000002</v>
      </c>
      <c r="F189" s="177">
        <v>82.333330000000004</v>
      </c>
      <c r="G189" s="177">
        <v>8.6666670000000003</v>
      </c>
      <c r="H189" s="177">
        <v>280.66669999999999</v>
      </c>
      <c r="I189" s="177">
        <v>82.666669999999996</v>
      </c>
      <c r="J189" s="177">
        <v>17.786899999999999</v>
      </c>
      <c r="K189" s="177">
        <v>44.818010000000001</v>
      </c>
      <c r="L189" s="177">
        <v>19.75141</v>
      </c>
      <c r="M189" s="177">
        <v>20.256730000000001</v>
      </c>
      <c r="N189" s="177">
        <v>24.56128</v>
      </c>
      <c r="O189" s="177">
        <v>21.85</v>
      </c>
      <c r="P189" s="177">
        <v>18.020620000000001</v>
      </c>
      <c r="Q189" s="177">
        <v>436.84829999999999</v>
      </c>
      <c r="R189" s="177">
        <v>437</v>
      </c>
      <c r="S189" s="177">
        <v>873.84831659999998</v>
      </c>
      <c r="T189" s="178">
        <v>44203.291666666664</v>
      </c>
      <c r="U189" s="178">
        <v>44207.291666666664</v>
      </c>
      <c r="V189" s="177">
        <v>9</v>
      </c>
      <c r="W189" s="177" t="s">
        <v>3</v>
      </c>
      <c r="X189" s="177" t="s">
        <v>110</v>
      </c>
      <c r="Y189" s="177">
        <v>5</v>
      </c>
      <c r="Z189" s="177" t="s">
        <v>111</v>
      </c>
      <c r="AA189" s="177" t="s">
        <v>112</v>
      </c>
      <c r="AB189" s="180">
        <v>3</v>
      </c>
      <c r="AD189" s="186">
        <v>30.6666666666666</v>
      </c>
      <c r="AE189" s="14">
        <v>28.3333333333333</v>
      </c>
      <c r="AF189" s="14">
        <v>175.666666666667</v>
      </c>
      <c r="AG189" s="14">
        <v>148.333333333333</v>
      </c>
      <c r="AH189" s="14">
        <v>64.153703703703698</v>
      </c>
      <c r="AI189" s="14">
        <v>66.6666666666666</v>
      </c>
      <c r="AJ189" s="14">
        <v>6.3333333333333304</v>
      </c>
      <c r="AK189" s="14">
        <v>395.33333333333297</v>
      </c>
      <c r="AL189" s="14">
        <v>45.3333333333333</v>
      </c>
      <c r="AM189" s="14">
        <v>13.6970551378446</v>
      </c>
      <c r="AN189" s="14">
        <v>33.832231117299003</v>
      </c>
      <c r="AO189" s="14">
        <v>25.829629629629601</v>
      </c>
      <c r="AP189" s="14">
        <v>14.034110685694399</v>
      </c>
      <c r="AQ189" s="14">
        <v>19.798120431604602</v>
      </c>
      <c r="AR189" s="14">
        <v>38.928571428571402</v>
      </c>
      <c r="AS189" s="14">
        <v>16.544303797468402</v>
      </c>
      <c r="AT189" s="14">
        <v>545.31065602221497</v>
      </c>
      <c r="AU189" s="14">
        <v>326.25</v>
      </c>
      <c r="AV189" s="14">
        <v>871.56065602221497</v>
      </c>
      <c r="AW189" s="185">
        <v>44232.291666666664</v>
      </c>
      <c r="AX189" s="185">
        <v>44236.291666666664</v>
      </c>
      <c r="AY189" s="14">
        <v>8</v>
      </c>
      <c r="AZ189" s="14" t="s">
        <v>113</v>
      </c>
      <c r="BA189" s="14" t="s">
        <v>110</v>
      </c>
      <c r="BB189" s="14">
        <v>5</v>
      </c>
      <c r="BC189" s="14" t="s">
        <v>114</v>
      </c>
      <c r="BD189" s="14" t="s">
        <v>112</v>
      </c>
      <c r="BE189" s="52">
        <v>3</v>
      </c>
    </row>
    <row r="190" spans="1:57" x14ac:dyDescent="0.2">
      <c r="A190" s="179">
        <v>188.33330000000001</v>
      </c>
      <c r="B190" s="177">
        <v>5.6666670000000003</v>
      </c>
      <c r="C190" s="177">
        <v>372.66669999999999</v>
      </c>
      <c r="D190" s="177">
        <v>65.333330000000004</v>
      </c>
      <c r="E190" s="177">
        <v>20.479489999999998</v>
      </c>
      <c r="F190" s="177">
        <v>22.66667</v>
      </c>
      <c r="G190" s="177">
        <v>114.33329999999999</v>
      </c>
      <c r="H190" s="177">
        <v>147.66669999999999</v>
      </c>
      <c r="I190" s="177">
        <v>469.33330000000001</v>
      </c>
      <c r="J190" s="177">
        <v>170.88890000000001</v>
      </c>
      <c r="K190" s="177">
        <v>20.638819999999999</v>
      </c>
      <c r="L190" s="177">
        <v>46.342860000000002</v>
      </c>
      <c r="M190" s="177">
        <v>16.805900000000001</v>
      </c>
      <c r="N190" s="177">
        <v>3.8329240000000002</v>
      </c>
      <c r="O190" s="177">
        <v>20.807020000000001</v>
      </c>
      <c r="P190" s="177">
        <v>158.30770000000001</v>
      </c>
      <c r="Q190" s="177">
        <v>296.5</v>
      </c>
      <c r="R190" s="177">
        <v>682.83870000000002</v>
      </c>
      <c r="S190" s="177">
        <v>979.33870969999998</v>
      </c>
      <c r="T190" s="178">
        <v>44203.291666666664</v>
      </c>
      <c r="U190" s="178">
        <v>44207.291666666664</v>
      </c>
      <c r="V190" s="177">
        <v>10</v>
      </c>
      <c r="W190" s="177" t="s">
        <v>3</v>
      </c>
      <c r="X190" s="177" t="s">
        <v>110</v>
      </c>
      <c r="Y190" s="177">
        <v>5</v>
      </c>
      <c r="Z190" s="177" t="s">
        <v>111</v>
      </c>
      <c r="AA190" s="177" t="s">
        <v>112</v>
      </c>
      <c r="AB190" s="180">
        <v>3</v>
      </c>
      <c r="AD190" s="186">
        <v>12</v>
      </c>
      <c r="AE190" s="14">
        <v>69.6666666666667</v>
      </c>
      <c r="AF190" s="14">
        <v>139.333333333333</v>
      </c>
      <c r="AG190" s="14">
        <v>274.66666666666703</v>
      </c>
      <c r="AH190" s="14">
        <v>53.690909090909102</v>
      </c>
      <c r="AI190" s="14">
        <v>13</v>
      </c>
      <c r="AJ190" s="14">
        <v>18</v>
      </c>
      <c r="AK190" s="14">
        <v>198.666666666667</v>
      </c>
      <c r="AL190" s="14">
        <v>191</v>
      </c>
      <c r="AM190" s="14">
        <v>30.323224400871499</v>
      </c>
      <c r="AN190" s="14">
        <v>32.0673329826407</v>
      </c>
      <c r="AO190" s="14">
        <v>36.8503937007874</v>
      </c>
      <c r="AP190" s="14">
        <v>10.352446081009999</v>
      </c>
      <c r="AQ190" s="14">
        <v>21.714886901630699</v>
      </c>
      <c r="AR190" s="14">
        <v>56.365853658536601</v>
      </c>
      <c r="AS190" s="14">
        <v>27.546511627907002</v>
      </c>
      <c r="AT190" s="14">
        <v>579.5</v>
      </c>
      <c r="AU190" s="14">
        <v>592.55749128919899</v>
      </c>
      <c r="AV190" s="14">
        <v>1172.0574912892</v>
      </c>
      <c r="AW190" s="185">
        <v>44232.291666666664</v>
      </c>
      <c r="AX190" s="185">
        <v>44236.291666666664</v>
      </c>
      <c r="AY190" s="14">
        <v>9</v>
      </c>
      <c r="AZ190" s="14" t="s">
        <v>113</v>
      </c>
      <c r="BA190" s="14" t="s">
        <v>110</v>
      </c>
      <c r="BB190" s="14">
        <v>5</v>
      </c>
      <c r="BC190" s="14" t="s">
        <v>114</v>
      </c>
      <c r="BD190" s="14" t="s">
        <v>112</v>
      </c>
      <c r="BE190" s="52">
        <v>3</v>
      </c>
    </row>
    <row r="191" spans="1:57" x14ac:dyDescent="0.2">
      <c r="A191" s="179">
        <v>137.66669999999999</v>
      </c>
      <c r="B191" s="177">
        <v>7.6666670000000003</v>
      </c>
      <c r="C191" s="177">
        <v>257.33330000000001</v>
      </c>
      <c r="D191" s="177">
        <v>193.33330000000001</v>
      </c>
      <c r="E191" s="177">
        <v>38.664340000000003</v>
      </c>
      <c r="F191" s="177">
        <v>23</v>
      </c>
      <c r="G191" s="177">
        <v>56</v>
      </c>
      <c r="H191" s="177">
        <v>358.66669999999999</v>
      </c>
      <c r="I191" s="177">
        <v>187</v>
      </c>
      <c r="J191" s="177">
        <v>36.282110000000003</v>
      </c>
      <c r="K191" s="177">
        <v>26.573820000000001</v>
      </c>
      <c r="L191" s="177">
        <v>36.5</v>
      </c>
      <c r="M191" s="177">
        <v>11.03064</v>
      </c>
      <c r="N191" s="177">
        <v>15.54318</v>
      </c>
      <c r="O191" s="177">
        <v>33.590910000000001</v>
      </c>
      <c r="P191" s="177">
        <v>38.564520000000002</v>
      </c>
      <c r="Q191" s="177">
        <v>369.37169999999998</v>
      </c>
      <c r="R191" s="177">
        <v>597.75</v>
      </c>
      <c r="S191" s="177">
        <v>967.12174589999995</v>
      </c>
      <c r="T191" s="178">
        <v>44203.291666666664</v>
      </c>
      <c r="U191" s="178">
        <v>44207.291666666664</v>
      </c>
      <c r="V191" s="177">
        <v>11</v>
      </c>
      <c r="W191" s="177" t="s">
        <v>3</v>
      </c>
      <c r="X191" s="177" t="s">
        <v>110</v>
      </c>
      <c r="Y191" s="177">
        <v>5</v>
      </c>
      <c r="Z191" s="177" t="s">
        <v>111</v>
      </c>
      <c r="AA191" s="177" t="s">
        <v>112</v>
      </c>
      <c r="AB191" s="180">
        <v>3</v>
      </c>
      <c r="AD191" s="186">
        <v>27.3333333333334</v>
      </c>
      <c r="AE191" s="14">
        <v>52.3333333333333</v>
      </c>
      <c r="AF191" s="14">
        <v>212.333333333333</v>
      </c>
      <c r="AG191" s="14">
        <v>165.333333333333</v>
      </c>
      <c r="AH191" s="14">
        <v>50.454545454545503</v>
      </c>
      <c r="AI191" s="14">
        <v>18.6666666666666</v>
      </c>
      <c r="AJ191" s="14">
        <v>28</v>
      </c>
      <c r="AK191" s="14">
        <v>334.33333333333297</v>
      </c>
      <c r="AL191" s="14">
        <v>188.666666666667</v>
      </c>
      <c r="AM191" s="14">
        <v>41.866666666666703</v>
      </c>
      <c r="AN191" s="14">
        <v>24.3642072213501</v>
      </c>
      <c r="AO191" s="14">
        <v>42.216494845360799</v>
      </c>
      <c r="AP191" s="14">
        <v>10.047095761381501</v>
      </c>
      <c r="AQ191" s="14">
        <v>14.317111459968601</v>
      </c>
      <c r="AR191" s="14">
        <v>47.774999999999999</v>
      </c>
      <c r="AS191" s="14">
        <v>38.315789473684198</v>
      </c>
      <c r="AT191" s="14">
        <v>477.58417216244402</v>
      </c>
      <c r="AU191" s="14">
        <v>546</v>
      </c>
      <c r="AV191" s="14">
        <v>1023.58417216244</v>
      </c>
      <c r="AW191" s="185">
        <v>44232.291666666664</v>
      </c>
      <c r="AX191" s="185">
        <v>44236.291666666664</v>
      </c>
      <c r="AY191" s="14">
        <v>10</v>
      </c>
      <c r="AZ191" s="14" t="s">
        <v>113</v>
      </c>
      <c r="BA191" s="14" t="s">
        <v>110</v>
      </c>
      <c r="BB191" s="14">
        <v>5</v>
      </c>
      <c r="BC191" s="14" t="s">
        <v>114</v>
      </c>
      <c r="BD191" s="14" t="s">
        <v>112</v>
      </c>
      <c r="BE191" s="52">
        <v>3</v>
      </c>
    </row>
    <row r="192" spans="1:57" x14ac:dyDescent="0.2">
      <c r="A192" s="179">
        <v>134.66669999999999</v>
      </c>
      <c r="B192" s="177">
        <v>5.6666670000000003</v>
      </c>
      <c r="C192" s="177">
        <v>346</v>
      </c>
      <c r="D192" s="177">
        <v>159</v>
      </c>
      <c r="E192" s="177">
        <v>28.997199999999999</v>
      </c>
      <c r="F192" s="177">
        <v>18.33333</v>
      </c>
      <c r="G192" s="177">
        <v>84</v>
      </c>
      <c r="H192" s="177">
        <v>244</v>
      </c>
      <c r="I192" s="177">
        <v>200</v>
      </c>
      <c r="J192" s="177">
        <v>42.071170000000002</v>
      </c>
      <c r="K192" s="177">
        <v>28.64789</v>
      </c>
      <c r="L192" s="177">
        <v>37.769910000000003</v>
      </c>
      <c r="M192" s="177">
        <v>14.450699999999999</v>
      </c>
      <c r="N192" s="177">
        <v>14.197179999999999</v>
      </c>
      <c r="O192" s="177">
        <v>29.68421</v>
      </c>
      <c r="P192" s="177">
        <v>46</v>
      </c>
      <c r="Q192" s="177">
        <v>422.85320000000002</v>
      </c>
      <c r="R192" s="177">
        <v>644</v>
      </c>
      <c r="S192" s="177">
        <v>1066.8531760000001</v>
      </c>
      <c r="T192" s="178">
        <v>44203.291666666664</v>
      </c>
      <c r="U192" s="178">
        <v>44207.291666666664</v>
      </c>
      <c r="V192" s="177">
        <v>12</v>
      </c>
      <c r="W192" s="177" t="s">
        <v>3</v>
      </c>
      <c r="X192" s="177" t="s">
        <v>110</v>
      </c>
      <c r="Y192" s="177">
        <v>5</v>
      </c>
      <c r="Z192" s="177" t="s">
        <v>111</v>
      </c>
      <c r="AA192" s="177" t="s">
        <v>112</v>
      </c>
      <c r="AB192" s="180">
        <v>3</v>
      </c>
      <c r="AD192" s="186">
        <v>10.6666666666666</v>
      </c>
      <c r="AE192" s="14">
        <v>64.6666666666667</v>
      </c>
      <c r="AF192" s="14">
        <v>120.333333333333</v>
      </c>
      <c r="AG192" s="14">
        <v>257.33333333333297</v>
      </c>
      <c r="AH192" s="14">
        <v>60.863983488132099</v>
      </c>
      <c r="AI192" s="14">
        <v>23.6666666666667</v>
      </c>
      <c r="AJ192" s="14">
        <v>7.3333333333333304</v>
      </c>
      <c r="AK192" s="14">
        <v>401.66666666666703</v>
      </c>
      <c r="AL192" s="14">
        <v>126</v>
      </c>
      <c r="AM192" s="14">
        <v>20.737442680775999</v>
      </c>
      <c r="AN192" s="14">
        <v>38.671378091872803</v>
      </c>
      <c r="AO192" s="14">
        <v>29.8684210526316</v>
      </c>
      <c r="AP192" s="14">
        <v>12.9752650176678</v>
      </c>
      <c r="AQ192" s="14">
        <v>25.696113074204899</v>
      </c>
      <c r="AR192" s="14">
        <v>45.176470588235297</v>
      </c>
      <c r="AS192" s="14">
        <v>22.138613861386101</v>
      </c>
      <c r="AT192" s="14">
        <v>578.75</v>
      </c>
      <c r="AU192" s="14">
        <v>558.38271174625299</v>
      </c>
      <c r="AV192" s="14">
        <v>1137.1327117462499</v>
      </c>
      <c r="AW192" s="185">
        <v>44232.291666666664</v>
      </c>
      <c r="AX192" s="185">
        <v>44236.291666666664</v>
      </c>
      <c r="AY192" s="14">
        <v>11</v>
      </c>
      <c r="AZ192" s="14" t="s">
        <v>113</v>
      </c>
      <c r="BA192" s="14" t="s">
        <v>110</v>
      </c>
      <c r="BB192" s="14">
        <v>5</v>
      </c>
      <c r="BC192" s="14" t="s">
        <v>114</v>
      </c>
      <c r="BD192" s="14" t="s">
        <v>112</v>
      </c>
      <c r="BE192" s="52">
        <v>3</v>
      </c>
    </row>
    <row r="193" spans="1:57" x14ac:dyDescent="0.2">
      <c r="A193" s="179">
        <v>138.33330000000001</v>
      </c>
      <c r="B193" s="177">
        <v>11.33333</v>
      </c>
      <c r="C193" s="177">
        <v>321.66669999999999</v>
      </c>
      <c r="D193" s="177">
        <v>72.666669999999996</v>
      </c>
      <c r="E193" s="177">
        <v>16.532160000000001</v>
      </c>
      <c r="F193" s="177">
        <v>65.666669999999996</v>
      </c>
      <c r="G193" s="177">
        <v>9.3333329999999997</v>
      </c>
      <c r="H193" s="177">
        <v>146.66669999999999</v>
      </c>
      <c r="I193" s="177">
        <v>105</v>
      </c>
      <c r="J193" s="177">
        <v>17.187529999999999</v>
      </c>
      <c r="K193" s="177">
        <v>40.76923</v>
      </c>
      <c r="L193" s="177">
        <v>16.71698</v>
      </c>
      <c r="M193" s="177">
        <v>16.923079999999999</v>
      </c>
      <c r="N193" s="177">
        <v>23.846150000000002</v>
      </c>
      <c r="O193" s="177">
        <v>20.80303</v>
      </c>
      <c r="P193" s="177">
        <v>13.8172</v>
      </c>
      <c r="Q193" s="177">
        <v>343.1309</v>
      </c>
      <c r="R193" s="177">
        <v>321.25</v>
      </c>
      <c r="S193" s="177">
        <v>664.3808573</v>
      </c>
      <c r="T193" s="178">
        <v>44203.291666666664</v>
      </c>
      <c r="U193" s="178">
        <v>44207.291666666664</v>
      </c>
      <c r="V193" s="177">
        <v>13</v>
      </c>
      <c r="W193" s="177" t="s">
        <v>3</v>
      </c>
      <c r="X193" s="177" t="s">
        <v>110</v>
      </c>
      <c r="Y193" s="177">
        <v>5</v>
      </c>
      <c r="Z193" s="177" t="s">
        <v>111</v>
      </c>
      <c r="AA193" s="177" t="s">
        <v>112</v>
      </c>
      <c r="AB193" s="180">
        <v>3</v>
      </c>
      <c r="AD193" s="186">
        <v>29.6666666666667</v>
      </c>
      <c r="AE193" s="14">
        <v>14.3333333333333</v>
      </c>
      <c r="AF193" s="14">
        <v>227.333333333333</v>
      </c>
      <c r="AG193" s="14">
        <v>232.333333333333</v>
      </c>
      <c r="AH193" s="14">
        <v>56.152014652014699</v>
      </c>
      <c r="AI193" s="14">
        <v>68.999999999999901</v>
      </c>
      <c r="AJ193" s="14">
        <v>7.3333333333333304</v>
      </c>
      <c r="AK193" s="14">
        <v>384.66666666666703</v>
      </c>
      <c r="AL193" s="14">
        <v>197.666666666667</v>
      </c>
      <c r="AM193" s="14">
        <v>36.728042328042299</v>
      </c>
      <c r="AN193" s="14">
        <v>21.612565445026199</v>
      </c>
      <c r="AO193" s="14">
        <v>47.046511627907002</v>
      </c>
      <c r="AP193" s="14">
        <v>8.5445026178010508</v>
      </c>
      <c r="AQ193" s="14">
        <v>13.0680628272251</v>
      </c>
      <c r="AR193" s="14">
        <v>59.117647058823501</v>
      </c>
      <c r="AS193" s="14">
        <v>39.153846153846203</v>
      </c>
      <c r="AT193" s="14">
        <v>502.5</v>
      </c>
      <c r="AU193" s="14">
        <v>512.55944055944099</v>
      </c>
      <c r="AV193" s="14">
        <v>1015.05944055944</v>
      </c>
      <c r="AW193" s="185">
        <v>44232.291666666664</v>
      </c>
      <c r="AX193" s="185">
        <v>44236.291666666664</v>
      </c>
      <c r="AY193" s="14">
        <v>12</v>
      </c>
      <c r="AZ193" s="14" t="s">
        <v>113</v>
      </c>
      <c r="BA193" s="14" t="s">
        <v>110</v>
      </c>
      <c r="BB193" s="14">
        <v>5</v>
      </c>
      <c r="BC193" s="14" t="s">
        <v>114</v>
      </c>
      <c r="BD193" s="14" t="s">
        <v>112</v>
      </c>
      <c r="BE193" s="52">
        <v>3</v>
      </c>
    </row>
    <row r="194" spans="1:57" x14ac:dyDescent="0.2">
      <c r="A194" s="179">
        <v>133.66669999999999</v>
      </c>
      <c r="B194" s="177">
        <v>5.6666670000000003</v>
      </c>
      <c r="C194" s="177">
        <v>302.33330000000001</v>
      </c>
      <c r="D194" s="177">
        <v>115.66670000000001</v>
      </c>
      <c r="E194" s="177">
        <v>22.150870000000001</v>
      </c>
      <c r="F194" s="177">
        <v>97</v>
      </c>
      <c r="G194" s="177">
        <v>6.6666670000000003</v>
      </c>
      <c r="H194" s="177">
        <v>265</v>
      </c>
      <c r="I194" s="177">
        <v>40.666670000000003</v>
      </c>
      <c r="J194" s="177">
        <v>12.27083</v>
      </c>
      <c r="K194" s="177">
        <v>38.837649999999996</v>
      </c>
      <c r="L194" s="177">
        <v>17.754840000000002</v>
      </c>
      <c r="M194" s="177">
        <v>12.528280000000001</v>
      </c>
      <c r="N194" s="177">
        <v>26.309380000000001</v>
      </c>
      <c r="O194" s="177">
        <v>26.06</v>
      </c>
      <c r="P194" s="177">
        <v>13.8</v>
      </c>
      <c r="Q194" s="177">
        <v>325.63690000000003</v>
      </c>
      <c r="R194" s="177">
        <v>362.25</v>
      </c>
      <c r="S194" s="177">
        <v>687.88693160000003</v>
      </c>
      <c r="T194" s="178">
        <v>44203.291666666664</v>
      </c>
      <c r="U194" s="178">
        <v>44207.291666666664</v>
      </c>
      <c r="V194" s="177">
        <v>14</v>
      </c>
      <c r="W194" s="177" t="s">
        <v>3</v>
      </c>
      <c r="X194" s="177" t="s">
        <v>110</v>
      </c>
      <c r="Y194" s="177">
        <v>5</v>
      </c>
      <c r="Z194" s="177" t="s">
        <v>111</v>
      </c>
      <c r="AA194" s="177" t="s">
        <v>112</v>
      </c>
      <c r="AB194" s="180">
        <v>3</v>
      </c>
      <c r="AD194" s="186">
        <v>37.3333333333333</v>
      </c>
      <c r="AE194" s="14">
        <v>46</v>
      </c>
      <c r="AF194" s="14">
        <v>265</v>
      </c>
      <c r="AG194" s="14">
        <v>89</v>
      </c>
      <c r="AH194" s="14">
        <v>35.756349206349199</v>
      </c>
      <c r="AI194" s="14">
        <v>11.3333333333334</v>
      </c>
      <c r="AJ194" s="14">
        <v>14.3333333333333</v>
      </c>
      <c r="AK194" s="14">
        <v>394.66666666666703</v>
      </c>
      <c r="AL194" s="14">
        <v>143.666666666667</v>
      </c>
      <c r="AM194" s="14">
        <v>35.881871345029197</v>
      </c>
      <c r="AN194" s="14">
        <v>32.865168539325801</v>
      </c>
      <c r="AO194" s="14">
        <v>34.0230769230769</v>
      </c>
      <c r="AP194" s="14">
        <v>14.915730337078701</v>
      </c>
      <c r="AQ194" s="14">
        <v>17.949438202247201</v>
      </c>
      <c r="AR194" s="14">
        <v>34.4745762711864</v>
      </c>
      <c r="AS194" s="14">
        <v>33.647887323943699</v>
      </c>
      <c r="AT194" s="14">
        <v>518.25</v>
      </c>
      <c r="AU194" s="14">
        <v>590.98847362905997</v>
      </c>
      <c r="AV194" s="14">
        <v>1109.2384736290601</v>
      </c>
      <c r="AW194" s="185">
        <v>44232.291666666664</v>
      </c>
      <c r="AX194" s="185">
        <v>44236.291666666664</v>
      </c>
      <c r="AY194" s="14">
        <v>13</v>
      </c>
      <c r="AZ194" s="14" t="s">
        <v>113</v>
      </c>
      <c r="BA194" s="14" t="s">
        <v>110</v>
      </c>
      <c r="BB194" s="14">
        <v>5</v>
      </c>
      <c r="BC194" s="14" t="s">
        <v>114</v>
      </c>
      <c r="BD194" s="14" t="s">
        <v>112</v>
      </c>
      <c r="BE194" s="52">
        <v>3</v>
      </c>
    </row>
    <row r="195" spans="1:57" x14ac:dyDescent="0.2">
      <c r="A195" s="179">
        <v>224.33330000000001</v>
      </c>
      <c r="B195" s="177">
        <v>6</v>
      </c>
      <c r="C195" s="177">
        <v>407.66669999999999</v>
      </c>
      <c r="D195" s="177">
        <v>20.33333</v>
      </c>
      <c r="E195" s="177">
        <v>8.6319440000000007</v>
      </c>
      <c r="F195" s="177">
        <v>39.666670000000003</v>
      </c>
      <c r="G195" s="177">
        <v>24.66667</v>
      </c>
      <c r="H195" s="177">
        <v>205.33330000000001</v>
      </c>
      <c r="I195" s="177">
        <v>192.33330000000001</v>
      </c>
      <c r="J195" s="177">
        <v>49.698900000000002</v>
      </c>
      <c r="K195" s="177">
        <v>28.805009999999999</v>
      </c>
      <c r="L195" s="177">
        <v>26.7913</v>
      </c>
      <c r="M195" s="177">
        <v>16.281089999999999</v>
      </c>
      <c r="N195" s="177">
        <v>12.52392</v>
      </c>
      <c r="O195" s="177">
        <v>10.292310000000001</v>
      </c>
      <c r="P195" s="177">
        <v>48.24</v>
      </c>
      <c r="Q195" s="177">
        <v>167.1919</v>
      </c>
      <c r="R195" s="177">
        <v>603</v>
      </c>
      <c r="S195" s="177">
        <v>770.19194719999996</v>
      </c>
      <c r="T195" s="178">
        <v>44203.291666666664</v>
      </c>
      <c r="U195" s="178">
        <v>44207.291666666664</v>
      </c>
      <c r="V195" s="177">
        <v>15</v>
      </c>
      <c r="W195" s="177" t="s">
        <v>3</v>
      </c>
      <c r="X195" s="177" t="s">
        <v>110</v>
      </c>
      <c r="Y195" s="177">
        <v>5</v>
      </c>
      <c r="Z195" s="177" t="s">
        <v>111</v>
      </c>
      <c r="AA195" s="177" t="s">
        <v>112</v>
      </c>
      <c r="AB195" s="180">
        <v>3</v>
      </c>
      <c r="AD195" s="186">
        <v>24.3333333333334</v>
      </c>
      <c r="AE195" s="14">
        <v>12.3333333333333</v>
      </c>
      <c r="AF195" s="14">
        <v>276.66666666666703</v>
      </c>
      <c r="AG195" s="14">
        <v>106.333333333333</v>
      </c>
      <c r="AH195" s="14">
        <v>29.5925039872408</v>
      </c>
      <c r="AI195" s="14">
        <v>101.666666666667</v>
      </c>
      <c r="AJ195" s="14">
        <v>123.333333333333</v>
      </c>
      <c r="AK195" s="14">
        <v>264</v>
      </c>
      <c r="AL195" s="14">
        <v>213.333333333333</v>
      </c>
      <c r="AM195" s="14">
        <v>70.915151515151507</v>
      </c>
      <c r="AN195" s="14">
        <v>34.975114473422302</v>
      </c>
      <c r="AO195" s="14">
        <v>33.336065573770497</v>
      </c>
      <c r="AP195" s="14">
        <v>26.0879952219789</v>
      </c>
      <c r="AQ195" s="14">
        <v>8.8871192514433606</v>
      </c>
      <c r="AR195" s="14">
        <v>25.560439560439601</v>
      </c>
      <c r="AS195" s="14">
        <v>56.161290322580598</v>
      </c>
      <c r="AT195" s="14">
        <v>581.5</v>
      </c>
      <c r="AU195" s="14">
        <v>563.88663967611296</v>
      </c>
      <c r="AV195" s="14">
        <v>1145.38663967611</v>
      </c>
      <c r="AW195" s="185">
        <v>44232.291666666664</v>
      </c>
      <c r="AX195" s="185">
        <v>44236.291666666664</v>
      </c>
      <c r="AY195" s="14">
        <v>14</v>
      </c>
      <c r="AZ195" s="14" t="s">
        <v>113</v>
      </c>
      <c r="BA195" s="14" t="s">
        <v>110</v>
      </c>
      <c r="BB195" s="14">
        <v>5</v>
      </c>
      <c r="BC195" s="14" t="s">
        <v>114</v>
      </c>
      <c r="BD195" s="14" t="s">
        <v>112</v>
      </c>
      <c r="BE195" s="52">
        <v>3</v>
      </c>
    </row>
    <row r="196" spans="1:57" x14ac:dyDescent="0.2">
      <c r="A196" s="179">
        <v>192.66669999999999</v>
      </c>
      <c r="B196" s="177">
        <v>5.6666670000000003</v>
      </c>
      <c r="C196" s="177">
        <v>261</v>
      </c>
      <c r="D196" s="177">
        <v>184.33330000000001</v>
      </c>
      <c r="E196" s="177">
        <v>41.880949999999999</v>
      </c>
      <c r="F196" s="177">
        <v>43</v>
      </c>
      <c r="G196" s="177">
        <v>155.33330000000001</v>
      </c>
      <c r="H196" s="177">
        <v>173.33330000000001</v>
      </c>
      <c r="I196" s="177">
        <v>217.66669999999999</v>
      </c>
      <c r="J196" s="177">
        <v>60.41818</v>
      </c>
      <c r="K196" s="177">
        <v>18.950690000000002</v>
      </c>
      <c r="L196" s="177">
        <v>52.44</v>
      </c>
      <c r="M196" s="177">
        <v>8.8436570000000003</v>
      </c>
      <c r="N196" s="177">
        <v>10.10704</v>
      </c>
      <c r="O196" s="177">
        <v>40.057139999999997</v>
      </c>
      <c r="P196" s="177">
        <v>63.274999999999999</v>
      </c>
      <c r="Q196" s="177">
        <v>350.37830000000002</v>
      </c>
      <c r="R196" s="177">
        <v>632.75</v>
      </c>
      <c r="S196" s="177">
        <v>983.12834090000001</v>
      </c>
      <c r="T196" s="178">
        <v>44203.291666666664</v>
      </c>
      <c r="U196" s="178">
        <v>44207.291666666664</v>
      </c>
      <c r="V196" s="177">
        <v>16</v>
      </c>
      <c r="W196" s="177" t="s">
        <v>3</v>
      </c>
      <c r="X196" s="177" t="s">
        <v>110</v>
      </c>
      <c r="Y196" s="177">
        <v>5</v>
      </c>
      <c r="Z196" s="177" t="s">
        <v>111</v>
      </c>
      <c r="AA196" s="177" t="s">
        <v>112</v>
      </c>
      <c r="AB196" s="180">
        <v>3</v>
      </c>
      <c r="AD196" s="186">
        <v>74.000000000000099</v>
      </c>
      <c r="AE196" s="14">
        <v>8.6666666666666696</v>
      </c>
      <c r="AF196" s="14">
        <v>293.66666666666703</v>
      </c>
      <c r="AG196" s="14">
        <v>83</v>
      </c>
      <c r="AH196" s="14">
        <v>17.4556878306878</v>
      </c>
      <c r="AI196" s="14">
        <v>198.666666666667</v>
      </c>
      <c r="AJ196" s="14">
        <v>126</v>
      </c>
      <c r="AK196" s="14">
        <v>254</v>
      </c>
      <c r="AL196" s="14">
        <v>217.333333333333</v>
      </c>
      <c r="AM196" s="14">
        <v>91.8</v>
      </c>
      <c r="AN196" s="14">
        <v>35.7045573598743</v>
      </c>
      <c r="AO196" s="14">
        <v>26.190140845070399</v>
      </c>
      <c r="AP196" s="14">
        <v>25.1440544787847</v>
      </c>
      <c r="AQ196" s="14">
        <v>10.560502881089599</v>
      </c>
      <c r="AR196" s="14">
        <v>18.579999999999998</v>
      </c>
      <c r="AS196" s="14">
        <v>44.309523809523803</v>
      </c>
      <c r="AT196" s="14">
        <v>464.33877125997901</v>
      </c>
      <c r="AU196" s="14">
        <v>465.25</v>
      </c>
      <c r="AV196" s="14">
        <v>929.58877125997901</v>
      </c>
      <c r="AW196" s="185">
        <v>44232.291666666664</v>
      </c>
      <c r="AX196" s="185">
        <v>44236.291666666664</v>
      </c>
      <c r="AY196" s="14">
        <v>15</v>
      </c>
      <c r="AZ196" s="14" t="s">
        <v>113</v>
      </c>
      <c r="BA196" s="14" t="s">
        <v>110</v>
      </c>
      <c r="BB196" s="14">
        <v>5</v>
      </c>
      <c r="BC196" s="14" t="s">
        <v>114</v>
      </c>
      <c r="BD196" s="14" t="s">
        <v>112</v>
      </c>
      <c r="BE196" s="52">
        <v>3</v>
      </c>
    </row>
    <row r="197" spans="1:57" x14ac:dyDescent="0.2">
      <c r="A197" s="179">
        <v>136.33330000000001</v>
      </c>
      <c r="B197" s="177">
        <v>11.66667</v>
      </c>
      <c r="C197" s="177">
        <v>266</v>
      </c>
      <c r="D197" s="177">
        <v>169</v>
      </c>
      <c r="E197" s="177">
        <v>23.137419999999999</v>
      </c>
      <c r="F197" s="177">
        <v>56</v>
      </c>
      <c r="G197" s="177">
        <v>60</v>
      </c>
      <c r="H197" s="177">
        <v>157.66669999999999</v>
      </c>
      <c r="I197" s="177">
        <v>153.33330000000001</v>
      </c>
      <c r="J197" s="177">
        <v>25.145420000000001</v>
      </c>
      <c r="K197" s="177">
        <v>33.23077</v>
      </c>
      <c r="L197" s="177">
        <v>25.075759999999999</v>
      </c>
      <c r="M197" s="177">
        <v>16.86713</v>
      </c>
      <c r="N197" s="177">
        <v>16.36364</v>
      </c>
      <c r="O197" s="177">
        <v>23.567160000000001</v>
      </c>
      <c r="P197" s="177">
        <v>26.630769999999998</v>
      </c>
      <c r="Q197" s="177">
        <v>394.613</v>
      </c>
      <c r="R197" s="177">
        <v>432.75</v>
      </c>
      <c r="S197" s="177">
        <v>827.36298160000001</v>
      </c>
      <c r="T197" s="178">
        <v>44203.291666666664</v>
      </c>
      <c r="U197" s="178">
        <v>44207.291666666664</v>
      </c>
      <c r="V197" s="177">
        <v>17</v>
      </c>
      <c r="W197" s="177" t="s">
        <v>3</v>
      </c>
      <c r="X197" s="177" t="s">
        <v>110</v>
      </c>
      <c r="Y197" s="177">
        <v>5</v>
      </c>
      <c r="Z197" s="177" t="s">
        <v>111</v>
      </c>
      <c r="AA197" s="177" t="s">
        <v>112</v>
      </c>
      <c r="AB197" s="180">
        <v>3</v>
      </c>
      <c r="AD197" s="186">
        <v>27.6666666666666</v>
      </c>
      <c r="AE197" s="14">
        <v>35.3333333333333</v>
      </c>
      <c r="AF197" s="14">
        <v>136</v>
      </c>
      <c r="AG197" s="14">
        <v>125.333333333333</v>
      </c>
      <c r="AH197" s="14">
        <v>47.254629629629598</v>
      </c>
      <c r="AI197" s="14">
        <v>24.6666666666667</v>
      </c>
      <c r="AJ197" s="14">
        <v>380</v>
      </c>
      <c r="AK197" s="14">
        <v>24.6666666666667</v>
      </c>
      <c r="AL197" s="14">
        <v>380</v>
      </c>
      <c r="AM197" s="14">
        <v>59.6111111111111</v>
      </c>
      <c r="AN197" s="14">
        <v>20.661417322834598</v>
      </c>
      <c r="AO197" s="14">
        <v>53.609756097560997</v>
      </c>
      <c r="AP197" s="14">
        <v>10.582677165354299</v>
      </c>
      <c r="AQ197" s="14">
        <v>10.078740157480301</v>
      </c>
      <c r="AR197" s="14">
        <v>47.214285714285701</v>
      </c>
      <c r="AS197" s="14">
        <v>60.325000000000003</v>
      </c>
      <c r="AT197" s="14">
        <v>495.57792433182902</v>
      </c>
      <c r="AU197" s="14">
        <v>603.25</v>
      </c>
      <c r="AV197" s="14">
        <v>1098.82792433183</v>
      </c>
      <c r="AW197" s="185">
        <v>44232.291666666664</v>
      </c>
      <c r="AX197" s="185">
        <v>44236.291666666664</v>
      </c>
      <c r="AY197" s="14">
        <v>16</v>
      </c>
      <c r="AZ197" s="14" t="s">
        <v>113</v>
      </c>
      <c r="BA197" s="14" t="s">
        <v>110</v>
      </c>
      <c r="BB197" s="14">
        <v>5</v>
      </c>
      <c r="BC197" s="14" t="s">
        <v>114</v>
      </c>
      <c r="BD197" s="14" t="s">
        <v>112</v>
      </c>
      <c r="BE197" s="52">
        <v>3</v>
      </c>
    </row>
    <row r="198" spans="1:57" x14ac:dyDescent="0.2">
      <c r="A198" s="179">
        <v>176</v>
      </c>
      <c r="B198" s="177">
        <v>9.3333329999999997</v>
      </c>
      <c r="C198" s="177">
        <v>347.66669999999999</v>
      </c>
      <c r="D198" s="177">
        <v>101.66670000000001</v>
      </c>
      <c r="E198" s="177">
        <v>21.579550000000001</v>
      </c>
      <c r="F198" s="177">
        <v>30.66667</v>
      </c>
      <c r="G198" s="177">
        <v>20</v>
      </c>
      <c r="H198" s="177">
        <v>296.66669999999999</v>
      </c>
      <c r="I198" s="177">
        <v>120.33329999999999</v>
      </c>
      <c r="J198" s="177">
        <v>29.551690000000001</v>
      </c>
      <c r="K198" s="177">
        <v>30.472190000000001</v>
      </c>
      <c r="L198" s="177">
        <v>26.1157</v>
      </c>
      <c r="M198" s="177">
        <v>13.09549</v>
      </c>
      <c r="N198" s="177">
        <v>17.376709999999999</v>
      </c>
      <c r="O198" s="177">
        <v>21.634620000000002</v>
      </c>
      <c r="P198" s="177">
        <v>29.492750000000001</v>
      </c>
      <c r="Q198" s="177">
        <v>281.25</v>
      </c>
      <c r="R198" s="177">
        <v>508.75</v>
      </c>
      <c r="S198" s="177">
        <v>790</v>
      </c>
      <c r="T198" s="178">
        <v>44203.291666666664</v>
      </c>
      <c r="U198" s="178">
        <v>44207.291666666664</v>
      </c>
      <c r="V198" s="177">
        <v>18</v>
      </c>
      <c r="W198" s="177" t="s">
        <v>3</v>
      </c>
      <c r="X198" s="177" t="s">
        <v>110</v>
      </c>
      <c r="Y198" s="177">
        <v>5</v>
      </c>
      <c r="Z198" s="177" t="s">
        <v>111</v>
      </c>
      <c r="AA198" s="177" t="s">
        <v>112</v>
      </c>
      <c r="AB198" s="180">
        <v>3</v>
      </c>
      <c r="AD198" s="186">
        <v>11.000000000000099</v>
      </c>
      <c r="AE198" s="14">
        <v>28.3333333333333</v>
      </c>
      <c r="AF198" s="14">
        <v>247.666666666667</v>
      </c>
      <c r="AG198" s="14">
        <v>245</v>
      </c>
      <c r="AH198" s="14">
        <v>63.499202551834102</v>
      </c>
      <c r="AI198" s="14">
        <v>16.3333333333334</v>
      </c>
      <c r="AJ198" s="14">
        <v>8.6666666666666696</v>
      </c>
      <c r="AK198" s="14">
        <v>318.33333333333297</v>
      </c>
      <c r="AL198" s="14">
        <v>130.666666666667</v>
      </c>
      <c r="AM198" s="14">
        <v>23.7433333333333</v>
      </c>
      <c r="AN198" s="14">
        <v>34.4714310676219</v>
      </c>
      <c r="AO198" s="14">
        <v>33.0948905109489</v>
      </c>
      <c r="AP198" s="14">
        <v>10.8195002621003</v>
      </c>
      <c r="AQ198" s="14">
        <v>23.651930805521602</v>
      </c>
      <c r="AR198" s="14">
        <v>51.209302325581397</v>
      </c>
      <c r="AS198" s="14">
        <v>24.8085106382979</v>
      </c>
      <c r="AT198" s="14">
        <v>553</v>
      </c>
      <c r="AU198" s="14">
        <v>584.55944055944099</v>
      </c>
      <c r="AV198" s="14">
        <v>1137.55944055944</v>
      </c>
      <c r="AW198" s="185">
        <v>44232.291666666664</v>
      </c>
      <c r="AX198" s="185">
        <v>44236.291666666664</v>
      </c>
      <c r="AY198" s="14">
        <v>17</v>
      </c>
      <c r="AZ198" s="14" t="s">
        <v>113</v>
      </c>
      <c r="BA198" s="14" t="s">
        <v>110</v>
      </c>
      <c r="BB198" s="14">
        <v>5</v>
      </c>
      <c r="BC198" s="14" t="s">
        <v>114</v>
      </c>
      <c r="BD198" s="14" t="s">
        <v>112</v>
      </c>
      <c r="BE198" s="52">
        <v>3</v>
      </c>
    </row>
    <row r="199" spans="1:57" x14ac:dyDescent="0.2">
      <c r="A199" s="179">
        <v>237</v>
      </c>
      <c r="B199" s="177">
        <v>7</v>
      </c>
      <c r="C199" s="177">
        <v>391</v>
      </c>
      <c r="D199" s="177">
        <v>113.66670000000001</v>
      </c>
      <c r="E199" s="177">
        <v>24.274709999999999</v>
      </c>
      <c r="F199" s="177">
        <v>32.666670000000003</v>
      </c>
      <c r="G199" s="177">
        <v>7</v>
      </c>
      <c r="H199" s="177">
        <v>105.66670000000001</v>
      </c>
      <c r="I199" s="177">
        <v>205</v>
      </c>
      <c r="J199" s="177">
        <v>47.56953</v>
      </c>
      <c r="K199" s="177">
        <v>27.771619999999999</v>
      </c>
      <c r="L199" s="177">
        <v>33.702970000000001</v>
      </c>
      <c r="M199" s="177">
        <v>14.8482</v>
      </c>
      <c r="N199" s="177">
        <v>12.92343</v>
      </c>
      <c r="O199" s="177">
        <v>24.870370000000001</v>
      </c>
      <c r="P199" s="177">
        <v>43.851059999999997</v>
      </c>
      <c r="Q199" s="177">
        <v>335.75</v>
      </c>
      <c r="R199" s="177">
        <v>623.23389999999995</v>
      </c>
      <c r="S199" s="177">
        <v>958.98393529999998</v>
      </c>
      <c r="T199" s="178">
        <v>44203.291666666664</v>
      </c>
      <c r="U199" s="178">
        <v>44207.291666666664</v>
      </c>
      <c r="V199" s="177">
        <v>19</v>
      </c>
      <c r="W199" s="177" t="s">
        <v>3</v>
      </c>
      <c r="X199" s="177" t="s">
        <v>110</v>
      </c>
      <c r="Y199" s="177">
        <v>5</v>
      </c>
      <c r="Z199" s="177" t="s">
        <v>111</v>
      </c>
      <c r="AA199" s="177" t="s">
        <v>112</v>
      </c>
      <c r="AB199" s="180">
        <v>3</v>
      </c>
      <c r="AD199" s="186">
        <v>35.3333333333333</v>
      </c>
      <c r="AE199" s="14">
        <v>65</v>
      </c>
      <c r="AF199" s="14">
        <v>299.33333333333297</v>
      </c>
      <c r="AG199" s="14">
        <v>256.66666666666703</v>
      </c>
      <c r="AH199" s="14">
        <v>138.777777777778</v>
      </c>
      <c r="AI199" s="14">
        <v>27.000000000000099</v>
      </c>
      <c r="AJ199" s="14">
        <v>8.6666666666666696</v>
      </c>
      <c r="AK199" s="14">
        <v>403</v>
      </c>
      <c r="AL199" s="14">
        <v>143.333333333333</v>
      </c>
      <c r="AM199" s="14">
        <v>36.2530814215025</v>
      </c>
      <c r="AN199" s="14">
        <v>26.373626373626401</v>
      </c>
      <c r="AO199" s="14">
        <v>40.542857142857102</v>
      </c>
      <c r="AP199" s="14">
        <v>8.7912087912087902</v>
      </c>
      <c r="AQ199" s="14">
        <v>17.582417582417602</v>
      </c>
      <c r="AR199" s="14">
        <v>60</v>
      </c>
      <c r="AS199" s="14">
        <v>30.814285714285699</v>
      </c>
      <c r="AT199" s="14">
        <v>524.817771607081</v>
      </c>
      <c r="AU199" s="14">
        <v>539.25</v>
      </c>
      <c r="AV199" s="14">
        <v>1064.06777160708</v>
      </c>
      <c r="AW199" s="185">
        <v>44232.291666666664</v>
      </c>
      <c r="AX199" s="185">
        <v>44236.291666666664</v>
      </c>
      <c r="AY199" s="14">
        <v>18</v>
      </c>
      <c r="AZ199" s="14" t="s">
        <v>113</v>
      </c>
      <c r="BA199" s="14" t="s">
        <v>110</v>
      </c>
      <c r="BB199" s="14">
        <v>5</v>
      </c>
      <c r="BC199" s="14" t="s">
        <v>114</v>
      </c>
      <c r="BD199" s="14" t="s">
        <v>112</v>
      </c>
      <c r="BE199" s="52">
        <v>3</v>
      </c>
    </row>
    <row r="200" spans="1:57" x14ac:dyDescent="0.2">
      <c r="A200" s="179">
        <v>267</v>
      </c>
      <c r="B200" s="177">
        <v>6.3333329999999997</v>
      </c>
      <c r="C200" s="177">
        <v>435.66669999999999</v>
      </c>
      <c r="D200" s="177">
        <v>50.333329999999997</v>
      </c>
      <c r="E200" s="177">
        <v>18.814620000000001</v>
      </c>
      <c r="F200" s="177">
        <v>32</v>
      </c>
      <c r="G200" s="177">
        <v>6.3333329999999997</v>
      </c>
      <c r="H200" s="177">
        <v>347</v>
      </c>
      <c r="I200" s="177">
        <v>310.66669999999999</v>
      </c>
      <c r="J200" s="177">
        <v>55.361109999999996</v>
      </c>
      <c r="K200" s="177">
        <v>23.754270000000002</v>
      </c>
      <c r="L200" s="177">
        <v>33.873559999999998</v>
      </c>
      <c r="M200" s="177">
        <v>13.1058</v>
      </c>
      <c r="N200" s="177">
        <v>10.64846</v>
      </c>
      <c r="O200" s="177">
        <v>18.41667</v>
      </c>
      <c r="P200" s="177">
        <v>52.897440000000003</v>
      </c>
      <c r="Q200" s="177">
        <v>221</v>
      </c>
      <c r="R200" s="177">
        <v>611.25930000000005</v>
      </c>
      <c r="S200" s="177">
        <v>832.25925930000005</v>
      </c>
      <c r="T200" s="178">
        <v>44203.291666666664</v>
      </c>
      <c r="U200" s="178">
        <v>44207.291666666664</v>
      </c>
      <c r="V200" s="177">
        <v>20</v>
      </c>
      <c r="W200" s="177" t="s">
        <v>3</v>
      </c>
      <c r="X200" s="177" t="s">
        <v>110</v>
      </c>
      <c r="Y200" s="177">
        <v>5</v>
      </c>
      <c r="Z200" s="177" t="s">
        <v>111</v>
      </c>
      <c r="AA200" s="177" t="s">
        <v>112</v>
      </c>
      <c r="AB200" s="180">
        <v>3</v>
      </c>
      <c r="AD200" s="186">
        <v>38.666666666666501</v>
      </c>
      <c r="AE200" s="14">
        <v>8.3333333333333304</v>
      </c>
      <c r="AF200" s="14">
        <v>190</v>
      </c>
      <c r="AG200" s="14">
        <v>185</v>
      </c>
      <c r="AH200" s="14">
        <v>61.451483157365502</v>
      </c>
      <c r="AI200" s="14">
        <v>119</v>
      </c>
      <c r="AJ200" s="14">
        <v>349.33333333333297</v>
      </c>
      <c r="AK200" s="14">
        <v>129.333333333333</v>
      </c>
      <c r="AL200" s="14">
        <v>507.66666666666703</v>
      </c>
      <c r="AM200" s="14">
        <v>238.183333333333</v>
      </c>
      <c r="AN200" s="14">
        <v>15.3835376532399</v>
      </c>
      <c r="AO200" s="14">
        <v>79.098360655737693</v>
      </c>
      <c r="AP200" s="14">
        <v>10.8441330998249</v>
      </c>
      <c r="AQ200" s="14">
        <v>4.5394045534150598</v>
      </c>
      <c r="AR200" s="14">
        <v>57.232558139534902</v>
      </c>
      <c r="AS200" s="14">
        <v>131.333333333333</v>
      </c>
      <c r="AT200" s="14">
        <v>615.03644567858396</v>
      </c>
      <c r="AU200" s="14">
        <v>591</v>
      </c>
      <c r="AV200" s="14">
        <v>1206.0364456785801</v>
      </c>
      <c r="AW200" s="185">
        <v>44232.291666666664</v>
      </c>
      <c r="AX200" s="185">
        <v>44236.291666666664</v>
      </c>
      <c r="AY200" s="14">
        <v>19</v>
      </c>
      <c r="AZ200" s="14" t="s">
        <v>113</v>
      </c>
      <c r="BA200" s="14" t="s">
        <v>110</v>
      </c>
      <c r="BB200" s="14">
        <v>5</v>
      </c>
      <c r="BC200" s="14" t="s">
        <v>114</v>
      </c>
      <c r="BD200" s="14" t="s">
        <v>112</v>
      </c>
      <c r="BE200" s="52">
        <v>3</v>
      </c>
    </row>
    <row r="201" spans="1:57" x14ac:dyDescent="0.2">
      <c r="A201" s="179">
        <v>113.33329999999999</v>
      </c>
      <c r="B201" s="177">
        <v>8</v>
      </c>
      <c r="C201" s="177">
        <v>381.66669999999999</v>
      </c>
      <c r="D201" s="177">
        <v>167</v>
      </c>
      <c r="E201" s="177">
        <v>20.76407</v>
      </c>
      <c r="F201" s="177">
        <v>10.66667</v>
      </c>
      <c r="G201" s="177">
        <v>25</v>
      </c>
      <c r="H201" s="177">
        <v>216.66669999999999</v>
      </c>
      <c r="I201" s="177">
        <v>408.33330000000001</v>
      </c>
      <c r="J201" s="177">
        <v>133.66669999999999</v>
      </c>
      <c r="K201" s="177">
        <v>26.880669999999999</v>
      </c>
      <c r="L201" s="177">
        <v>40.598129999999998</v>
      </c>
      <c r="M201" s="177">
        <v>18.59037</v>
      </c>
      <c r="N201" s="177">
        <v>8.2903000000000002</v>
      </c>
      <c r="O201" s="177">
        <v>21.36486</v>
      </c>
      <c r="P201" s="177">
        <v>83.727270000000004</v>
      </c>
      <c r="Q201" s="177">
        <v>403.85980000000001</v>
      </c>
      <c r="R201" s="177">
        <v>682</v>
      </c>
      <c r="S201" s="177">
        <v>1085.8597709999999</v>
      </c>
      <c r="T201" s="178">
        <v>44203.291666666664</v>
      </c>
      <c r="U201" s="178">
        <v>44207.291666666664</v>
      </c>
      <c r="V201" s="177">
        <v>21</v>
      </c>
      <c r="W201" s="177" t="s">
        <v>3</v>
      </c>
      <c r="X201" s="177" t="s">
        <v>110</v>
      </c>
      <c r="Y201" s="177">
        <v>5</v>
      </c>
      <c r="Z201" s="177" t="s">
        <v>111</v>
      </c>
      <c r="AA201" s="177" t="s">
        <v>112</v>
      </c>
      <c r="AB201" s="180">
        <v>3</v>
      </c>
      <c r="AD201" s="186">
        <v>21.3333333333334</v>
      </c>
      <c r="AE201" s="14">
        <v>17.6666666666667</v>
      </c>
      <c r="AF201" s="14">
        <v>294.66666666666703</v>
      </c>
      <c r="AG201" s="14">
        <v>114</v>
      </c>
      <c r="AH201" s="14">
        <v>32.138053467000802</v>
      </c>
      <c r="AI201" s="14">
        <v>24.333333333333201</v>
      </c>
      <c r="AJ201" s="14">
        <v>127</v>
      </c>
      <c r="AK201" s="14">
        <v>182.666666666667</v>
      </c>
      <c r="AL201" s="14">
        <v>213.333333333333</v>
      </c>
      <c r="AM201" s="14">
        <v>53.994107744107701</v>
      </c>
      <c r="AN201" s="14">
        <v>24.645476772616099</v>
      </c>
      <c r="AO201" s="14">
        <v>42.061224489795897</v>
      </c>
      <c r="AP201" s="14">
        <v>12.0712539294446</v>
      </c>
      <c r="AQ201" s="14">
        <v>12.5742228431715</v>
      </c>
      <c r="AR201" s="14">
        <v>39.4166666666667</v>
      </c>
      <c r="AS201" s="14">
        <v>44.6</v>
      </c>
      <c r="AT201" s="14">
        <v>473</v>
      </c>
      <c r="AU201" s="14">
        <v>559.83263598326403</v>
      </c>
      <c r="AV201" s="14">
        <v>1032.8326359832599</v>
      </c>
      <c r="AW201" s="185">
        <v>44232.291666666664</v>
      </c>
      <c r="AX201" s="185">
        <v>44236.291666666664</v>
      </c>
      <c r="AY201" s="14">
        <v>20</v>
      </c>
      <c r="AZ201" s="14" t="s">
        <v>113</v>
      </c>
      <c r="BA201" s="14" t="s">
        <v>110</v>
      </c>
      <c r="BB201" s="14">
        <v>5</v>
      </c>
      <c r="BC201" s="14" t="s">
        <v>114</v>
      </c>
      <c r="BD201" s="14" t="s">
        <v>112</v>
      </c>
      <c r="BE201" s="52">
        <v>3</v>
      </c>
    </row>
    <row r="202" spans="1:57" x14ac:dyDescent="0.2">
      <c r="A202" s="179">
        <v>128.66669999999999</v>
      </c>
      <c r="B202" s="177">
        <v>7.3333329999999997</v>
      </c>
      <c r="C202" s="177">
        <v>350.33330000000001</v>
      </c>
      <c r="D202" s="177">
        <v>39.666670000000003</v>
      </c>
      <c r="E202" s="177">
        <v>14.301959999999999</v>
      </c>
      <c r="F202" s="177">
        <v>52</v>
      </c>
      <c r="G202" s="177">
        <v>20.66667</v>
      </c>
      <c r="H202" s="177">
        <v>311</v>
      </c>
      <c r="I202" s="177">
        <v>58.333329999999997</v>
      </c>
      <c r="J202" s="177">
        <v>19.196079999999998</v>
      </c>
      <c r="K202" s="177">
        <v>36.401670000000003</v>
      </c>
      <c r="L202" s="177">
        <v>18.468969999999999</v>
      </c>
      <c r="M202" s="177">
        <v>16.066949999999999</v>
      </c>
      <c r="N202" s="177">
        <v>20.33473</v>
      </c>
      <c r="O202" s="177">
        <v>16.09375</v>
      </c>
      <c r="P202" s="177">
        <v>20.345680000000002</v>
      </c>
      <c r="Q202" s="177">
        <v>257.41059999999999</v>
      </c>
      <c r="R202" s="177">
        <v>412</v>
      </c>
      <c r="S202" s="177">
        <v>669.4106213</v>
      </c>
      <c r="T202" s="178">
        <v>44203.291666666664</v>
      </c>
      <c r="U202" s="178">
        <v>44207.291666666664</v>
      </c>
      <c r="V202" s="177">
        <v>22</v>
      </c>
      <c r="W202" s="177" t="s">
        <v>3</v>
      </c>
      <c r="X202" s="177" t="s">
        <v>110</v>
      </c>
      <c r="Y202" s="177">
        <v>5</v>
      </c>
      <c r="Z202" s="177" t="s">
        <v>111</v>
      </c>
      <c r="AA202" s="177" t="s">
        <v>112</v>
      </c>
      <c r="AB202" s="180">
        <v>3</v>
      </c>
      <c r="AD202" s="186">
        <v>28.3333333333334</v>
      </c>
      <c r="AE202" s="14">
        <v>7.3333333333333304</v>
      </c>
      <c r="AF202" s="14">
        <v>184</v>
      </c>
      <c r="AG202" s="14">
        <v>257</v>
      </c>
      <c r="AH202" s="14">
        <v>43.173280423280403</v>
      </c>
      <c r="AI202" s="14">
        <v>17.6666666666667</v>
      </c>
      <c r="AJ202" s="14">
        <v>6.6666666666666696</v>
      </c>
      <c r="AK202" s="14">
        <v>437.33333333333297</v>
      </c>
      <c r="AL202" s="14">
        <v>85.3333333333333</v>
      </c>
      <c r="AM202" s="14">
        <v>25.826203208556201</v>
      </c>
      <c r="AN202" s="14">
        <v>33.936797000535599</v>
      </c>
      <c r="AO202" s="14">
        <v>32.530303030303003</v>
      </c>
      <c r="AP202" s="14">
        <v>14.140332083556499</v>
      </c>
      <c r="AQ202" s="14">
        <v>19.796464916979101</v>
      </c>
      <c r="AR202" s="14">
        <v>37.963636363636397</v>
      </c>
      <c r="AS202" s="14">
        <v>28.649350649350598</v>
      </c>
      <c r="AT202" s="14">
        <v>555</v>
      </c>
      <c r="AU202" s="14">
        <v>524.14180414180396</v>
      </c>
      <c r="AV202" s="14">
        <v>1079.1418041418001</v>
      </c>
      <c r="AW202" s="185">
        <v>44232.291666666664</v>
      </c>
      <c r="AX202" s="185">
        <v>44236.291666666664</v>
      </c>
      <c r="AY202" s="14">
        <v>21</v>
      </c>
      <c r="AZ202" s="14" t="s">
        <v>113</v>
      </c>
      <c r="BA202" s="14" t="s">
        <v>110</v>
      </c>
      <c r="BB202" s="14">
        <v>5</v>
      </c>
      <c r="BC202" s="14" t="s">
        <v>114</v>
      </c>
      <c r="BD202" s="14" t="s">
        <v>112</v>
      </c>
      <c r="BE202" s="52">
        <v>3</v>
      </c>
    </row>
    <row r="203" spans="1:57" x14ac:dyDescent="0.2">
      <c r="A203" s="179">
        <v>200.33330000000001</v>
      </c>
      <c r="B203" s="177">
        <v>6.6666670000000003</v>
      </c>
      <c r="C203" s="177">
        <v>261.33330000000001</v>
      </c>
      <c r="D203" s="177">
        <v>116.66670000000001</v>
      </c>
      <c r="E203" s="177">
        <v>26.811969999999999</v>
      </c>
      <c r="F203" s="177">
        <v>72.333330000000004</v>
      </c>
      <c r="G203" s="177">
        <v>189.33330000000001</v>
      </c>
      <c r="H203" s="177">
        <v>282</v>
      </c>
      <c r="I203" s="177">
        <v>236.66669999999999</v>
      </c>
      <c r="J203" s="177">
        <v>68.144880000000001</v>
      </c>
      <c r="K203" s="177">
        <v>21.963529999999999</v>
      </c>
      <c r="L203" s="177">
        <v>43.528739999999999</v>
      </c>
      <c r="M203" s="177">
        <v>12.622719999999999</v>
      </c>
      <c r="N203" s="177">
        <v>9.3408130000000007</v>
      </c>
      <c r="O203" s="177">
        <v>27.36</v>
      </c>
      <c r="P203" s="177">
        <v>65.378380000000007</v>
      </c>
      <c r="Q203" s="177">
        <v>341.88130000000001</v>
      </c>
      <c r="R203" s="177">
        <v>604.75</v>
      </c>
      <c r="S203" s="177">
        <v>946.63129119999996</v>
      </c>
      <c r="T203" s="178">
        <v>44203.291666666664</v>
      </c>
      <c r="U203" s="178">
        <v>44207.291666666664</v>
      </c>
      <c r="V203" s="177">
        <v>23</v>
      </c>
      <c r="W203" s="177" t="s">
        <v>3</v>
      </c>
      <c r="X203" s="177" t="s">
        <v>110</v>
      </c>
      <c r="Y203" s="177">
        <v>5</v>
      </c>
      <c r="Z203" s="177" t="s">
        <v>111</v>
      </c>
      <c r="AA203" s="177" t="s">
        <v>112</v>
      </c>
      <c r="AB203" s="180">
        <v>3</v>
      </c>
      <c r="AD203" s="186">
        <v>18.6666666666667</v>
      </c>
      <c r="AE203" s="14">
        <v>261.66666666666703</v>
      </c>
      <c r="AF203" s="14">
        <v>99.000000000000099</v>
      </c>
      <c r="AG203" s="14">
        <v>363.33333333333297</v>
      </c>
      <c r="AH203" s="14">
        <v>107.944444444444</v>
      </c>
      <c r="AI203" s="14">
        <v>36.3333333333333</v>
      </c>
      <c r="AJ203" s="14">
        <v>6.6666666666666696</v>
      </c>
      <c r="AK203" s="14">
        <v>376</v>
      </c>
      <c r="AL203" s="14">
        <v>236</v>
      </c>
      <c r="AM203" s="14">
        <v>35.5277056277056</v>
      </c>
      <c r="AN203" s="14">
        <v>26.181818181818201</v>
      </c>
      <c r="AO203" s="14">
        <v>42.576923076923102</v>
      </c>
      <c r="AP203" s="14">
        <v>6.2937062937062898</v>
      </c>
      <c r="AQ203" s="14">
        <v>19.888111888111901</v>
      </c>
      <c r="AR203" s="14">
        <v>85.92</v>
      </c>
      <c r="AS203" s="14">
        <v>28.860759493670901</v>
      </c>
      <c r="AT203" s="14">
        <v>558.5</v>
      </c>
      <c r="AU203" s="14">
        <v>552.72218334499701</v>
      </c>
      <c r="AV203" s="14">
        <v>1111.2221833450001</v>
      </c>
      <c r="AW203" s="185">
        <v>44232.291666666664</v>
      </c>
      <c r="AX203" s="185">
        <v>44236.291666666664</v>
      </c>
      <c r="AY203" s="14">
        <v>22</v>
      </c>
      <c r="AZ203" s="14" t="s">
        <v>113</v>
      </c>
      <c r="BA203" s="14" t="s">
        <v>110</v>
      </c>
      <c r="BB203" s="14">
        <v>5</v>
      </c>
      <c r="BC203" s="14" t="s">
        <v>114</v>
      </c>
      <c r="BD203" s="14" t="s">
        <v>112</v>
      </c>
      <c r="BE203" s="52">
        <v>3</v>
      </c>
    </row>
    <row r="204" spans="1:57" x14ac:dyDescent="0.2">
      <c r="A204" s="179">
        <v>152.33330000000001</v>
      </c>
      <c r="B204" s="177">
        <v>6.3333329999999997</v>
      </c>
      <c r="C204" s="177">
        <v>324</v>
      </c>
      <c r="D204" s="177">
        <v>138.66669999999999</v>
      </c>
      <c r="E204" s="177">
        <v>26.948720000000002</v>
      </c>
      <c r="F204" s="177">
        <v>29.66667</v>
      </c>
      <c r="G204" s="177">
        <v>210</v>
      </c>
      <c r="H204" s="177">
        <v>37.666670000000003</v>
      </c>
      <c r="I204" s="177">
        <v>376</v>
      </c>
      <c r="J204" s="177">
        <v>80.959059999999994</v>
      </c>
      <c r="K204" s="177">
        <v>25.902899999999999</v>
      </c>
      <c r="L204" s="177">
        <v>38.242719999999998</v>
      </c>
      <c r="M204" s="177">
        <v>16.095009999999998</v>
      </c>
      <c r="N204" s="177">
        <v>9.8078939999999992</v>
      </c>
      <c r="O204" s="177">
        <v>21.75</v>
      </c>
      <c r="P204" s="177">
        <v>65.307689999999994</v>
      </c>
      <c r="Q204" s="177">
        <v>347.87920000000003</v>
      </c>
      <c r="R204" s="177">
        <v>636.75</v>
      </c>
      <c r="S204" s="177">
        <v>984.62920859999997</v>
      </c>
      <c r="T204" s="178">
        <v>44203.291666666664</v>
      </c>
      <c r="U204" s="178">
        <v>44207.291666666664</v>
      </c>
      <c r="V204" s="177">
        <v>24</v>
      </c>
      <c r="W204" s="177" t="s">
        <v>3</v>
      </c>
      <c r="X204" s="177" t="s">
        <v>110</v>
      </c>
      <c r="Y204" s="177">
        <v>5</v>
      </c>
      <c r="Z204" s="177" t="s">
        <v>111</v>
      </c>
      <c r="AA204" s="177" t="s">
        <v>112</v>
      </c>
      <c r="AB204" s="180">
        <v>3</v>
      </c>
      <c r="AD204" s="186">
        <v>182.333333333333</v>
      </c>
      <c r="AE204" s="14">
        <v>56.6666666666667</v>
      </c>
      <c r="AF204" s="14">
        <v>343.66666666666703</v>
      </c>
      <c r="AG204" s="14">
        <v>182</v>
      </c>
      <c r="AH204" s="14">
        <v>70.914529914529894</v>
      </c>
      <c r="AI204" s="14">
        <v>13.3333333333334</v>
      </c>
      <c r="AJ204" s="14">
        <v>7</v>
      </c>
      <c r="AK204" s="14">
        <v>452</v>
      </c>
      <c r="AL204" s="14">
        <v>319</v>
      </c>
      <c r="AM204" s="14">
        <v>32.263096806575099</v>
      </c>
      <c r="AN204" s="14">
        <v>25.391061452513998</v>
      </c>
      <c r="AO204" s="14">
        <v>45.5841584158416</v>
      </c>
      <c r="AP204" s="14">
        <v>6.5363128491620097</v>
      </c>
      <c r="AQ204" s="14">
        <v>18.854748603352</v>
      </c>
      <c r="AR204" s="14">
        <v>70</v>
      </c>
      <c r="AS204" s="14">
        <v>37.119999999999997</v>
      </c>
      <c r="AT204" s="14">
        <v>584</v>
      </c>
      <c r="AU204" s="14">
        <v>567.59124087591204</v>
      </c>
      <c r="AV204" s="14">
        <v>1151.59124087591</v>
      </c>
      <c r="AW204" s="185">
        <v>44232.291666666664</v>
      </c>
      <c r="AX204" s="185">
        <v>44236.291666666664</v>
      </c>
      <c r="AY204" s="14">
        <v>23</v>
      </c>
      <c r="AZ204" s="14" t="s">
        <v>113</v>
      </c>
      <c r="BA204" s="14" t="s">
        <v>110</v>
      </c>
      <c r="BB204" s="14">
        <v>5</v>
      </c>
      <c r="BC204" s="14" t="s">
        <v>114</v>
      </c>
      <c r="BD204" s="14" t="s">
        <v>112</v>
      </c>
      <c r="BE204" s="52">
        <v>3</v>
      </c>
    </row>
    <row r="205" spans="1:57" x14ac:dyDescent="0.2">
      <c r="A205" s="179">
        <v>167</v>
      </c>
      <c r="B205" s="177">
        <v>6</v>
      </c>
      <c r="C205" s="177">
        <v>386.33330000000001</v>
      </c>
      <c r="D205" s="177">
        <v>39.666670000000003</v>
      </c>
      <c r="E205" s="177">
        <v>14.819380000000001</v>
      </c>
      <c r="F205" s="177">
        <v>17.33333</v>
      </c>
      <c r="G205" s="177">
        <v>289.66669999999999</v>
      </c>
      <c r="H205" s="177">
        <v>118.66670000000001</v>
      </c>
      <c r="I205" s="177">
        <v>305.33330000000001</v>
      </c>
      <c r="J205" s="177">
        <v>47.24342</v>
      </c>
      <c r="K205" s="177">
        <v>33.155419999999999</v>
      </c>
      <c r="L205" s="177">
        <v>25.2803</v>
      </c>
      <c r="M205" s="177">
        <v>15.573</v>
      </c>
      <c r="N205" s="177">
        <v>17.582419999999999</v>
      </c>
      <c r="O205" s="177">
        <v>14.967739999999999</v>
      </c>
      <c r="P205" s="177">
        <v>34.414290000000001</v>
      </c>
      <c r="Q205" s="177">
        <v>229.6703</v>
      </c>
      <c r="R205" s="177">
        <v>604.5</v>
      </c>
      <c r="S205" s="177">
        <v>834.17025339999998</v>
      </c>
      <c r="T205" s="178">
        <v>44203.291666666664</v>
      </c>
      <c r="U205" s="178">
        <v>44207.291666666664</v>
      </c>
      <c r="V205" s="177">
        <v>25</v>
      </c>
      <c r="W205" s="177" t="s">
        <v>3</v>
      </c>
      <c r="X205" s="177" t="s">
        <v>110</v>
      </c>
      <c r="Y205" s="177">
        <v>5</v>
      </c>
      <c r="Z205" s="177" t="s">
        <v>111</v>
      </c>
      <c r="AA205" s="177" t="s">
        <v>112</v>
      </c>
      <c r="AB205" s="180">
        <v>3</v>
      </c>
      <c r="AD205" s="186">
        <v>24.6666666666666</v>
      </c>
      <c r="AE205" s="14">
        <v>72.3333333333333</v>
      </c>
      <c r="AF205" s="14">
        <v>161.666666666667</v>
      </c>
      <c r="AG205" s="14">
        <v>278.66666666666703</v>
      </c>
      <c r="AH205" s="14">
        <v>58.469444444444399</v>
      </c>
      <c r="AI205" s="14">
        <v>19.3333333333334</v>
      </c>
      <c r="AJ205" s="14">
        <v>318.66666666666703</v>
      </c>
      <c r="AK205" s="14">
        <v>92.6666666666667</v>
      </c>
      <c r="AL205" s="14">
        <v>395</v>
      </c>
      <c r="AM205" s="14">
        <v>161.566666666667</v>
      </c>
      <c r="AN205" s="14">
        <v>14.5733728843134</v>
      </c>
      <c r="AO205" s="14">
        <v>85.913793103448299</v>
      </c>
      <c r="AP205" s="14">
        <v>8.7942767405339399</v>
      </c>
      <c r="AQ205" s="14">
        <v>5.7790961437794497</v>
      </c>
      <c r="AR205" s="14">
        <v>66.485714285714295</v>
      </c>
      <c r="AS205" s="14">
        <v>115.47826086956501</v>
      </c>
      <c r="AT205" s="14">
        <v>585.5</v>
      </c>
      <c r="AU205" s="14">
        <v>663.01255230125503</v>
      </c>
      <c r="AV205" s="14">
        <v>1248.51255230126</v>
      </c>
      <c r="AW205" s="185">
        <v>44232.291666666664</v>
      </c>
      <c r="AX205" s="185">
        <v>44236.291666666664</v>
      </c>
      <c r="AY205" s="14">
        <v>24</v>
      </c>
      <c r="AZ205" s="14" t="s">
        <v>113</v>
      </c>
      <c r="BA205" s="14" t="s">
        <v>110</v>
      </c>
      <c r="BB205" s="14">
        <v>5</v>
      </c>
      <c r="BC205" s="14" t="s">
        <v>114</v>
      </c>
      <c r="BD205" s="14" t="s">
        <v>112</v>
      </c>
      <c r="BE205" s="52">
        <v>3</v>
      </c>
    </row>
    <row r="206" spans="1:57" x14ac:dyDescent="0.2">
      <c r="A206" s="179">
        <v>229</v>
      </c>
      <c r="B206" s="177">
        <v>6.3333329999999997</v>
      </c>
      <c r="C206" s="177">
        <v>305.66669999999999</v>
      </c>
      <c r="D206" s="177">
        <v>53.666670000000003</v>
      </c>
      <c r="E206" s="177">
        <v>16.307939999999999</v>
      </c>
      <c r="F206" s="177">
        <v>84.666669999999996</v>
      </c>
      <c r="G206" s="177">
        <v>6.6666670000000003</v>
      </c>
      <c r="H206" s="177">
        <v>250.66669999999999</v>
      </c>
      <c r="I206" s="177">
        <v>56.333329999999997</v>
      </c>
      <c r="J206" s="177">
        <v>18.363389999999999</v>
      </c>
      <c r="K206" s="177">
        <v>25.791810000000002</v>
      </c>
      <c r="L206" s="177">
        <v>19.504950000000001</v>
      </c>
      <c r="M206" s="177">
        <v>7.4055679999999997</v>
      </c>
      <c r="N206" s="177">
        <v>18.386240000000001</v>
      </c>
      <c r="O206" s="177">
        <v>21.827590000000001</v>
      </c>
      <c r="P206" s="177">
        <v>18.56944</v>
      </c>
      <c r="Q206" s="177">
        <v>158.1951</v>
      </c>
      <c r="R206" s="177">
        <v>334.25</v>
      </c>
      <c r="S206" s="177">
        <v>492.44507119999997</v>
      </c>
      <c r="T206" s="178">
        <v>44203.291666666664</v>
      </c>
      <c r="U206" s="178">
        <v>44207.291666666664</v>
      </c>
      <c r="V206" s="177">
        <v>26</v>
      </c>
      <c r="W206" s="177" t="s">
        <v>3</v>
      </c>
      <c r="X206" s="177" t="s">
        <v>110</v>
      </c>
      <c r="Y206" s="177">
        <v>5</v>
      </c>
      <c r="Z206" s="177" t="s">
        <v>111</v>
      </c>
      <c r="AA206" s="177" t="s">
        <v>112</v>
      </c>
      <c r="AB206" s="180">
        <v>3</v>
      </c>
      <c r="AD206" s="186">
        <v>63.3333333333334</v>
      </c>
      <c r="AE206" s="14">
        <v>111.666666666667</v>
      </c>
      <c r="AF206" s="14">
        <v>155.333333333333</v>
      </c>
      <c r="AG206" s="14">
        <v>240</v>
      </c>
      <c r="AH206" s="14">
        <v>54.3626984126984</v>
      </c>
      <c r="AI206" s="14">
        <v>18.3333333333333</v>
      </c>
      <c r="AJ206" s="14">
        <v>13.3333333333333</v>
      </c>
      <c r="AK206" s="14">
        <v>375.66666666666703</v>
      </c>
      <c r="AL206" s="14">
        <v>157.333333333333</v>
      </c>
      <c r="AM206" s="14">
        <v>51.1944444444444</v>
      </c>
      <c r="AN206" s="14">
        <v>26.364428945074099</v>
      </c>
      <c r="AO206" s="14">
        <v>44.419047619047603</v>
      </c>
      <c r="AP206" s="14">
        <v>10.5457715780296</v>
      </c>
      <c r="AQ206" s="14">
        <v>15.8186573670445</v>
      </c>
      <c r="AR206" s="14">
        <v>49.952380952380999</v>
      </c>
      <c r="AS206" s="14">
        <v>40.730158730158699</v>
      </c>
      <c r="AT206" s="14">
        <v>565.5</v>
      </c>
      <c r="AU206" s="14">
        <v>604.27672955974799</v>
      </c>
      <c r="AV206" s="14">
        <v>1169.77672955975</v>
      </c>
      <c r="AW206" s="185">
        <v>44232.291666666664</v>
      </c>
      <c r="AX206" s="185">
        <v>44236.291666666664</v>
      </c>
      <c r="AY206" s="14">
        <v>25</v>
      </c>
      <c r="AZ206" s="14" t="s">
        <v>113</v>
      </c>
      <c r="BA206" s="14" t="s">
        <v>110</v>
      </c>
      <c r="BB206" s="14">
        <v>5</v>
      </c>
      <c r="BC206" s="14" t="s">
        <v>114</v>
      </c>
      <c r="BD206" s="14" t="s">
        <v>112</v>
      </c>
      <c r="BE206" s="52">
        <v>3</v>
      </c>
    </row>
    <row r="207" spans="1:57" x14ac:dyDescent="0.2">
      <c r="A207" s="179">
        <v>182.33330000000001</v>
      </c>
      <c r="B207" s="177">
        <v>6</v>
      </c>
      <c r="C207" s="177">
        <v>268</v>
      </c>
      <c r="D207" s="177">
        <v>235</v>
      </c>
      <c r="E207" s="177">
        <v>38.986109999999996</v>
      </c>
      <c r="F207" s="177">
        <v>25.66667</v>
      </c>
      <c r="G207" s="177">
        <v>203</v>
      </c>
      <c r="H207" s="177">
        <v>229.33330000000001</v>
      </c>
      <c r="I207" s="177">
        <v>290</v>
      </c>
      <c r="J207" s="177">
        <v>95.717259999999996</v>
      </c>
      <c r="K207" s="177">
        <v>20.292280000000002</v>
      </c>
      <c r="L207" s="177">
        <v>46.456789999999998</v>
      </c>
      <c r="M207" s="177">
        <v>8.7682669999999998</v>
      </c>
      <c r="N207" s="177">
        <v>11.524010000000001</v>
      </c>
      <c r="O207" s="177">
        <v>38.142859999999999</v>
      </c>
      <c r="P207" s="177">
        <v>52.782609999999998</v>
      </c>
      <c r="Q207" s="177">
        <v>333.63420000000002</v>
      </c>
      <c r="R207" s="177">
        <v>607</v>
      </c>
      <c r="S207" s="177">
        <v>940.63415480000003</v>
      </c>
      <c r="T207" s="178">
        <v>44203.291666666664</v>
      </c>
      <c r="U207" s="178">
        <v>44207.291666666664</v>
      </c>
      <c r="V207" s="177">
        <v>27</v>
      </c>
      <c r="W207" s="177" t="s">
        <v>3</v>
      </c>
      <c r="X207" s="177" t="s">
        <v>110</v>
      </c>
      <c r="Y207" s="177">
        <v>5</v>
      </c>
      <c r="Z207" s="177" t="s">
        <v>111</v>
      </c>
      <c r="AA207" s="177" t="s">
        <v>112</v>
      </c>
      <c r="AB207" s="180">
        <v>3</v>
      </c>
      <c r="AD207" s="186">
        <v>18</v>
      </c>
      <c r="AE207" s="14">
        <v>195.666666666667</v>
      </c>
      <c r="AF207" s="14">
        <v>193.333333333333</v>
      </c>
      <c r="AG207" s="14">
        <v>279</v>
      </c>
      <c r="AH207" s="14">
        <v>44.2375816993464</v>
      </c>
      <c r="AI207" s="14">
        <v>20.3333333333333</v>
      </c>
      <c r="AJ207" s="14">
        <v>7</v>
      </c>
      <c r="AK207" s="14">
        <v>284</v>
      </c>
      <c r="AL207" s="14">
        <v>208.333333333333</v>
      </c>
      <c r="AM207" s="14">
        <v>32.565079365079399</v>
      </c>
      <c r="AN207" s="14">
        <v>30.552340873224601</v>
      </c>
      <c r="AO207" s="14">
        <v>40.107438016528903</v>
      </c>
      <c r="AP207" s="14">
        <v>12.3724355602315</v>
      </c>
      <c r="AQ207" s="14">
        <v>18.179905312993199</v>
      </c>
      <c r="AR207" s="14">
        <v>44.959183673469397</v>
      </c>
      <c r="AS207" s="14">
        <v>36.8055555555556</v>
      </c>
      <c r="AT207" s="14">
        <v>572.25</v>
      </c>
      <c r="AU207" s="14">
        <v>642.338204592902</v>
      </c>
      <c r="AV207" s="14">
        <v>1214.5882045929</v>
      </c>
      <c r="AW207" s="185">
        <v>44232.291666666664</v>
      </c>
      <c r="AX207" s="185">
        <v>44236.291666666664</v>
      </c>
      <c r="AY207" s="14">
        <v>26</v>
      </c>
      <c r="AZ207" s="14" t="s">
        <v>113</v>
      </c>
      <c r="BA207" s="14" t="s">
        <v>110</v>
      </c>
      <c r="BB207" s="14">
        <v>5</v>
      </c>
      <c r="BC207" s="14" t="s">
        <v>114</v>
      </c>
      <c r="BD207" s="14" t="s">
        <v>112</v>
      </c>
      <c r="BE207" s="52">
        <v>3</v>
      </c>
    </row>
    <row r="208" spans="1:57" x14ac:dyDescent="0.2">
      <c r="A208" s="179">
        <v>179.33330000000001</v>
      </c>
      <c r="B208" s="177">
        <v>6</v>
      </c>
      <c r="C208" s="177">
        <v>332.66669999999999</v>
      </c>
      <c r="D208" s="177">
        <v>46.666670000000003</v>
      </c>
      <c r="E208" s="177">
        <v>15.36218</v>
      </c>
      <c r="F208" s="177">
        <v>46.333329999999997</v>
      </c>
      <c r="G208" s="177">
        <v>7.3333329999999997</v>
      </c>
      <c r="H208" s="177">
        <v>166.33330000000001</v>
      </c>
      <c r="I208" s="177">
        <v>151</v>
      </c>
      <c r="J208" s="177">
        <v>30.793060000000001</v>
      </c>
      <c r="K208" s="177">
        <v>31.2605</v>
      </c>
      <c r="L208" s="177">
        <v>21.411290000000001</v>
      </c>
      <c r="M208" s="177">
        <v>11.848739999999999</v>
      </c>
      <c r="N208" s="177">
        <v>19.411760000000001</v>
      </c>
      <c r="O208" s="177">
        <v>16.063829999999999</v>
      </c>
      <c r="P208" s="177">
        <v>24.675319999999999</v>
      </c>
      <c r="Q208" s="177">
        <v>188.68450000000001</v>
      </c>
      <c r="R208" s="177">
        <v>475</v>
      </c>
      <c r="S208" s="177">
        <v>663.68448460000002</v>
      </c>
      <c r="T208" s="178">
        <v>44203.291666666664</v>
      </c>
      <c r="U208" s="178">
        <v>44207.291666666664</v>
      </c>
      <c r="V208" s="177">
        <v>28</v>
      </c>
      <c r="W208" s="177" t="s">
        <v>3</v>
      </c>
      <c r="X208" s="177" t="s">
        <v>110</v>
      </c>
      <c r="Y208" s="177">
        <v>5</v>
      </c>
      <c r="Z208" s="177" t="s">
        <v>111</v>
      </c>
      <c r="AA208" s="177" t="s">
        <v>112</v>
      </c>
      <c r="AB208" s="180">
        <v>3</v>
      </c>
      <c r="AD208" s="186">
        <v>46.6666666666666</v>
      </c>
      <c r="AE208" s="14">
        <v>9.3333333333333304</v>
      </c>
      <c r="AF208" s="14">
        <v>208.666666666667</v>
      </c>
      <c r="AG208" s="14">
        <v>240.666666666667</v>
      </c>
      <c r="AH208" s="14">
        <v>64.592592592592595</v>
      </c>
      <c r="AI208" s="14">
        <v>208.333333333333</v>
      </c>
      <c r="AJ208" s="14">
        <v>206.333333333333</v>
      </c>
      <c r="AK208" s="14">
        <v>375.66666666666703</v>
      </c>
      <c r="AL208" s="14">
        <v>227</v>
      </c>
      <c r="AM208" s="14">
        <v>167.611111111111</v>
      </c>
      <c r="AN208" s="14">
        <v>12.012779552715701</v>
      </c>
      <c r="AO208" s="14">
        <v>83.787234042553195</v>
      </c>
      <c r="AP208" s="14">
        <v>8.4345047923322696</v>
      </c>
      <c r="AQ208" s="14">
        <v>3.57827476038339</v>
      </c>
      <c r="AR208" s="14">
        <v>63.030303030303003</v>
      </c>
      <c r="AS208" s="14">
        <v>132.71428571428601</v>
      </c>
      <c r="AT208" s="14">
        <v>519.819507115585</v>
      </c>
      <c r="AU208" s="14">
        <v>464.5</v>
      </c>
      <c r="AV208" s="14">
        <v>984.319507115585</v>
      </c>
      <c r="AW208" s="185">
        <v>44232.291666666664</v>
      </c>
      <c r="AX208" s="185">
        <v>44236.291666666664</v>
      </c>
      <c r="AY208" s="14">
        <v>27</v>
      </c>
      <c r="AZ208" s="14" t="s">
        <v>113</v>
      </c>
      <c r="BA208" s="14" t="s">
        <v>110</v>
      </c>
      <c r="BB208" s="14">
        <v>5</v>
      </c>
      <c r="BC208" s="14" t="s">
        <v>114</v>
      </c>
      <c r="BD208" s="14" t="s">
        <v>112</v>
      </c>
      <c r="BE208" s="52">
        <v>3</v>
      </c>
    </row>
    <row r="209" spans="1:57" x14ac:dyDescent="0.2">
      <c r="A209" s="179">
        <v>117.33329999999999</v>
      </c>
      <c r="B209" s="177">
        <v>7.3333329999999997</v>
      </c>
      <c r="C209" s="177">
        <v>332</v>
      </c>
      <c r="D209" s="177">
        <v>86.333330000000004</v>
      </c>
      <c r="E209" s="177">
        <v>22.241800000000001</v>
      </c>
      <c r="F209" s="177">
        <v>62.333329999999997</v>
      </c>
      <c r="G209" s="177">
        <v>378</v>
      </c>
      <c r="H209" s="177">
        <v>72.666669999999996</v>
      </c>
      <c r="I209" s="177">
        <v>499</v>
      </c>
      <c r="J209" s="177">
        <v>119.1752</v>
      </c>
      <c r="K209" s="177">
        <v>25.875789999999999</v>
      </c>
      <c r="L209" s="177">
        <v>41.359220000000001</v>
      </c>
      <c r="M209" s="177">
        <v>18.08793</v>
      </c>
      <c r="N209" s="177">
        <v>7.7878579999999999</v>
      </c>
      <c r="O209" s="177">
        <v>25.04167</v>
      </c>
      <c r="P209" s="177">
        <v>79.25806</v>
      </c>
      <c r="Q209" s="177">
        <v>450.59350000000001</v>
      </c>
      <c r="R209" s="177">
        <v>614.25</v>
      </c>
      <c r="S209" s="177">
        <v>1064.8435440000001</v>
      </c>
      <c r="T209" s="178">
        <v>44203.291666666664</v>
      </c>
      <c r="U209" s="178">
        <v>44207.291666666664</v>
      </c>
      <c r="V209" s="177">
        <v>29</v>
      </c>
      <c r="W209" s="177" t="s">
        <v>3</v>
      </c>
      <c r="X209" s="177" t="s">
        <v>110</v>
      </c>
      <c r="Y209" s="177">
        <v>5</v>
      </c>
      <c r="Z209" s="177" t="s">
        <v>111</v>
      </c>
      <c r="AA209" s="177" t="s">
        <v>112</v>
      </c>
      <c r="AB209" s="180">
        <v>3</v>
      </c>
      <c r="AD209" s="186">
        <v>279</v>
      </c>
      <c r="AE209" s="14">
        <v>17</v>
      </c>
      <c r="AF209" s="14">
        <v>384.66666666666703</v>
      </c>
      <c r="AG209" s="14">
        <v>118</v>
      </c>
      <c r="AH209" s="14">
        <v>31.923232323232298</v>
      </c>
      <c r="AI209" s="14">
        <v>7.9999999999999396</v>
      </c>
      <c r="AJ209" s="14">
        <v>27.6666666666667</v>
      </c>
      <c r="AK209" s="14">
        <v>462.66666666666703</v>
      </c>
      <c r="AL209" s="14">
        <v>405.33333333333297</v>
      </c>
      <c r="AM209" s="14">
        <v>79.104040404040404</v>
      </c>
      <c r="AN209" s="14">
        <v>22.3768320678086</v>
      </c>
      <c r="AO209" s="14">
        <v>58.772727272727302</v>
      </c>
      <c r="AP209" s="14">
        <v>10.9341338513156</v>
      </c>
      <c r="AQ209" s="14">
        <v>11.442698216493</v>
      </c>
      <c r="AR209" s="14">
        <v>42.651162790697697</v>
      </c>
      <c r="AS209" s="14">
        <v>74.177777777777806</v>
      </c>
      <c r="AT209" s="14">
        <v>635.25</v>
      </c>
      <c r="AU209" s="14">
        <v>664.20757363253904</v>
      </c>
      <c r="AV209" s="14">
        <v>1299.4575736325401</v>
      </c>
      <c r="AW209" s="185">
        <v>44232.291666666664</v>
      </c>
      <c r="AX209" s="185">
        <v>44236.291666666664</v>
      </c>
      <c r="AY209" s="14">
        <v>28</v>
      </c>
      <c r="AZ209" s="14" t="s">
        <v>113</v>
      </c>
      <c r="BA209" s="14" t="s">
        <v>110</v>
      </c>
      <c r="BB209" s="14">
        <v>5</v>
      </c>
      <c r="BC209" s="14" t="s">
        <v>114</v>
      </c>
      <c r="BD209" s="14" t="s">
        <v>112</v>
      </c>
      <c r="BE209" s="52">
        <v>3</v>
      </c>
    </row>
    <row r="210" spans="1:57" x14ac:dyDescent="0.2">
      <c r="A210" s="179">
        <v>172.66669999999999</v>
      </c>
      <c r="B210" s="177">
        <v>7.3333329999999997</v>
      </c>
      <c r="C210" s="177">
        <v>298.66669999999999</v>
      </c>
      <c r="D210" s="177">
        <v>145.33330000000001</v>
      </c>
      <c r="E210" s="177">
        <v>25.54487</v>
      </c>
      <c r="F210" s="177">
        <v>38.666670000000003</v>
      </c>
      <c r="G210" s="177">
        <v>6.3333329999999997</v>
      </c>
      <c r="H210" s="177">
        <v>303.33330000000001</v>
      </c>
      <c r="I210" s="177">
        <v>401</v>
      </c>
      <c r="J210" s="177">
        <v>136.26669999999999</v>
      </c>
      <c r="K210" s="177">
        <v>18.150030000000001</v>
      </c>
      <c r="L210" s="177">
        <v>51.74194</v>
      </c>
      <c r="M210" s="177">
        <v>14.051640000000001</v>
      </c>
      <c r="N210" s="177">
        <v>4.0983939999999999</v>
      </c>
      <c r="O210" s="177">
        <v>27.54167</v>
      </c>
      <c r="P210" s="177">
        <v>134.71430000000001</v>
      </c>
      <c r="Q210" s="177">
        <v>330.5</v>
      </c>
      <c r="R210" s="177">
        <v>604.59479999999996</v>
      </c>
      <c r="S210" s="177">
        <v>935.0948353</v>
      </c>
      <c r="T210" s="178">
        <v>44203.291666666664</v>
      </c>
      <c r="U210" s="178">
        <v>44207.291666666664</v>
      </c>
      <c r="V210" s="177">
        <v>30</v>
      </c>
      <c r="W210" s="177" t="s">
        <v>3</v>
      </c>
      <c r="X210" s="177" t="s">
        <v>110</v>
      </c>
      <c r="Y210" s="177">
        <v>5</v>
      </c>
      <c r="Z210" s="177" t="s">
        <v>111</v>
      </c>
      <c r="AA210" s="177" t="s">
        <v>112</v>
      </c>
      <c r="AB210" s="180">
        <v>3</v>
      </c>
      <c r="AD210" s="186">
        <v>53.6666666666667</v>
      </c>
      <c r="AE210" s="14">
        <v>11</v>
      </c>
      <c r="AF210" s="14">
        <v>289.33333333333297</v>
      </c>
      <c r="AG210" s="14">
        <v>159.666666666667</v>
      </c>
      <c r="AH210" s="14">
        <v>39.330769230769199</v>
      </c>
      <c r="AI210" s="14">
        <v>122.666666666667</v>
      </c>
      <c r="AJ210" s="14">
        <v>226.666666666667</v>
      </c>
      <c r="AK210" s="14">
        <v>178.333333333333</v>
      </c>
      <c r="AL210" s="14">
        <v>355.66666666666703</v>
      </c>
      <c r="AM210" s="14">
        <v>129.319444444444</v>
      </c>
      <c r="AN210" s="14">
        <v>18.300835654596099</v>
      </c>
      <c r="AO210" s="14">
        <v>55.123287671232902</v>
      </c>
      <c r="AP210" s="14">
        <v>13.0362116991643</v>
      </c>
      <c r="AQ210" s="14">
        <v>5.26462395543175</v>
      </c>
      <c r="AR210" s="14">
        <v>36.730769230769198</v>
      </c>
      <c r="AS210" s="14">
        <v>100.666666666667</v>
      </c>
      <c r="AT210" s="14">
        <v>477.5</v>
      </c>
      <c r="AU210" s="14">
        <v>528.867268936762</v>
      </c>
      <c r="AV210" s="14">
        <v>1006.36726893676</v>
      </c>
      <c r="AW210" s="185">
        <v>44232.291666666664</v>
      </c>
      <c r="AX210" s="185">
        <v>44236.291666666664</v>
      </c>
      <c r="AY210" s="14">
        <v>29</v>
      </c>
      <c r="AZ210" s="14" t="s">
        <v>113</v>
      </c>
      <c r="BA210" s="14" t="s">
        <v>110</v>
      </c>
      <c r="BB210" s="14">
        <v>5</v>
      </c>
      <c r="BC210" s="14" t="s">
        <v>114</v>
      </c>
      <c r="BD210" s="14" t="s">
        <v>112</v>
      </c>
      <c r="BE210" s="52">
        <v>3</v>
      </c>
    </row>
    <row r="211" spans="1:57" x14ac:dyDescent="0.2">
      <c r="A211" s="179">
        <v>100</v>
      </c>
      <c r="B211" s="177">
        <v>7</v>
      </c>
      <c r="C211" s="177">
        <v>293.33330000000001</v>
      </c>
      <c r="D211" s="177">
        <v>126</v>
      </c>
      <c r="E211" s="177">
        <v>22.876519999999999</v>
      </c>
      <c r="F211" s="177">
        <v>63.333329999999997</v>
      </c>
      <c r="G211" s="177">
        <v>7.6666670000000003</v>
      </c>
      <c r="H211" s="177">
        <v>225</v>
      </c>
      <c r="I211" s="177">
        <v>137.33330000000001</v>
      </c>
      <c r="J211" s="177">
        <v>37.053539999999998</v>
      </c>
      <c r="K211" s="177">
        <v>31.827359999999999</v>
      </c>
      <c r="L211" s="177">
        <v>28.259840000000001</v>
      </c>
      <c r="M211" s="177">
        <v>17.29203</v>
      </c>
      <c r="N211" s="177">
        <v>14.53533</v>
      </c>
      <c r="O211" s="177">
        <v>20.10145</v>
      </c>
      <c r="P211" s="177">
        <v>37.965519999999998</v>
      </c>
      <c r="Q211" s="177">
        <v>346.62959999999998</v>
      </c>
      <c r="R211" s="177">
        <v>550.5</v>
      </c>
      <c r="S211" s="177">
        <v>897.12964250000005</v>
      </c>
      <c r="T211" s="178">
        <v>44203.291666666664</v>
      </c>
      <c r="U211" s="178">
        <v>44207.291666666664</v>
      </c>
      <c r="V211" s="177">
        <v>31</v>
      </c>
      <c r="W211" s="177" t="s">
        <v>3</v>
      </c>
      <c r="X211" s="177" t="s">
        <v>110</v>
      </c>
      <c r="Y211" s="177">
        <v>5</v>
      </c>
      <c r="Z211" s="177" t="s">
        <v>111</v>
      </c>
      <c r="AA211" s="177" t="s">
        <v>112</v>
      </c>
      <c r="AB211" s="180">
        <v>3</v>
      </c>
      <c r="AD211" s="186">
        <v>21.3333333333334</v>
      </c>
      <c r="AE211" s="14">
        <v>30.6666666666667</v>
      </c>
      <c r="AF211" s="14">
        <v>207.666666666667</v>
      </c>
      <c r="AG211" s="14">
        <v>245.333333333333</v>
      </c>
      <c r="AH211" s="14">
        <v>82.835978835978807</v>
      </c>
      <c r="AI211" s="14">
        <v>23.000000000000099</v>
      </c>
      <c r="AJ211" s="14">
        <v>12.6666666666667</v>
      </c>
      <c r="AK211" s="14">
        <v>249.333333333333</v>
      </c>
      <c r="AL211" s="14">
        <v>272</v>
      </c>
      <c r="AM211" s="14">
        <v>66.093452380952399</v>
      </c>
      <c r="AN211" s="14">
        <v>18.596858638743502</v>
      </c>
      <c r="AO211" s="14">
        <v>65.770270270270302</v>
      </c>
      <c r="AP211" s="14">
        <v>6.7853403141361301</v>
      </c>
      <c r="AQ211" s="14">
        <v>11.811518324607301</v>
      </c>
      <c r="AR211" s="14">
        <v>84.481481481481495</v>
      </c>
      <c r="AS211" s="14">
        <v>55.021276595744702</v>
      </c>
      <c r="AT211" s="14">
        <v>602.25</v>
      </c>
      <c r="AU211" s="14">
        <v>619.23023093072095</v>
      </c>
      <c r="AV211" s="14">
        <v>1221.4802309307199</v>
      </c>
      <c r="AW211" s="185">
        <v>44232.291666666664</v>
      </c>
      <c r="AX211" s="185">
        <v>44236.291666666664</v>
      </c>
      <c r="AY211" s="14">
        <v>30</v>
      </c>
      <c r="AZ211" s="14" t="s">
        <v>113</v>
      </c>
      <c r="BA211" s="14" t="s">
        <v>110</v>
      </c>
      <c r="BB211" s="14">
        <v>5</v>
      </c>
      <c r="BC211" s="14" t="s">
        <v>114</v>
      </c>
      <c r="BD211" s="14" t="s">
        <v>112</v>
      </c>
      <c r="BE211" s="52">
        <v>3</v>
      </c>
    </row>
    <row r="212" spans="1:57" x14ac:dyDescent="0.2">
      <c r="A212" s="179">
        <v>156.66669999999999</v>
      </c>
      <c r="B212" s="177">
        <v>7.3333329999999997</v>
      </c>
      <c r="C212" s="177">
        <v>366.33330000000001</v>
      </c>
      <c r="D212" s="177">
        <v>40</v>
      </c>
      <c r="E212" s="177">
        <v>12.53143</v>
      </c>
      <c r="F212" s="177">
        <v>52.666670000000003</v>
      </c>
      <c r="G212" s="177">
        <v>101.33329999999999</v>
      </c>
      <c r="H212" s="177">
        <v>241.33330000000001</v>
      </c>
      <c r="I212" s="177">
        <v>134.33330000000001</v>
      </c>
      <c r="J212" s="177">
        <v>26.20495</v>
      </c>
      <c r="K212" s="177">
        <v>43.911670000000001</v>
      </c>
      <c r="L212" s="177">
        <v>17.28736</v>
      </c>
      <c r="M212" s="177">
        <v>22.71293</v>
      </c>
      <c r="N212" s="177">
        <v>21.198740000000001</v>
      </c>
      <c r="O212" s="177">
        <v>13</v>
      </c>
      <c r="P212" s="177">
        <v>21.880949999999999</v>
      </c>
      <c r="Q212" s="177">
        <v>292.39850000000001</v>
      </c>
      <c r="R212" s="177">
        <v>459.5</v>
      </c>
      <c r="S212" s="177">
        <v>751.89847280000004</v>
      </c>
      <c r="T212" s="178">
        <v>44203.291666666664</v>
      </c>
      <c r="U212" s="178">
        <v>44207.291666666664</v>
      </c>
      <c r="V212" s="177">
        <v>32</v>
      </c>
      <c r="W212" s="177" t="s">
        <v>3</v>
      </c>
      <c r="X212" s="177" t="s">
        <v>110</v>
      </c>
      <c r="Y212" s="177">
        <v>5</v>
      </c>
      <c r="Z212" s="177" t="s">
        <v>111</v>
      </c>
      <c r="AA212" s="177" t="s">
        <v>112</v>
      </c>
      <c r="AB212" s="180">
        <v>3</v>
      </c>
      <c r="AD212" s="186">
        <v>12</v>
      </c>
      <c r="AE212" s="14">
        <v>24.6666666666667</v>
      </c>
      <c r="AF212" s="14">
        <v>190.666666666667</v>
      </c>
      <c r="AG212" s="14">
        <v>290</v>
      </c>
      <c r="AH212" s="14">
        <v>61.532828282828298</v>
      </c>
      <c r="AI212" s="14">
        <v>22.000000000000099</v>
      </c>
      <c r="AJ212" s="14">
        <v>60.3333333333333</v>
      </c>
      <c r="AK212" s="14">
        <v>90</v>
      </c>
      <c r="AL212" s="14">
        <v>147.333333333333</v>
      </c>
      <c r="AM212" s="14">
        <v>35.926715686274498</v>
      </c>
      <c r="AN212" s="14">
        <v>25.593308938839499</v>
      </c>
      <c r="AO212" s="14">
        <v>44.941176470588204</v>
      </c>
      <c r="AP212" s="14">
        <v>8.5311029796131699</v>
      </c>
      <c r="AQ212" s="14">
        <v>17.062205959226301</v>
      </c>
      <c r="AR212" s="14">
        <v>67.5</v>
      </c>
      <c r="AS212" s="14">
        <v>33.661764705882398</v>
      </c>
      <c r="AT212" s="14">
        <v>578.049288441513</v>
      </c>
      <c r="AU212" s="14">
        <v>567.75</v>
      </c>
      <c r="AV212" s="14">
        <v>1145.79928844151</v>
      </c>
      <c r="AW212" s="185">
        <v>44232.291666666664</v>
      </c>
      <c r="AX212" s="185">
        <v>44236.291666666664</v>
      </c>
      <c r="AY212" s="14">
        <v>31</v>
      </c>
      <c r="AZ212" s="14" t="s">
        <v>113</v>
      </c>
      <c r="BA212" s="14" t="s">
        <v>110</v>
      </c>
      <c r="BB212" s="14">
        <v>5</v>
      </c>
      <c r="BC212" s="14" t="s">
        <v>114</v>
      </c>
      <c r="BD212" s="14" t="s">
        <v>112</v>
      </c>
      <c r="BE212" s="52">
        <v>3</v>
      </c>
    </row>
    <row r="213" spans="1:57" x14ac:dyDescent="0.2">
      <c r="A213" s="179">
        <v>39.333329999999997</v>
      </c>
      <c r="B213" s="177">
        <v>33.666670000000003</v>
      </c>
      <c r="C213" s="177">
        <v>307</v>
      </c>
      <c r="D213" s="177">
        <v>205.66669999999999</v>
      </c>
      <c r="E213" s="177">
        <v>47.260680000000001</v>
      </c>
      <c r="F213" s="177">
        <v>72.333330000000004</v>
      </c>
      <c r="G213" s="177">
        <v>8.6666670000000003</v>
      </c>
      <c r="H213" s="177">
        <v>476.33330000000001</v>
      </c>
      <c r="I213" s="177">
        <v>44.666670000000003</v>
      </c>
      <c r="J213" s="177">
        <v>13.73016</v>
      </c>
      <c r="K213" s="177">
        <v>31.899529999999999</v>
      </c>
      <c r="L213" s="177">
        <v>26.204719999999998</v>
      </c>
      <c r="M213" s="177">
        <v>10.80063</v>
      </c>
      <c r="N213" s="177">
        <v>21.0989</v>
      </c>
      <c r="O213" s="177">
        <v>45.441859999999998</v>
      </c>
      <c r="P213" s="177">
        <v>16.357140000000001</v>
      </c>
      <c r="Q213" s="177">
        <v>488.3304</v>
      </c>
      <c r="R213" s="177">
        <v>343.5</v>
      </c>
      <c r="S213" s="177">
        <v>831.83044080000002</v>
      </c>
      <c r="T213" s="178">
        <v>44203.291666666664</v>
      </c>
      <c r="U213" s="178">
        <v>44207.291666666664</v>
      </c>
      <c r="V213" s="177">
        <v>1</v>
      </c>
      <c r="W213" s="177" t="s">
        <v>2</v>
      </c>
      <c r="X213" s="177" t="s">
        <v>110</v>
      </c>
      <c r="Y213" s="177">
        <v>5</v>
      </c>
      <c r="Z213" s="177" t="s">
        <v>111</v>
      </c>
      <c r="AA213" s="177" t="s">
        <v>112</v>
      </c>
      <c r="AB213" s="180">
        <v>3</v>
      </c>
      <c r="AD213" s="186">
        <v>75.000000000000099</v>
      </c>
      <c r="AE213" s="14">
        <v>8.3333333333333304</v>
      </c>
      <c r="AF213" s="14">
        <v>292.66666666666703</v>
      </c>
      <c r="AG213" s="14">
        <v>165.333333333333</v>
      </c>
      <c r="AH213" s="14">
        <v>38.868181818181803</v>
      </c>
      <c r="AI213" s="14">
        <v>116</v>
      </c>
      <c r="AJ213" s="14">
        <v>83.6666666666667</v>
      </c>
      <c r="AK213" s="14">
        <v>282.66666666666703</v>
      </c>
      <c r="AL213" s="14">
        <v>207.333333333333</v>
      </c>
      <c r="AM213" s="14">
        <v>104.513888888889</v>
      </c>
      <c r="AN213" s="14">
        <v>19.589847715735999</v>
      </c>
      <c r="AO213" s="14">
        <v>52.910447761194</v>
      </c>
      <c r="AP213" s="14">
        <v>14.619289340101499</v>
      </c>
      <c r="AQ213" s="14">
        <v>4.9705583756345204</v>
      </c>
      <c r="AR213" s="14">
        <v>38.24</v>
      </c>
      <c r="AS213" s="14">
        <v>96.058823529411796</v>
      </c>
      <c r="AT213" s="14">
        <v>478.25</v>
      </c>
      <c r="AU213" s="14">
        <v>529.29729729729695</v>
      </c>
      <c r="AV213" s="14">
        <v>1007.5472972973</v>
      </c>
      <c r="AW213" s="185">
        <v>44232.291666666664</v>
      </c>
      <c r="AX213" s="185">
        <v>44236.291666666664</v>
      </c>
      <c r="AY213" s="14">
        <v>32</v>
      </c>
      <c r="AZ213" s="14" t="s">
        <v>113</v>
      </c>
      <c r="BA213" s="14" t="s">
        <v>110</v>
      </c>
      <c r="BB213" s="14">
        <v>5</v>
      </c>
      <c r="BC213" s="14" t="s">
        <v>114</v>
      </c>
      <c r="BD213" s="14" t="s">
        <v>112</v>
      </c>
      <c r="BE213" s="52">
        <v>3</v>
      </c>
    </row>
    <row r="214" spans="1:57" x14ac:dyDescent="0.2">
      <c r="A214" s="179">
        <v>35</v>
      </c>
      <c r="B214" s="177">
        <v>27.33333</v>
      </c>
      <c r="C214" s="177">
        <v>190</v>
      </c>
      <c r="D214" s="177">
        <v>335.33330000000001</v>
      </c>
      <c r="E214" s="177">
        <v>70.175079999999994</v>
      </c>
      <c r="F214" s="177">
        <v>58</v>
      </c>
      <c r="G214" s="177">
        <v>112</v>
      </c>
      <c r="H214" s="177">
        <v>323.33330000000001</v>
      </c>
      <c r="I214" s="177">
        <v>381</v>
      </c>
      <c r="J214" s="177">
        <v>144.83330000000001</v>
      </c>
      <c r="K214" s="177">
        <v>13.97054</v>
      </c>
      <c r="L214" s="177">
        <v>88.777780000000007</v>
      </c>
      <c r="M214" s="177">
        <v>9.3136899999999994</v>
      </c>
      <c r="N214" s="177">
        <v>4.6568449999999997</v>
      </c>
      <c r="O214" s="177">
        <v>64.05556</v>
      </c>
      <c r="P214" s="177">
        <v>138.22219999999999</v>
      </c>
      <c r="Q214" s="177">
        <v>576.5</v>
      </c>
      <c r="R214" s="177">
        <v>656.17579999999998</v>
      </c>
      <c r="S214" s="177">
        <v>1232.6758239999999</v>
      </c>
      <c r="T214" s="178">
        <v>44203.291666666664</v>
      </c>
      <c r="U214" s="178">
        <v>44207.291666666664</v>
      </c>
      <c r="V214" s="177">
        <v>2</v>
      </c>
      <c r="W214" s="177" t="s">
        <v>2</v>
      </c>
      <c r="X214" s="177" t="s">
        <v>110</v>
      </c>
      <c r="Y214" s="177">
        <v>5</v>
      </c>
      <c r="Z214" s="177" t="s">
        <v>111</v>
      </c>
      <c r="AA214" s="177" t="s">
        <v>112</v>
      </c>
      <c r="AB214" s="180">
        <v>3</v>
      </c>
      <c r="AD214" s="186">
        <v>24.6666666666667</v>
      </c>
      <c r="AE214" s="14">
        <v>5.6666666666666696</v>
      </c>
      <c r="AF214" s="14">
        <v>228.333333333333</v>
      </c>
      <c r="AG214" s="14">
        <v>156</v>
      </c>
      <c r="AH214" s="14">
        <v>28.750724637681198</v>
      </c>
      <c r="AI214" s="14">
        <v>28.6666666666666</v>
      </c>
      <c r="AJ214" s="14">
        <v>99.3333333333333</v>
      </c>
      <c r="AK214" s="14">
        <v>212.666666666667</v>
      </c>
      <c r="AL214" s="14">
        <v>154.333333333333</v>
      </c>
      <c r="AM214" s="14">
        <v>35.052344914574</v>
      </c>
      <c r="AN214" s="14">
        <v>38.546845124283003</v>
      </c>
      <c r="AO214" s="14">
        <v>27.025974025974001</v>
      </c>
      <c r="AP214" s="14">
        <v>20.274639318616401</v>
      </c>
      <c r="AQ214" s="14">
        <v>18.272205805666601</v>
      </c>
      <c r="AR214" s="14">
        <v>25.419753086419799</v>
      </c>
      <c r="AS214" s="14">
        <v>28.808219178082201</v>
      </c>
      <c r="AT214" s="14">
        <v>514.57132939951396</v>
      </c>
      <c r="AU214" s="14">
        <v>525.75</v>
      </c>
      <c r="AV214" s="14">
        <v>1040.32132939951</v>
      </c>
      <c r="AW214" s="185">
        <v>44232.291666666664</v>
      </c>
      <c r="AX214" s="185">
        <v>44236.291666666664</v>
      </c>
      <c r="AY214" s="14">
        <v>1</v>
      </c>
      <c r="AZ214" s="14" t="s">
        <v>3</v>
      </c>
      <c r="BA214" s="14" t="s">
        <v>110</v>
      </c>
      <c r="BB214" s="14">
        <v>5</v>
      </c>
      <c r="BC214" s="14" t="s">
        <v>114</v>
      </c>
      <c r="BD214" s="14" t="s">
        <v>112</v>
      </c>
      <c r="BE214" s="52">
        <v>3</v>
      </c>
    </row>
    <row r="215" spans="1:57" x14ac:dyDescent="0.2">
      <c r="A215" s="179">
        <v>26.66667</v>
      </c>
      <c r="B215" s="177">
        <v>10</v>
      </c>
      <c r="C215" s="177">
        <v>204.33330000000001</v>
      </c>
      <c r="D215" s="177">
        <v>196.66669999999999</v>
      </c>
      <c r="E215" s="177">
        <v>32.313490000000002</v>
      </c>
      <c r="F215" s="177">
        <v>31.33333</v>
      </c>
      <c r="G215" s="177">
        <v>8.6666670000000003</v>
      </c>
      <c r="H215" s="177">
        <v>265.33330000000001</v>
      </c>
      <c r="I215" s="177">
        <v>317.33330000000001</v>
      </c>
      <c r="J215" s="177">
        <v>59.658729999999998</v>
      </c>
      <c r="K215" s="177">
        <v>26.573820000000001</v>
      </c>
      <c r="L215" s="177">
        <v>42.28302</v>
      </c>
      <c r="M215" s="177">
        <v>15.041779999999999</v>
      </c>
      <c r="N215" s="177">
        <v>11.532030000000001</v>
      </c>
      <c r="O215" s="177">
        <v>34.683329999999998</v>
      </c>
      <c r="P215" s="177">
        <v>52.195650000000001</v>
      </c>
      <c r="Q215" s="177">
        <v>520.81920000000002</v>
      </c>
      <c r="R215" s="177">
        <v>599.5</v>
      </c>
      <c r="S215" s="177">
        <v>1120.31916</v>
      </c>
      <c r="T215" s="178">
        <v>44203.291666666664</v>
      </c>
      <c r="U215" s="178">
        <v>44207.291666666664</v>
      </c>
      <c r="V215" s="177">
        <v>3</v>
      </c>
      <c r="W215" s="177" t="s">
        <v>2</v>
      </c>
      <c r="X215" s="177" t="s">
        <v>110</v>
      </c>
      <c r="Y215" s="177">
        <v>5</v>
      </c>
      <c r="Z215" s="177" t="s">
        <v>111</v>
      </c>
      <c r="AA215" s="177" t="s">
        <v>112</v>
      </c>
      <c r="AB215" s="180">
        <v>3</v>
      </c>
      <c r="AD215" s="186">
        <v>41.3333333333334</v>
      </c>
      <c r="AE215" s="14">
        <v>6.3333333333333304</v>
      </c>
      <c r="AF215" s="14">
        <v>458.66666666666703</v>
      </c>
      <c r="AG215" s="14">
        <v>142.666666666667</v>
      </c>
      <c r="AH215" s="14">
        <v>23.123333333333299</v>
      </c>
      <c r="AI215" s="14">
        <v>50.666666666666799</v>
      </c>
      <c r="AJ215" s="14">
        <v>131</v>
      </c>
      <c r="AK215" s="14">
        <v>318</v>
      </c>
      <c r="AL215" s="14">
        <v>304</v>
      </c>
      <c r="AM215" s="14">
        <v>58.411306042885002</v>
      </c>
      <c r="AN215" s="14">
        <v>39.569892473118301</v>
      </c>
      <c r="AO215" s="14">
        <v>29.898550724637701</v>
      </c>
      <c r="AP215" s="14">
        <v>28.9605734767025</v>
      </c>
      <c r="AQ215" s="14">
        <v>10.6093189964158</v>
      </c>
      <c r="AR215" s="14">
        <v>21.7920792079208</v>
      </c>
      <c r="AS215" s="14">
        <v>52.027027027027003</v>
      </c>
      <c r="AT215" s="14">
        <v>550.25</v>
      </c>
      <c r="AU215" s="14">
        <v>631.14754098360697</v>
      </c>
      <c r="AV215" s="14">
        <v>1181.39754098361</v>
      </c>
      <c r="AW215" s="185">
        <v>44232.291666666664</v>
      </c>
      <c r="AX215" s="185">
        <v>44236.291666666664</v>
      </c>
      <c r="AY215" s="14">
        <v>2</v>
      </c>
      <c r="AZ215" s="14" t="s">
        <v>3</v>
      </c>
      <c r="BA215" s="14" t="s">
        <v>110</v>
      </c>
      <c r="BB215" s="14">
        <v>5</v>
      </c>
      <c r="BC215" s="14" t="s">
        <v>114</v>
      </c>
      <c r="BD215" s="14" t="s">
        <v>112</v>
      </c>
      <c r="BE215" s="52">
        <v>3</v>
      </c>
    </row>
    <row r="216" spans="1:57" x14ac:dyDescent="0.2">
      <c r="A216" s="179">
        <v>45</v>
      </c>
      <c r="B216" s="177">
        <v>11.33333</v>
      </c>
      <c r="C216" s="177">
        <v>160.33330000000001</v>
      </c>
      <c r="D216" s="177">
        <v>218</v>
      </c>
      <c r="E216" s="177">
        <v>47.556820000000002</v>
      </c>
      <c r="F216" s="177">
        <v>57.333329999999997</v>
      </c>
      <c r="G216" s="177">
        <v>13</v>
      </c>
      <c r="H216" s="177">
        <v>437.33330000000001</v>
      </c>
      <c r="I216" s="177">
        <v>109.66670000000001</v>
      </c>
      <c r="J216" s="177">
        <v>19.503360000000001</v>
      </c>
      <c r="K216" s="177">
        <v>27.788599999999999</v>
      </c>
      <c r="L216" s="177">
        <v>32.5045</v>
      </c>
      <c r="M216" s="177">
        <v>9.5132130000000004</v>
      </c>
      <c r="N216" s="177">
        <v>18.275379999999998</v>
      </c>
      <c r="O216" s="177">
        <v>49.210529999999999</v>
      </c>
      <c r="P216" s="177">
        <v>23.808219999999999</v>
      </c>
      <c r="Q216" s="177">
        <v>467.33769999999998</v>
      </c>
      <c r="R216" s="177">
        <v>434.5</v>
      </c>
      <c r="S216" s="177">
        <v>901.83772999999997</v>
      </c>
      <c r="T216" s="178">
        <v>44203.291666666664</v>
      </c>
      <c r="U216" s="178">
        <v>44207.291666666664</v>
      </c>
      <c r="V216" s="177">
        <v>4</v>
      </c>
      <c r="W216" s="177" t="s">
        <v>2</v>
      </c>
      <c r="X216" s="177" t="s">
        <v>110</v>
      </c>
      <c r="Y216" s="177">
        <v>5</v>
      </c>
      <c r="Z216" s="177" t="s">
        <v>111</v>
      </c>
      <c r="AA216" s="177" t="s">
        <v>112</v>
      </c>
      <c r="AB216" s="180">
        <v>3</v>
      </c>
      <c r="AD216" s="186">
        <v>28.666666666666799</v>
      </c>
      <c r="AE216" s="14">
        <v>7</v>
      </c>
      <c r="AF216" s="14">
        <v>299</v>
      </c>
      <c r="AG216" s="14">
        <v>151</v>
      </c>
      <c r="AH216" s="14">
        <v>24.3516962340492</v>
      </c>
      <c r="AI216" s="14">
        <v>71.3333333333334</v>
      </c>
      <c r="AJ216" s="14">
        <v>5.3333333333333304</v>
      </c>
      <c r="AK216" s="14">
        <v>147</v>
      </c>
      <c r="AL216" s="14">
        <v>193.333333333333</v>
      </c>
      <c r="AM216" s="14">
        <v>27.8888888888889</v>
      </c>
      <c r="AN216" s="14">
        <v>34.974663637952098</v>
      </c>
      <c r="AO216" s="14">
        <v>23.2158273381295</v>
      </c>
      <c r="AP216" s="14">
        <v>19.122837672549402</v>
      </c>
      <c r="AQ216" s="14">
        <v>15.851825965402799</v>
      </c>
      <c r="AR216" s="14">
        <v>21.4868421052632</v>
      </c>
      <c r="AS216" s="14">
        <v>25.301587301587301</v>
      </c>
      <c r="AT216" s="14">
        <v>408.10829573064899</v>
      </c>
      <c r="AU216" s="14">
        <v>398.5</v>
      </c>
      <c r="AV216" s="14">
        <v>806.60829573064905</v>
      </c>
      <c r="AW216" s="185">
        <v>44232.291666666664</v>
      </c>
      <c r="AX216" s="185">
        <v>44236.291666666664</v>
      </c>
      <c r="AY216" s="14">
        <v>3</v>
      </c>
      <c r="AZ216" s="14" t="s">
        <v>3</v>
      </c>
      <c r="BA216" s="14" t="s">
        <v>110</v>
      </c>
      <c r="BB216" s="14">
        <v>5</v>
      </c>
      <c r="BC216" s="14" t="s">
        <v>114</v>
      </c>
      <c r="BD216" s="14" t="s">
        <v>112</v>
      </c>
      <c r="BE216" s="52">
        <v>3</v>
      </c>
    </row>
    <row r="217" spans="1:57" x14ac:dyDescent="0.2">
      <c r="A217" s="179">
        <v>69</v>
      </c>
      <c r="B217" s="177">
        <v>12.33333</v>
      </c>
      <c r="C217" s="177">
        <v>227.66669999999999</v>
      </c>
      <c r="D217" s="177">
        <v>427</v>
      </c>
      <c r="E217" s="177">
        <v>54.984850000000002</v>
      </c>
      <c r="F217" s="177">
        <v>65.666669999999996</v>
      </c>
      <c r="G217" s="177">
        <v>585.33330000000001</v>
      </c>
      <c r="H217" s="177">
        <v>65.666669999999996</v>
      </c>
      <c r="I217" s="177">
        <v>585.33330000000001</v>
      </c>
      <c r="J217" s="177">
        <v>358.16669999999999</v>
      </c>
      <c r="K217" s="177">
        <v>14.62697</v>
      </c>
      <c r="L217" s="177">
        <v>82.396550000000005</v>
      </c>
      <c r="M217" s="177">
        <v>9.8353769999999994</v>
      </c>
      <c r="N217" s="177">
        <v>4.7915939999999999</v>
      </c>
      <c r="O217" s="177">
        <v>57.333329999999997</v>
      </c>
      <c r="P217" s="177">
        <v>133.84209999999999</v>
      </c>
      <c r="Q217" s="177">
        <v>559</v>
      </c>
      <c r="R217" s="177">
        <v>635.75</v>
      </c>
      <c r="S217" s="177">
        <v>1194.75</v>
      </c>
      <c r="T217" s="178">
        <v>44203.291666666664</v>
      </c>
      <c r="U217" s="178">
        <v>44207.291666666664</v>
      </c>
      <c r="V217" s="177">
        <v>5</v>
      </c>
      <c r="W217" s="177" t="s">
        <v>2</v>
      </c>
      <c r="X217" s="177" t="s">
        <v>110</v>
      </c>
      <c r="Y217" s="177">
        <v>5</v>
      </c>
      <c r="Z217" s="177" t="s">
        <v>111</v>
      </c>
      <c r="AA217" s="177" t="s">
        <v>112</v>
      </c>
      <c r="AB217" s="180">
        <v>3</v>
      </c>
      <c r="AD217" s="186">
        <v>24.3333333333334</v>
      </c>
      <c r="AE217" s="14">
        <v>15.6666666666667</v>
      </c>
      <c r="AF217" s="14">
        <v>265.33333333333297</v>
      </c>
      <c r="AG217" s="14">
        <v>161.666666666667</v>
      </c>
      <c r="AH217" s="14">
        <v>38.840740740740699</v>
      </c>
      <c r="AI217" s="14">
        <v>28.3333333333334</v>
      </c>
      <c r="AJ217" s="14">
        <v>172</v>
      </c>
      <c r="AK217" s="14">
        <v>120.333333333333</v>
      </c>
      <c r="AL217" s="14">
        <v>257.66666666666703</v>
      </c>
      <c r="AM217" s="14">
        <v>68.139393939393898</v>
      </c>
      <c r="AN217" s="14">
        <v>24.836236933797899</v>
      </c>
      <c r="AO217" s="14">
        <v>43.525252525252498</v>
      </c>
      <c r="AP217" s="14">
        <v>12.794425087107999</v>
      </c>
      <c r="AQ217" s="14">
        <v>12.0418118466899</v>
      </c>
      <c r="AR217" s="14">
        <v>37.137254901960802</v>
      </c>
      <c r="AS217" s="14">
        <v>50.3125</v>
      </c>
      <c r="AT217" s="14">
        <v>473.83547379382202</v>
      </c>
      <c r="AU217" s="14">
        <v>603.25</v>
      </c>
      <c r="AV217" s="14">
        <v>1077.08547379382</v>
      </c>
      <c r="AW217" s="185">
        <v>44232.291666666664</v>
      </c>
      <c r="AX217" s="185">
        <v>44236.291666666664</v>
      </c>
      <c r="AY217" s="14">
        <v>4</v>
      </c>
      <c r="AZ217" s="14" t="s">
        <v>3</v>
      </c>
      <c r="BA217" s="14" t="s">
        <v>110</v>
      </c>
      <c r="BB217" s="14">
        <v>5</v>
      </c>
      <c r="BC217" s="14" t="s">
        <v>114</v>
      </c>
      <c r="BD217" s="14" t="s">
        <v>112</v>
      </c>
      <c r="BE217" s="52">
        <v>3</v>
      </c>
    </row>
    <row r="218" spans="1:57" x14ac:dyDescent="0.2">
      <c r="A218" s="179">
        <v>36.666670000000003</v>
      </c>
      <c r="B218" s="177">
        <v>64.666669999999996</v>
      </c>
      <c r="C218" s="177">
        <v>105.33329999999999</v>
      </c>
      <c r="D218" s="177">
        <v>256.66669999999999</v>
      </c>
      <c r="E218" s="177">
        <v>53.356839999999998</v>
      </c>
      <c r="F218" s="177">
        <v>32</v>
      </c>
      <c r="G218" s="177">
        <v>24</v>
      </c>
      <c r="H218" s="177">
        <v>256</v>
      </c>
      <c r="I218" s="177">
        <v>93.666669999999996</v>
      </c>
      <c r="J218" s="177">
        <v>27.55556</v>
      </c>
      <c r="K218" s="177">
        <v>32.641669999999998</v>
      </c>
      <c r="L218" s="177">
        <v>33.661540000000002</v>
      </c>
      <c r="M218" s="177">
        <v>12.805580000000001</v>
      </c>
      <c r="N218" s="177">
        <v>19.836089999999999</v>
      </c>
      <c r="O218" s="177">
        <v>44.627450000000003</v>
      </c>
      <c r="P218" s="177">
        <v>26.582280000000001</v>
      </c>
      <c r="Q218" s="177">
        <v>568.75</v>
      </c>
      <c r="R218" s="177">
        <v>528</v>
      </c>
      <c r="S218" s="177">
        <v>1096.75</v>
      </c>
      <c r="T218" s="178">
        <v>44203.291666666664</v>
      </c>
      <c r="U218" s="178">
        <v>44207.291666666664</v>
      </c>
      <c r="V218" s="177">
        <v>6</v>
      </c>
      <c r="W218" s="177" t="s">
        <v>2</v>
      </c>
      <c r="X218" s="177" t="s">
        <v>110</v>
      </c>
      <c r="Y218" s="177">
        <v>5</v>
      </c>
      <c r="Z218" s="177" t="s">
        <v>111</v>
      </c>
      <c r="AA218" s="177" t="s">
        <v>112</v>
      </c>
      <c r="AB218" s="180">
        <v>3</v>
      </c>
      <c r="AD218" s="186">
        <v>82</v>
      </c>
      <c r="AE218" s="14">
        <v>7.6666666666666696</v>
      </c>
      <c r="AF218" s="14">
        <v>220</v>
      </c>
      <c r="AG218" s="14">
        <v>424</v>
      </c>
      <c r="AH218" s="14">
        <v>81.162318840579701</v>
      </c>
      <c r="AI218" s="14">
        <v>66</v>
      </c>
      <c r="AJ218" s="14">
        <v>382</v>
      </c>
      <c r="AK218" s="14">
        <v>109.666666666667</v>
      </c>
      <c r="AL218" s="14">
        <v>499.66666666666703</v>
      </c>
      <c r="AM218" s="14">
        <v>381.33333333333297</v>
      </c>
      <c r="AN218" s="14">
        <v>13.790701723837699</v>
      </c>
      <c r="AO218" s="14">
        <v>86.290909090909096</v>
      </c>
      <c r="AP218" s="14">
        <v>11.5340414417552</v>
      </c>
      <c r="AQ218" s="14">
        <v>2.2566602820825401</v>
      </c>
      <c r="AR218" s="14">
        <v>46.586956521739097</v>
      </c>
      <c r="AS218" s="14">
        <v>289.222222222222</v>
      </c>
      <c r="AT218" s="14">
        <v>535.81395348837202</v>
      </c>
      <c r="AU218" s="14">
        <v>650.5</v>
      </c>
      <c r="AV218" s="14">
        <v>1186.3139534883701</v>
      </c>
      <c r="AW218" s="185">
        <v>44232.291666666664</v>
      </c>
      <c r="AX218" s="185">
        <v>44236.291666666664</v>
      </c>
      <c r="AY218" s="14">
        <v>5</v>
      </c>
      <c r="AZ218" s="14" t="s">
        <v>3</v>
      </c>
      <c r="BA218" s="14" t="s">
        <v>110</v>
      </c>
      <c r="BB218" s="14">
        <v>5</v>
      </c>
      <c r="BC218" s="14" t="s">
        <v>114</v>
      </c>
      <c r="BD218" s="14" t="s">
        <v>112</v>
      </c>
      <c r="BE218" s="52">
        <v>3</v>
      </c>
    </row>
    <row r="219" spans="1:57" x14ac:dyDescent="0.2">
      <c r="A219" s="179">
        <v>18</v>
      </c>
      <c r="B219" s="177">
        <v>23.33333</v>
      </c>
      <c r="C219" s="177">
        <v>157.66669999999999</v>
      </c>
      <c r="D219" s="177">
        <v>293.66669999999999</v>
      </c>
      <c r="E219" s="177">
        <v>80.233770000000007</v>
      </c>
      <c r="F219" s="177">
        <v>69.333330000000004</v>
      </c>
      <c r="G219" s="177">
        <v>8.6666670000000003</v>
      </c>
      <c r="H219" s="177">
        <v>358.33330000000001</v>
      </c>
      <c r="I219" s="177">
        <v>124</v>
      </c>
      <c r="J219" s="177">
        <v>21.84572</v>
      </c>
      <c r="K219" s="177">
        <v>28.250129999999999</v>
      </c>
      <c r="L219" s="177">
        <v>35.25</v>
      </c>
      <c r="M219" s="177">
        <v>8.5759329999999991</v>
      </c>
      <c r="N219" s="177">
        <v>19.674199999999999</v>
      </c>
      <c r="O219" s="177">
        <v>57.588239999999999</v>
      </c>
      <c r="P219" s="177">
        <v>25.512820000000001</v>
      </c>
      <c r="Q219" s="177">
        <v>489.33010000000002</v>
      </c>
      <c r="R219" s="177">
        <v>497.5</v>
      </c>
      <c r="S219" s="177">
        <v>986.83009370000002</v>
      </c>
      <c r="T219" s="178">
        <v>44203.291666666664</v>
      </c>
      <c r="U219" s="178">
        <v>44207.291666666664</v>
      </c>
      <c r="V219" s="177">
        <v>7</v>
      </c>
      <c r="W219" s="177" t="s">
        <v>2</v>
      </c>
      <c r="X219" s="177" t="s">
        <v>110</v>
      </c>
      <c r="Y219" s="177">
        <v>5</v>
      </c>
      <c r="Z219" s="177" t="s">
        <v>111</v>
      </c>
      <c r="AA219" s="177" t="s">
        <v>112</v>
      </c>
      <c r="AB219" s="180">
        <v>3</v>
      </c>
      <c r="AD219" s="186">
        <v>6.6666666666667096</v>
      </c>
      <c r="AE219" s="14">
        <v>19.3333333333333</v>
      </c>
      <c r="AF219" s="14">
        <v>157</v>
      </c>
      <c r="AG219" s="14">
        <v>193.666666666667</v>
      </c>
      <c r="AH219" s="14">
        <v>36.949883449883501</v>
      </c>
      <c r="AI219" s="14">
        <v>122</v>
      </c>
      <c r="AJ219" s="14">
        <v>263.33333333333297</v>
      </c>
      <c r="AK219" s="14">
        <v>154.333333333333</v>
      </c>
      <c r="AL219" s="14">
        <v>347.66666666666703</v>
      </c>
      <c r="AM219" s="14">
        <v>34.225641025641004</v>
      </c>
      <c r="AN219" s="14">
        <v>29.838063729758002</v>
      </c>
      <c r="AO219" s="14">
        <v>33.991596638655501</v>
      </c>
      <c r="AP219" s="14">
        <v>16.047362005920299</v>
      </c>
      <c r="AQ219" s="14">
        <v>13.790701723837699</v>
      </c>
      <c r="AR219" s="14">
        <v>31.78125</v>
      </c>
      <c r="AS219" s="14">
        <v>36.563636363636398</v>
      </c>
      <c r="AT219" s="14">
        <v>509.25</v>
      </c>
      <c r="AU219" s="14">
        <v>503.398328690808</v>
      </c>
      <c r="AV219" s="14">
        <v>1012.64832869081</v>
      </c>
      <c r="AW219" s="185">
        <v>44232.291666666664</v>
      </c>
      <c r="AX219" s="185">
        <v>44236.291666666664</v>
      </c>
      <c r="AY219" s="14">
        <v>6</v>
      </c>
      <c r="AZ219" s="14" t="s">
        <v>3</v>
      </c>
      <c r="BA219" s="14" t="s">
        <v>110</v>
      </c>
      <c r="BB219" s="14">
        <v>5</v>
      </c>
      <c r="BC219" s="14" t="s">
        <v>114</v>
      </c>
      <c r="BD219" s="14" t="s">
        <v>112</v>
      </c>
      <c r="BE219" s="52">
        <v>3</v>
      </c>
    </row>
    <row r="220" spans="1:57" x14ac:dyDescent="0.2">
      <c r="A220" s="179">
        <v>113</v>
      </c>
      <c r="B220" s="177">
        <v>13</v>
      </c>
      <c r="C220" s="177">
        <v>244.33330000000001</v>
      </c>
      <c r="D220" s="177">
        <v>171</v>
      </c>
      <c r="E220" s="177">
        <v>31.81935</v>
      </c>
      <c r="F220" s="177">
        <v>93.666669999999996</v>
      </c>
      <c r="G220" s="177">
        <v>6.6666670000000003</v>
      </c>
      <c r="H220" s="177">
        <v>273.33330000000001</v>
      </c>
      <c r="I220" s="177">
        <v>399.66669999999999</v>
      </c>
      <c r="J220" s="177">
        <v>90.714290000000005</v>
      </c>
      <c r="K220" s="177">
        <v>21.96987</v>
      </c>
      <c r="L220" s="177">
        <v>45.67089</v>
      </c>
      <c r="M220" s="177">
        <v>16.407879999999999</v>
      </c>
      <c r="N220" s="177">
        <v>5.5619930000000002</v>
      </c>
      <c r="O220" s="177">
        <v>32.169490000000003</v>
      </c>
      <c r="P220" s="177">
        <v>85.5</v>
      </c>
      <c r="Q220" s="177">
        <v>474.5</v>
      </c>
      <c r="R220" s="177">
        <v>526.82929999999999</v>
      </c>
      <c r="S220" s="177">
        <v>1001.329268</v>
      </c>
      <c r="T220" s="178">
        <v>44203.291666666664</v>
      </c>
      <c r="U220" s="178">
        <v>44207.291666666664</v>
      </c>
      <c r="V220" s="177">
        <v>8</v>
      </c>
      <c r="W220" s="177" t="s">
        <v>2</v>
      </c>
      <c r="X220" s="177" t="s">
        <v>110</v>
      </c>
      <c r="Y220" s="177">
        <v>5</v>
      </c>
      <c r="Z220" s="177" t="s">
        <v>111</v>
      </c>
      <c r="AA220" s="177" t="s">
        <v>112</v>
      </c>
      <c r="AB220" s="180">
        <v>3</v>
      </c>
      <c r="AD220" s="186">
        <v>83.000000000000099</v>
      </c>
      <c r="AE220" s="14">
        <v>6</v>
      </c>
      <c r="AF220" s="14">
        <v>466</v>
      </c>
      <c r="AG220" s="14">
        <v>106.333333333333</v>
      </c>
      <c r="AH220" s="14">
        <v>18.4241854636591</v>
      </c>
      <c r="AI220" s="14">
        <v>22.3333333333333</v>
      </c>
      <c r="AJ220" s="14">
        <v>180</v>
      </c>
      <c r="AK220" s="14">
        <v>123</v>
      </c>
      <c r="AL220" s="14">
        <v>516.66666666666697</v>
      </c>
      <c r="AM220" s="14">
        <v>112.816666666667</v>
      </c>
      <c r="AN220" s="14">
        <v>34.8019017432647</v>
      </c>
      <c r="AO220" s="14">
        <v>30.180327868852501</v>
      </c>
      <c r="AP220" s="14">
        <v>26.244057052297901</v>
      </c>
      <c r="AQ220" s="14">
        <v>8.5578446909667196</v>
      </c>
      <c r="AR220" s="14">
        <v>18.880434782608699</v>
      </c>
      <c r="AS220" s="14">
        <v>64.8333333333333</v>
      </c>
      <c r="AT220" s="14">
        <v>434.25</v>
      </c>
      <c r="AU220" s="14">
        <v>641.50251946862102</v>
      </c>
      <c r="AV220" s="14">
        <v>1075.75251946862</v>
      </c>
      <c r="AW220" s="185">
        <v>44232.291666666664</v>
      </c>
      <c r="AX220" s="185">
        <v>44236.291666666664</v>
      </c>
      <c r="AY220" s="14">
        <v>7</v>
      </c>
      <c r="AZ220" s="14" t="s">
        <v>3</v>
      </c>
      <c r="BA220" s="14" t="s">
        <v>110</v>
      </c>
      <c r="BB220" s="14">
        <v>5</v>
      </c>
      <c r="BC220" s="14" t="s">
        <v>114</v>
      </c>
      <c r="BD220" s="14" t="s">
        <v>112</v>
      </c>
      <c r="BE220" s="52">
        <v>3</v>
      </c>
    </row>
    <row r="221" spans="1:57" x14ac:dyDescent="0.2">
      <c r="A221" s="179">
        <v>31.66667</v>
      </c>
      <c r="B221" s="177">
        <v>11.33333</v>
      </c>
      <c r="C221" s="177">
        <v>214</v>
      </c>
      <c r="D221" s="177">
        <v>213</v>
      </c>
      <c r="E221" s="177">
        <v>40.214300000000001</v>
      </c>
      <c r="F221" s="177">
        <v>13.66667</v>
      </c>
      <c r="G221" s="177">
        <v>15</v>
      </c>
      <c r="H221" s="177">
        <v>238.66669999999999</v>
      </c>
      <c r="I221" s="177">
        <v>268.33330000000001</v>
      </c>
      <c r="J221" s="177">
        <v>59.474240000000002</v>
      </c>
      <c r="K221" s="177">
        <v>23.73488</v>
      </c>
      <c r="L221" s="177">
        <v>47.957450000000001</v>
      </c>
      <c r="M221" s="177">
        <v>12.624930000000001</v>
      </c>
      <c r="N221" s="177">
        <v>11.10994</v>
      </c>
      <c r="O221" s="177">
        <v>40.479999999999997</v>
      </c>
      <c r="P221" s="177">
        <v>56.454549999999998</v>
      </c>
      <c r="Q221" s="177">
        <v>518.75</v>
      </c>
      <c r="R221" s="177">
        <v>608.46130000000005</v>
      </c>
      <c r="S221" s="177">
        <v>1127.2112709999999</v>
      </c>
      <c r="T221" s="178">
        <v>44203.291666666664</v>
      </c>
      <c r="U221" s="178">
        <v>44207.291666666664</v>
      </c>
      <c r="V221" s="177">
        <v>9</v>
      </c>
      <c r="W221" s="177" t="s">
        <v>2</v>
      </c>
      <c r="X221" s="177" t="s">
        <v>110</v>
      </c>
      <c r="Y221" s="177">
        <v>5</v>
      </c>
      <c r="Z221" s="177" t="s">
        <v>111</v>
      </c>
      <c r="AA221" s="177" t="s">
        <v>112</v>
      </c>
      <c r="AB221" s="180">
        <v>3</v>
      </c>
      <c r="AD221" s="186">
        <v>30.000000000000099</v>
      </c>
      <c r="AE221" s="14">
        <v>9.6666666666666696</v>
      </c>
      <c r="AF221" s="14">
        <v>221.333333333333</v>
      </c>
      <c r="AG221" s="14">
        <v>377.33333333333297</v>
      </c>
      <c r="AH221" s="14">
        <v>59.989898989898997</v>
      </c>
      <c r="AI221" s="14">
        <v>50.6666666666666</v>
      </c>
      <c r="AJ221" s="14">
        <v>10</v>
      </c>
      <c r="AK221" s="14">
        <v>88</v>
      </c>
      <c r="AL221" s="14">
        <v>342</v>
      </c>
      <c r="AM221" s="14">
        <v>66.268518518518505</v>
      </c>
      <c r="AN221" s="14">
        <v>20.8513607815771</v>
      </c>
      <c r="AO221" s="14">
        <v>59.433734939758999</v>
      </c>
      <c r="AP221" s="14">
        <v>10.048848569434799</v>
      </c>
      <c r="AQ221" s="14">
        <v>10.8025122121424</v>
      </c>
      <c r="AR221" s="14">
        <v>61.825000000000003</v>
      </c>
      <c r="AS221" s="14">
        <v>57.209302325581397</v>
      </c>
      <c r="AT221" s="14">
        <v>621</v>
      </c>
      <c r="AU221" s="14">
        <v>612.88842544317004</v>
      </c>
      <c r="AV221" s="14">
        <v>1233.88842544317</v>
      </c>
      <c r="AW221" s="185">
        <v>44232.291666666664</v>
      </c>
      <c r="AX221" s="185">
        <v>44236.291666666664</v>
      </c>
      <c r="AY221" s="14">
        <v>8</v>
      </c>
      <c r="AZ221" s="14" t="s">
        <v>3</v>
      </c>
      <c r="BA221" s="14" t="s">
        <v>110</v>
      </c>
      <c r="BB221" s="14">
        <v>5</v>
      </c>
      <c r="BC221" s="14" t="s">
        <v>114</v>
      </c>
      <c r="BD221" s="14" t="s">
        <v>112</v>
      </c>
      <c r="BE221" s="52">
        <v>3</v>
      </c>
    </row>
    <row r="222" spans="1:57" x14ac:dyDescent="0.2">
      <c r="A222" s="179">
        <v>118.66670000000001</v>
      </c>
      <c r="B222" s="177">
        <v>7.3333329999999997</v>
      </c>
      <c r="C222" s="177">
        <v>198.66669999999999</v>
      </c>
      <c r="D222" s="177">
        <v>134.66669999999999</v>
      </c>
      <c r="E222" s="177">
        <v>29.48611</v>
      </c>
      <c r="F222" s="177">
        <v>71.666669999999996</v>
      </c>
      <c r="G222" s="177">
        <v>6.6666670000000003</v>
      </c>
      <c r="H222" s="177">
        <v>247.33330000000001</v>
      </c>
      <c r="I222" s="177">
        <v>238.66669999999999</v>
      </c>
      <c r="J222" s="177">
        <v>61.396210000000004</v>
      </c>
      <c r="K222" s="177">
        <v>25.755269999999999</v>
      </c>
      <c r="L222" s="177">
        <v>39.544550000000001</v>
      </c>
      <c r="M222" s="177">
        <v>16.065169999999998</v>
      </c>
      <c r="N222" s="177">
        <v>9.6901010000000003</v>
      </c>
      <c r="O222" s="177">
        <v>26.44444</v>
      </c>
      <c r="P222" s="177">
        <v>61.263159999999999</v>
      </c>
      <c r="Q222" s="177">
        <v>416.35539999999997</v>
      </c>
      <c r="R222" s="177">
        <v>582</v>
      </c>
      <c r="S222" s="177">
        <v>998.35543210000003</v>
      </c>
      <c r="T222" s="178">
        <v>44203.291666666664</v>
      </c>
      <c r="U222" s="178">
        <v>44207.291666666664</v>
      </c>
      <c r="V222" s="177">
        <v>10</v>
      </c>
      <c r="W222" s="177" t="s">
        <v>2</v>
      </c>
      <c r="X222" s="177" t="s">
        <v>110</v>
      </c>
      <c r="Y222" s="177">
        <v>5</v>
      </c>
      <c r="Z222" s="177" t="s">
        <v>111</v>
      </c>
      <c r="AA222" s="177" t="s">
        <v>112</v>
      </c>
      <c r="AB222" s="180">
        <v>3</v>
      </c>
      <c r="AD222" s="186">
        <v>32.3333333333334</v>
      </c>
      <c r="AE222" s="14">
        <v>7.6666666666666696</v>
      </c>
      <c r="AF222" s="14">
        <v>363.66666666666703</v>
      </c>
      <c r="AG222" s="14">
        <v>129.666666666667</v>
      </c>
      <c r="AH222" s="14">
        <v>29.629166666666698</v>
      </c>
      <c r="AI222" s="14">
        <v>101</v>
      </c>
      <c r="AJ222" s="14">
        <v>8.3333333333333304</v>
      </c>
      <c r="AK222" s="14">
        <v>161.666666666667</v>
      </c>
      <c r="AL222" s="14">
        <v>218.666666666667</v>
      </c>
      <c r="AM222" s="14">
        <v>27.004201680672299</v>
      </c>
      <c r="AN222" s="14">
        <v>32.938711367208001</v>
      </c>
      <c r="AO222" s="14">
        <v>29.305343511450399</v>
      </c>
      <c r="AP222" s="14">
        <v>15.589313776846501</v>
      </c>
      <c r="AQ222" s="14">
        <v>17.349397590361399</v>
      </c>
      <c r="AR222" s="14">
        <v>32.370967741935502</v>
      </c>
      <c r="AS222" s="14">
        <v>26.550724637681199</v>
      </c>
      <c r="AT222" s="14">
        <v>501.57584172162399</v>
      </c>
      <c r="AU222" s="14">
        <v>458</v>
      </c>
      <c r="AV222" s="14">
        <v>959.57584172162399</v>
      </c>
      <c r="AW222" s="185">
        <v>44232.291666666664</v>
      </c>
      <c r="AX222" s="185">
        <v>44236.291666666664</v>
      </c>
      <c r="AY222" s="14">
        <v>9</v>
      </c>
      <c r="AZ222" s="14" t="s">
        <v>3</v>
      </c>
      <c r="BA222" s="14" t="s">
        <v>110</v>
      </c>
      <c r="BB222" s="14">
        <v>5</v>
      </c>
      <c r="BC222" s="14" t="s">
        <v>114</v>
      </c>
      <c r="BD222" s="14" t="s">
        <v>112</v>
      </c>
      <c r="BE222" s="52">
        <v>3</v>
      </c>
    </row>
    <row r="223" spans="1:57" x14ac:dyDescent="0.2">
      <c r="A223" s="179">
        <v>25.66667</v>
      </c>
      <c r="B223" s="177">
        <v>431.33330000000001</v>
      </c>
      <c r="C223" s="177">
        <v>63</v>
      </c>
      <c r="D223" s="177">
        <v>604</v>
      </c>
      <c r="E223" s="177">
        <v>194.375</v>
      </c>
      <c r="F223" s="177">
        <v>89.333330000000004</v>
      </c>
      <c r="G223" s="177">
        <v>29.66667</v>
      </c>
      <c r="H223" s="177">
        <v>318.66669999999999</v>
      </c>
      <c r="I223" s="177">
        <v>251</v>
      </c>
      <c r="J223" s="177">
        <v>56.55556</v>
      </c>
      <c r="K223" s="177">
        <v>16.300940000000001</v>
      </c>
      <c r="L223" s="177">
        <v>75.415379999999999</v>
      </c>
      <c r="M223" s="177">
        <v>4.5141070000000001</v>
      </c>
      <c r="N223" s="177">
        <v>11.78683</v>
      </c>
      <c r="O223" s="177">
        <v>145.72219999999999</v>
      </c>
      <c r="P223" s="177">
        <v>48.489359999999998</v>
      </c>
      <c r="Q223" s="177">
        <v>670.5172</v>
      </c>
      <c r="R223" s="177">
        <v>554.75</v>
      </c>
      <c r="S223" s="177">
        <v>1225.267182</v>
      </c>
      <c r="T223" s="178">
        <v>44203.291666666664</v>
      </c>
      <c r="U223" s="178">
        <v>44207.291666666664</v>
      </c>
      <c r="V223" s="177">
        <v>11</v>
      </c>
      <c r="W223" s="177" t="s">
        <v>2</v>
      </c>
      <c r="X223" s="177" t="s">
        <v>110</v>
      </c>
      <c r="Y223" s="177">
        <v>5</v>
      </c>
      <c r="Z223" s="177" t="s">
        <v>111</v>
      </c>
      <c r="AA223" s="177" t="s">
        <v>112</v>
      </c>
      <c r="AB223" s="180">
        <v>3</v>
      </c>
      <c r="AD223" s="186">
        <v>71.3333333333334</v>
      </c>
      <c r="AE223" s="14">
        <v>10.3333333333333</v>
      </c>
      <c r="AF223" s="14">
        <v>332.33333333333297</v>
      </c>
      <c r="AG223" s="14">
        <v>234.333333333333</v>
      </c>
      <c r="AH223" s="14">
        <v>35.746779388083702</v>
      </c>
      <c r="AI223" s="14">
        <v>51.6666666666666</v>
      </c>
      <c r="AJ223" s="14">
        <v>179.666666666667</v>
      </c>
      <c r="AK223" s="14">
        <v>177</v>
      </c>
      <c r="AL223" s="14">
        <v>437.33333333333297</v>
      </c>
      <c r="AM223" s="14">
        <v>82.798941798941797</v>
      </c>
      <c r="AN223" s="14">
        <v>26.7872044506259</v>
      </c>
      <c r="AO223" s="14">
        <v>43.327102803738299</v>
      </c>
      <c r="AP223" s="14">
        <v>18.025034770514601</v>
      </c>
      <c r="AQ223" s="14">
        <v>8.7621696801112705</v>
      </c>
      <c r="AR223" s="14">
        <v>28.3472222222222</v>
      </c>
      <c r="AS223" s="14">
        <v>74.142857142857096</v>
      </c>
      <c r="AT223" s="14">
        <v>510.07289135716798</v>
      </c>
      <c r="AU223" s="14">
        <v>648.75</v>
      </c>
      <c r="AV223" s="14">
        <v>1158.82289135717</v>
      </c>
      <c r="AW223" s="185">
        <v>44232.291666666664</v>
      </c>
      <c r="AX223" s="185">
        <v>44236.291666666664</v>
      </c>
      <c r="AY223" s="14">
        <v>10</v>
      </c>
      <c r="AZ223" s="14" t="s">
        <v>3</v>
      </c>
      <c r="BA223" s="14" t="s">
        <v>110</v>
      </c>
      <c r="BB223" s="14">
        <v>5</v>
      </c>
      <c r="BC223" s="14" t="s">
        <v>114</v>
      </c>
      <c r="BD223" s="14" t="s">
        <v>112</v>
      </c>
      <c r="BE223" s="52">
        <v>3</v>
      </c>
    </row>
    <row r="224" spans="1:57" x14ac:dyDescent="0.2">
      <c r="A224" s="179">
        <v>32.333329999999997</v>
      </c>
      <c r="B224" s="177">
        <v>16.33333</v>
      </c>
      <c r="C224" s="177">
        <v>263.33330000000001</v>
      </c>
      <c r="D224" s="177">
        <v>232.66669999999999</v>
      </c>
      <c r="E224" s="177">
        <v>63.623930000000001</v>
      </c>
      <c r="F224" s="177">
        <v>23.66667</v>
      </c>
      <c r="G224" s="177">
        <v>6.6666670000000003</v>
      </c>
      <c r="H224" s="177">
        <v>369.66669999999999</v>
      </c>
      <c r="I224" s="177">
        <v>169.33330000000001</v>
      </c>
      <c r="J224" s="177">
        <v>33.909439999999996</v>
      </c>
      <c r="K224" s="177">
        <v>23.400310000000001</v>
      </c>
      <c r="L224" s="177">
        <v>44.645159999999997</v>
      </c>
      <c r="M224" s="177">
        <v>9.3098030000000005</v>
      </c>
      <c r="N224" s="177">
        <v>14.09051</v>
      </c>
      <c r="O224" s="177">
        <v>58.567570000000003</v>
      </c>
      <c r="P224" s="177">
        <v>35.446429999999999</v>
      </c>
      <c r="Q224" s="177">
        <v>543.56129999999996</v>
      </c>
      <c r="R224" s="177">
        <v>494.25</v>
      </c>
      <c r="S224" s="177">
        <v>1037.8112630000001</v>
      </c>
      <c r="T224" s="178">
        <v>44203.291666666664</v>
      </c>
      <c r="U224" s="178">
        <v>44207.291666666664</v>
      </c>
      <c r="V224" s="177">
        <v>12</v>
      </c>
      <c r="W224" s="177" t="s">
        <v>2</v>
      </c>
      <c r="X224" s="177" t="s">
        <v>110</v>
      </c>
      <c r="Y224" s="177">
        <v>5</v>
      </c>
      <c r="Z224" s="177" t="s">
        <v>111</v>
      </c>
      <c r="AA224" s="177" t="s">
        <v>112</v>
      </c>
      <c r="AB224" s="180">
        <v>3</v>
      </c>
      <c r="AD224" s="186">
        <v>33</v>
      </c>
      <c r="AE224" s="14">
        <v>9</v>
      </c>
      <c r="AF224" s="14">
        <v>401.33333333333297</v>
      </c>
      <c r="AG224" s="14">
        <v>218.333333333333</v>
      </c>
      <c r="AH224" s="14">
        <v>33.5032434026242</v>
      </c>
      <c r="AI224" s="14">
        <v>88.3333333333333</v>
      </c>
      <c r="AJ224" s="14">
        <v>435</v>
      </c>
      <c r="AK224" s="14">
        <v>145.666666666667</v>
      </c>
      <c r="AL224" s="14">
        <v>565</v>
      </c>
      <c r="AM224" s="14">
        <v>347</v>
      </c>
      <c r="AN224" s="14">
        <v>19.843014128728399</v>
      </c>
      <c r="AO224" s="14">
        <v>59.746835443038002</v>
      </c>
      <c r="AP224" s="14">
        <v>15.3218210361067</v>
      </c>
      <c r="AQ224" s="14">
        <v>4.5211930926216599</v>
      </c>
      <c r="AR224" s="14">
        <v>36.262295081967203</v>
      </c>
      <c r="AS224" s="14">
        <v>139.333333333333</v>
      </c>
      <c r="AT224" s="14">
        <v>552.80805275945897</v>
      </c>
      <c r="AU224" s="14">
        <v>627</v>
      </c>
      <c r="AV224" s="14">
        <v>1179.80805275946</v>
      </c>
      <c r="AW224" s="185">
        <v>44232.291666666664</v>
      </c>
      <c r="AX224" s="185">
        <v>44236.291666666664</v>
      </c>
      <c r="AY224" s="14">
        <v>11</v>
      </c>
      <c r="AZ224" s="14" t="s">
        <v>3</v>
      </c>
      <c r="BA224" s="14" t="s">
        <v>110</v>
      </c>
      <c r="BB224" s="14">
        <v>5</v>
      </c>
      <c r="BC224" s="14" t="s">
        <v>114</v>
      </c>
      <c r="BD224" s="14" t="s">
        <v>112</v>
      </c>
      <c r="BE224" s="52">
        <v>3</v>
      </c>
    </row>
    <row r="225" spans="1:57" x14ac:dyDescent="0.2">
      <c r="A225" s="179">
        <v>24.33333</v>
      </c>
      <c r="B225" s="177">
        <v>10.33333</v>
      </c>
      <c r="C225" s="177">
        <v>193</v>
      </c>
      <c r="D225" s="177">
        <v>353</v>
      </c>
      <c r="E225" s="177">
        <v>75.466669999999993</v>
      </c>
      <c r="F225" s="177">
        <v>81.333330000000004</v>
      </c>
      <c r="G225" s="177">
        <v>26.33333</v>
      </c>
      <c r="H225" s="177">
        <v>375.33330000000001</v>
      </c>
      <c r="I225" s="177">
        <v>153.66669999999999</v>
      </c>
      <c r="J225" s="177">
        <v>25.415659999999999</v>
      </c>
      <c r="K225" s="177">
        <v>25.593309999999999</v>
      </c>
      <c r="L225" s="177">
        <v>40.843139999999998</v>
      </c>
      <c r="M225" s="177">
        <v>8.5311029999999999</v>
      </c>
      <c r="N225" s="177">
        <v>17.06221</v>
      </c>
      <c r="O225" s="177">
        <v>64.147059999999996</v>
      </c>
      <c r="P225" s="177">
        <v>29.191179999999999</v>
      </c>
      <c r="Q225" s="177">
        <v>546.06039999999996</v>
      </c>
      <c r="R225" s="177">
        <v>495.25</v>
      </c>
      <c r="S225" s="177">
        <v>1041.3103960000001</v>
      </c>
      <c r="T225" s="178">
        <v>44203.291666666664</v>
      </c>
      <c r="U225" s="178">
        <v>44207.291666666664</v>
      </c>
      <c r="V225" s="177">
        <v>13</v>
      </c>
      <c r="W225" s="177" t="s">
        <v>2</v>
      </c>
      <c r="X225" s="177" t="s">
        <v>110</v>
      </c>
      <c r="Y225" s="177">
        <v>5</v>
      </c>
      <c r="Z225" s="177" t="s">
        <v>111</v>
      </c>
      <c r="AA225" s="177" t="s">
        <v>112</v>
      </c>
      <c r="AB225" s="180">
        <v>3</v>
      </c>
      <c r="AD225" s="186">
        <v>8.3333333333333108</v>
      </c>
      <c r="AE225" s="14">
        <v>9</v>
      </c>
      <c r="AF225" s="14">
        <v>290</v>
      </c>
      <c r="AG225" s="14">
        <v>118</v>
      </c>
      <c r="AH225" s="14">
        <v>22.868838763575599</v>
      </c>
      <c r="AI225" s="14">
        <v>82.6666666666666</v>
      </c>
      <c r="AJ225" s="14">
        <v>7</v>
      </c>
      <c r="AK225" s="14">
        <v>161.666666666667</v>
      </c>
      <c r="AL225" s="14">
        <v>222.666666666667</v>
      </c>
      <c r="AM225" s="14">
        <v>26.4026915113872</v>
      </c>
      <c r="AN225" s="14">
        <v>38.4033466968799</v>
      </c>
      <c r="AO225" s="14">
        <v>25.7254901960784</v>
      </c>
      <c r="AP225" s="14">
        <v>19.578176747429001</v>
      </c>
      <c r="AQ225" s="14">
        <v>18.825169949450899</v>
      </c>
      <c r="AR225" s="14">
        <v>25.474358974358999</v>
      </c>
      <c r="AS225" s="14">
        <v>25.9866666666667</v>
      </c>
      <c r="AT225" s="14">
        <v>497.25</v>
      </c>
      <c r="AU225" s="14">
        <v>486.75</v>
      </c>
      <c r="AV225" s="14">
        <v>984</v>
      </c>
      <c r="AW225" s="185">
        <v>44232.291666666664</v>
      </c>
      <c r="AX225" s="185">
        <v>44236.291666666664</v>
      </c>
      <c r="AY225" s="14">
        <v>12</v>
      </c>
      <c r="AZ225" s="14" t="s">
        <v>3</v>
      </c>
      <c r="BA225" s="14" t="s">
        <v>110</v>
      </c>
      <c r="BB225" s="14">
        <v>5</v>
      </c>
      <c r="BC225" s="14" t="s">
        <v>114</v>
      </c>
      <c r="BD225" s="14" t="s">
        <v>112</v>
      </c>
      <c r="BE225" s="52">
        <v>3</v>
      </c>
    </row>
    <row r="226" spans="1:57" x14ac:dyDescent="0.2">
      <c r="A226" s="179">
        <v>27.66667</v>
      </c>
      <c r="B226" s="177">
        <v>18.66667</v>
      </c>
      <c r="C226" s="177">
        <v>218</v>
      </c>
      <c r="D226" s="177">
        <v>195</v>
      </c>
      <c r="E226" s="177">
        <v>43.31944</v>
      </c>
      <c r="F226" s="177">
        <v>43.333329999999997</v>
      </c>
      <c r="G226" s="177">
        <v>13</v>
      </c>
      <c r="H226" s="177">
        <v>240.33330000000001</v>
      </c>
      <c r="I226" s="177">
        <v>177.33330000000001</v>
      </c>
      <c r="J226" s="177">
        <v>53.48413</v>
      </c>
      <c r="K226" s="177">
        <v>26.765799999999999</v>
      </c>
      <c r="L226" s="177">
        <v>40.780949999999997</v>
      </c>
      <c r="M226" s="177">
        <v>15.03983</v>
      </c>
      <c r="N226" s="177">
        <v>11.72597</v>
      </c>
      <c r="O226" s="177">
        <v>35.355930000000001</v>
      </c>
      <c r="P226" s="177">
        <v>47.739130000000003</v>
      </c>
      <c r="Q226" s="177">
        <v>522.25</v>
      </c>
      <c r="R226" s="177">
        <v>563.51179999999999</v>
      </c>
      <c r="S226" s="177">
        <v>1085.7617769999999</v>
      </c>
      <c r="T226" s="178">
        <v>44203.291666666664</v>
      </c>
      <c r="U226" s="178">
        <v>44207.291666666664</v>
      </c>
      <c r="V226" s="177">
        <v>14</v>
      </c>
      <c r="W226" s="177" t="s">
        <v>2</v>
      </c>
      <c r="X226" s="177" t="s">
        <v>110</v>
      </c>
      <c r="Y226" s="177">
        <v>5</v>
      </c>
      <c r="Z226" s="177" t="s">
        <v>111</v>
      </c>
      <c r="AA226" s="177" t="s">
        <v>112</v>
      </c>
      <c r="AB226" s="180">
        <v>3</v>
      </c>
      <c r="AD226" s="186">
        <v>44.6666666666667</v>
      </c>
      <c r="AE226" s="14">
        <v>5</v>
      </c>
      <c r="AF226" s="14">
        <v>353.33333333333297</v>
      </c>
      <c r="AG226" s="14">
        <v>194.666666666667</v>
      </c>
      <c r="AH226" s="14">
        <v>26.789016018306601</v>
      </c>
      <c r="AI226" s="14">
        <v>28.6666666666666</v>
      </c>
      <c r="AJ226" s="14">
        <v>234.333333333333</v>
      </c>
      <c r="AK226" s="14">
        <v>148</v>
      </c>
      <c r="AL226" s="14">
        <v>571.66666666666697</v>
      </c>
      <c r="AM226" s="14">
        <v>342.41666666666703</v>
      </c>
      <c r="AN226" s="14">
        <v>25.933109044132198</v>
      </c>
      <c r="AO226" s="14">
        <v>46.307692307692299</v>
      </c>
      <c r="AP226" s="14">
        <v>23.0833168414803</v>
      </c>
      <c r="AQ226" s="14">
        <v>2.8497922026518898</v>
      </c>
      <c r="AR226" s="14">
        <v>26.641975308641999</v>
      </c>
      <c r="AS226" s="14">
        <v>205.6</v>
      </c>
      <c r="AT226" s="14">
        <v>539.5</v>
      </c>
      <c r="AU226" s="14">
        <v>679.35750344194605</v>
      </c>
      <c r="AV226" s="14">
        <v>1218.85750344195</v>
      </c>
      <c r="AW226" s="185">
        <v>44232.291666666664</v>
      </c>
      <c r="AX226" s="185">
        <v>44236.291666666664</v>
      </c>
      <c r="AY226" s="14">
        <v>13</v>
      </c>
      <c r="AZ226" s="14" t="s">
        <v>3</v>
      </c>
      <c r="BA226" s="14" t="s">
        <v>110</v>
      </c>
      <c r="BB226" s="14">
        <v>5</v>
      </c>
      <c r="BC226" s="14" t="s">
        <v>114</v>
      </c>
      <c r="BD226" s="14" t="s">
        <v>112</v>
      </c>
      <c r="BE226" s="52">
        <v>3</v>
      </c>
    </row>
    <row r="227" spans="1:57" x14ac:dyDescent="0.2">
      <c r="A227" s="179">
        <v>57</v>
      </c>
      <c r="B227" s="177">
        <v>10.66667</v>
      </c>
      <c r="C227" s="177">
        <v>177.66669999999999</v>
      </c>
      <c r="D227" s="177">
        <v>207.33330000000001</v>
      </c>
      <c r="E227" s="177">
        <v>36.350059999999999</v>
      </c>
      <c r="F227" s="177">
        <v>18.66667</v>
      </c>
      <c r="G227" s="177">
        <v>9.3333329999999997</v>
      </c>
      <c r="H227" s="177">
        <v>330.33330000000001</v>
      </c>
      <c r="I227" s="177">
        <v>240.33330000000001</v>
      </c>
      <c r="J227" s="177">
        <v>48.75</v>
      </c>
      <c r="K227" s="177">
        <v>27.86552</v>
      </c>
      <c r="L227" s="177">
        <v>38.44444</v>
      </c>
      <c r="M227" s="177">
        <v>16.606719999999999</v>
      </c>
      <c r="N227" s="177">
        <v>11.258800000000001</v>
      </c>
      <c r="O227" s="177">
        <v>33.627119999999998</v>
      </c>
      <c r="P227" s="177">
        <v>45.55</v>
      </c>
      <c r="Q227" s="177">
        <v>496</v>
      </c>
      <c r="R227" s="177">
        <v>582.5222</v>
      </c>
      <c r="S227" s="177">
        <v>1078.5222020000001</v>
      </c>
      <c r="T227" s="178">
        <v>44203.291666666664</v>
      </c>
      <c r="U227" s="178">
        <v>44207.291666666664</v>
      </c>
      <c r="V227" s="177">
        <v>15</v>
      </c>
      <c r="W227" s="177" t="s">
        <v>2</v>
      </c>
      <c r="X227" s="177" t="s">
        <v>110</v>
      </c>
      <c r="Y227" s="177">
        <v>5</v>
      </c>
      <c r="Z227" s="177" t="s">
        <v>111</v>
      </c>
      <c r="AA227" s="177" t="s">
        <v>112</v>
      </c>
      <c r="AB227" s="180">
        <v>3</v>
      </c>
      <c r="AD227" s="186">
        <v>57.3333333333334</v>
      </c>
      <c r="AE227" s="14">
        <v>6.6666666666666696</v>
      </c>
      <c r="AF227" s="14">
        <v>186.333333333333</v>
      </c>
      <c r="AG227" s="14">
        <v>203.333333333333</v>
      </c>
      <c r="AH227" s="14">
        <v>38.987100103199197</v>
      </c>
      <c r="AI227" s="14">
        <v>64.3333333333334</v>
      </c>
      <c r="AJ227" s="14">
        <v>239</v>
      </c>
      <c r="AK227" s="14">
        <v>221.333333333333</v>
      </c>
      <c r="AL227" s="14">
        <v>388.33333333333297</v>
      </c>
      <c r="AM227" s="14">
        <v>143.819444444444</v>
      </c>
      <c r="AN227" s="14">
        <v>19.561128526645799</v>
      </c>
      <c r="AO227" s="14">
        <v>56.089743589743598</v>
      </c>
      <c r="AP227" s="14">
        <v>14.7962382445141</v>
      </c>
      <c r="AQ227" s="14">
        <v>4.7648902821316597</v>
      </c>
      <c r="AR227" s="14">
        <v>33.508474576271198</v>
      </c>
      <c r="AS227" s="14">
        <v>126.210526315789</v>
      </c>
      <c r="AT227" s="14">
        <v>494.07844498437998</v>
      </c>
      <c r="AU227" s="14">
        <v>599.5</v>
      </c>
      <c r="AV227" s="14">
        <v>1093.57844498438</v>
      </c>
      <c r="AW227" s="185">
        <v>44232.291666666664</v>
      </c>
      <c r="AX227" s="185">
        <v>44236.291666666664</v>
      </c>
      <c r="AY227" s="14">
        <v>14</v>
      </c>
      <c r="AZ227" s="14" t="s">
        <v>3</v>
      </c>
      <c r="BA227" s="14" t="s">
        <v>110</v>
      </c>
      <c r="BB227" s="14">
        <v>5</v>
      </c>
      <c r="BC227" s="14" t="s">
        <v>114</v>
      </c>
      <c r="BD227" s="14" t="s">
        <v>112</v>
      </c>
      <c r="BE227" s="52">
        <v>3</v>
      </c>
    </row>
    <row r="228" spans="1:57" x14ac:dyDescent="0.2">
      <c r="A228" s="179">
        <v>20</v>
      </c>
      <c r="B228" s="177">
        <v>16</v>
      </c>
      <c r="C228" s="177">
        <v>234.33330000000001</v>
      </c>
      <c r="D228" s="177">
        <v>239</v>
      </c>
      <c r="E228" s="177">
        <v>34.220829999999999</v>
      </c>
      <c r="F228" s="177">
        <v>48</v>
      </c>
      <c r="G228" s="177">
        <v>7.3333329999999997</v>
      </c>
      <c r="H228" s="177">
        <v>406</v>
      </c>
      <c r="I228" s="177">
        <v>138</v>
      </c>
      <c r="J228" s="177">
        <v>26.647459999999999</v>
      </c>
      <c r="K228" s="177">
        <v>35.360500000000002</v>
      </c>
      <c r="L228" s="177">
        <v>32.446809999999999</v>
      </c>
      <c r="M228" s="177">
        <v>16.802510000000002</v>
      </c>
      <c r="N228" s="177">
        <v>18.55799</v>
      </c>
      <c r="O228" s="177">
        <v>35.223880000000001</v>
      </c>
      <c r="P228" s="177">
        <v>29.93243</v>
      </c>
      <c r="Q228" s="177">
        <v>589.5453</v>
      </c>
      <c r="R228" s="177">
        <v>554</v>
      </c>
      <c r="S228" s="177">
        <v>1143.5452969999999</v>
      </c>
      <c r="T228" s="178">
        <v>44203.291666666664</v>
      </c>
      <c r="U228" s="178">
        <v>44207.291666666664</v>
      </c>
      <c r="V228" s="177">
        <v>16</v>
      </c>
      <c r="W228" s="177" t="s">
        <v>2</v>
      </c>
      <c r="X228" s="177" t="s">
        <v>110</v>
      </c>
      <c r="Y228" s="177">
        <v>5</v>
      </c>
      <c r="Z228" s="177" t="s">
        <v>111</v>
      </c>
      <c r="AA228" s="177" t="s">
        <v>112</v>
      </c>
      <c r="AB228" s="180">
        <v>3</v>
      </c>
      <c r="AD228" s="186">
        <v>30.6666666666666</v>
      </c>
      <c r="AE228" s="14">
        <v>8</v>
      </c>
      <c r="AF228" s="14">
        <v>412.33333333333297</v>
      </c>
      <c r="AG228" s="14">
        <v>125.333333333333</v>
      </c>
      <c r="AH228" s="14">
        <v>19.766712454212499</v>
      </c>
      <c r="AI228" s="14">
        <v>42.3333333333333</v>
      </c>
      <c r="AJ228" s="14">
        <v>134.666666666667</v>
      </c>
      <c r="AK228" s="14">
        <v>164.666666666667</v>
      </c>
      <c r="AL228" s="14">
        <v>228.333333333333</v>
      </c>
      <c r="AM228" s="14">
        <v>33.598276886512203</v>
      </c>
      <c r="AN228" s="14">
        <v>36.852367688022298</v>
      </c>
      <c r="AO228" s="14">
        <v>27.1156462585034</v>
      </c>
      <c r="AP228" s="14">
        <v>21.810584958217301</v>
      </c>
      <c r="AQ228" s="14">
        <v>15.041782729805</v>
      </c>
      <c r="AR228" s="14">
        <v>17.701149425287401</v>
      </c>
      <c r="AS228" s="14">
        <v>40.766666666666701</v>
      </c>
      <c r="AT228" s="14">
        <v>385</v>
      </c>
      <c r="AU228" s="14">
        <v>611.5</v>
      </c>
      <c r="AV228" s="14">
        <v>996.5</v>
      </c>
      <c r="AW228" s="185">
        <v>44232.291666666664</v>
      </c>
      <c r="AX228" s="185">
        <v>44236.291666666664</v>
      </c>
      <c r="AY228" s="14">
        <v>15</v>
      </c>
      <c r="AZ228" s="14" t="s">
        <v>3</v>
      </c>
      <c r="BA228" s="14" t="s">
        <v>110</v>
      </c>
      <c r="BB228" s="14">
        <v>5</v>
      </c>
      <c r="BC228" s="14" t="s">
        <v>114</v>
      </c>
      <c r="BD228" s="14" t="s">
        <v>112</v>
      </c>
      <c r="BE228" s="52">
        <v>3</v>
      </c>
    </row>
    <row r="229" spans="1:57" x14ac:dyDescent="0.2">
      <c r="A229" s="179">
        <v>53.666670000000003</v>
      </c>
      <c r="B229" s="177">
        <v>9.3333329999999997</v>
      </c>
      <c r="C229" s="177">
        <v>146.66669999999999</v>
      </c>
      <c r="D229" s="177">
        <v>203</v>
      </c>
      <c r="E229" s="177">
        <v>29.713239999999999</v>
      </c>
      <c r="F229" s="177">
        <v>39</v>
      </c>
      <c r="G229" s="177">
        <v>6.3333329999999997</v>
      </c>
      <c r="H229" s="177">
        <v>227.33330000000001</v>
      </c>
      <c r="I229" s="177">
        <v>44.666670000000003</v>
      </c>
      <c r="J229" s="177">
        <v>18.026859999999999</v>
      </c>
      <c r="K229" s="177">
        <v>43.295099999999998</v>
      </c>
      <c r="L229" s="177">
        <v>22.034680000000002</v>
      </c>
      <c r="M229" s="177">
        <v>18.01877</v>
      </c>
      <c r="N229" s="177">
        <v>25.276330000000002</v>
      </c>
      <c r="O229" s="177">
        <v>27.20833</v>
      </c>
      <c r="P229" s="177">
        <v>18.346530000000001</v>
      </c>
      <c r="Q229" s="177">
        <v>489.58</v>
      </c>
      <c r="R229" s="177">
        <v>463.25</v>
      </c>
      <c r="S229" s="177">
        <v>952.83000689999994</v>
      </c>
      <c r="T229" s="178">
        <v>44203.291666666664</v>
      </c>
      <c r="U229" s="178">
        <v>44207.291666666664</v>
      </c>
      <c r="V229" s="177">
        <v>17</v>
      </c>
      <c r="W229" s="177" t="s">
        <v>2</v>
      </c>
      <c r="X229" s="177" t="s">
        <v>110</v>
      </c>
      <c r="Y229" s="177">
        <v>5</v>
      </c>
      <c r="Z229" s="177" t="s">
        <v>111</v>
      </c>
      <c r="AA229" s="177" t="s">
        <v>112</v>
      </c>
      <c r="AB229" s="180">
        <v>3</v>
      </c>
      <c r="AD229" s="186">
        <v>51.3333333333333</v>
      </c>
      <c r="AE229" s="14">
        <v>6.6666666666666696</v>
      </c>
      <c r="AF229" s="14">
        <v>262.66666666666703</v>
      </c>
      <c r="AG229" s="14">
        <v>405.66666666666703</v>
      </c>
      <c r="AH229" s="14">
        <v>48.478306878306903</v>
      </c>
      <c r="AI229" s="14">
        <v>79.3333333333334</v>
      </c>
      <c r="AJ229" s="14">
        <v>378.33333333333297</v>
      </c>
      <c r="AK229" s="14">
        <v>109.666666666667</v>
      </c>
      <c r="AL229" s="14">
        <v>545</v>
      </c>
      <c r="AM229" s="14">
        <v>326.35555555555601</v>
      </c>
      <c r="AN229" s="14">
        <v>18.091083580526998</v>
      </c>
      <c r="AO229" s="14">
        <v>66.0277777777778</v>
      </c>
      <c r="AP229" s="14">
        <v>14.0708427848543</v>
      </c>
      <c r="AQ229" s="14">
        <v>4.0202407956726596</v>
      </c>
      <c r="AR229" s="14">
        <v>39.964285714285701</v>
      </c>
      <c r="AS229" s="14">
        <v>157.25</v>
      </c>
      <c r="AT229" s="14">
        <v>559.30579659840305</v>
      </c>
      <c r="AU229" s="14">
        <v>629</v>
      </c>
      <c r="AV229" s="14">
        <v>1188.3057965984001</v>
      </c>
      <c r="AW229" s="185">
        <v>44232.291666666664</v>
      </c>
      <c r="AX229" s="185">
        <v>44236.291666666664</v>
      </c>
      <c r="AY229" s="14">
        <v>16</v>
      </c>
      <c r="AZ229" s="14" t="s">
        <v>3</v>
      </c>
      <c r="BA229" s="14" t="s">
        <v>110</v>
      </c>
      <c r="BB229" s="14">
        <v>5</v>
      </c>
      <c r="BC229" s="14" t="s">
        <v>114</v>
      </c>
      <c r="BD229" s="14" t="s">
        <v>112</v>
      </c>
      <c r="BE229" s="52">
        <v>3</v>
      </c>
    </row>
    <row r="230" spans="1:57" x14ac:dyDescent="0.2">
      <c r="A230" s="179">
        <v>36.333329999999997</v>
      </c>
      <c r="B230" s="177">
        <v>8</v>
      </c>
      <c r="C230" s="177">
        <v>209.66669999999999</v>
      </c>
      <c r="D230" s="177">
        <v>163</v>
      </c>
      <c r="E230" s="177">
        <v>25.228919999999999</v>
      </c>
      <c r="F230" s="177">
        <v>74.333330000000004</v>
      </c>
      <c r="G230" s="177">
        <v>18.33333</v>
      </c>
      <c r="H230" s="177">
        <v>436.66669999999999</v>
      </c>
      <c r="I230" s="177">
        <v>62</v>
      </c>
      <c r="J230" s="177">
        <v>21.462769999999999</v>
      </c>
      <c r="K230" s="177">
        <v>43.446109999999997</v>
      </c>
      <c r="L230" s="177">
        <v>23.312139999999999</v>
      </c>
      <c r="M230" s="177">
        <v>22.09976</v>
      </c>
      <c r="N230" s="177">
        <v>21.346360000000001</v>
      </c>
      <c r="O230" s="177">
        <v>22.159089999999999</v>
      </c>
      <c r="P230" s="177">
        <v>24.505880000000001</v>
      </c>
      <c r="Q230" s="177">
        <v>487.58069999999998</v>
      </c>
      <c r="R230" s="177">
        <v>520.5</v>
      </c>
      <c r="S230" s="177">
        <v>1008.080701</v>
      </c>
      <c r="T230" s="178">
        <v>44203.291666666664</v>
      </c>
      <c r="U230" s="178">
        <v>44207.291666666664</v>
      </c>
      <c r="V230" s="177">
        <v>18</v>
      </c>
      <c r="W230" s="177" t="s">
        <v>2</v>
      </c>
      <c r="X230" s="177" t="s">
        <v>110</v>
      </c>
      <c r="Y230" s="177">
        <v>5</v>
      </c>
      <c r="Z230" s="177" t="s">
        <v>111</v>
      </c>
      <c r="AA230" s="177" t="s">
        <v>112</v>
      </c>
      <c r="AB230" s="180">
        <v>3</v>
      </c>
      <c r="AD230" s="186">
        <v>16.000000000000099</v>
      </c>
      <c r="AE230" s="14">
        <v>6.3333333333333304</v>
      </c>
      <c r="AF230" s="14">
        <v>284.33333333333297</v>
      </c>
      <c r="AG230" s="14">
        <v>315</v>
      </c>
      <c r="AH230" s="14">
        <v>48.386904761904802</v>
      </c>
      <c r="AI230" s="14">
        <v>79.666666666666799</v>
      </c>
      <c r="AJ230" s="14">
        <v>107.333333333333</v>
      </c>
      <c r="AK230" s="14">
        <v>233.333333333333</v>
      </c>
      <c r="AL230" s="14">
        <v>269.66666666666703</v>
      </c>
      <c r="AM230" s="14">
        <v>54.415930735930701</v>
      </c>
      <c r="AN230" s="14">
        <v>32</v>
      </c>
      <c r="AO230" s="14">
        <v>36.433070866141698</v>
      </c>
      <c r="AP230" s="14">
        <v>18.393700787401599</v>
      </c>
      <c r="AQ230" s="14">
        <v>13.606299212598399</v>
      </c>
      <c r="AR230" s="14">
        <v>31.041095890411</v>
      </c>
      <c r="AS230" s="14">
        <v>43.7222222222222</v>
      </c>
      <c r="AT230" s="14">
        <v>566.5</v>
      </c>
      <c r="AU230" s="14">
        <v>593.13328681088603</v>
      </c>
      <c r="AV230" s="14">
        <v>1159.63328681089</v>
      </c>
      <c r="AW230" s="185">
        <v>44232.291666666664</v>
      </c>
      <c r="AX230" s="185">
        <v>44236.291666666664</v>
      </c>
      <c r="AY230" s="14">
        <v>17</v>
      </c>
      <c r="AZ230" s="14" t="s">
        <v>3</v>
      </c>
      <c r="BA230" s="14" t="s">
        <v>110</v>
      </c>
      <c r="BB230" s="14">
        <v>5</v>
      </c>
      <c r="BC230" s="14" t="s">
        <v>114</v>
      </c>
      <c r="BD230" s="14" t="s">
        <v>112</v>
      </c>
      <c r="BE230" s="52">
        <v>3</v>
      </c>
    </row>
    <row r="231" spans="1:57" x14ac:dyDescent="0.2">
      <c r="A231" s="179">
        <v>22</v>
      </c>
      <c r="B231" s="177">
        <v>23</v>
      </c>
      <c r="C231" s="177">
        <v>270.66669999999999</v>
      </c>
      <c r="D231" s="177">
        <v>197.66669999999999</v>
      </c>
      <c r="E231" s="177">
        <v>33.56964</v>
      </c>
      <c r="F231" s="177">
        <v>26.33333</v>
      </c>
      <c r="G231" s="177">
        <v>7.6666670000000003</v>
      </c>
      <c r="H231" s="177">
        <v>314.66669999999999</v>
      </c>
      <c r="I231" s="177">
        <v>198.33330000000001</v>
      </c>
      <c r="J231" s="177">
        <v>39.342120000000001</v>
      </c>
      <c r="K231" s="177">
        <v>33.67539</v>
      </c>
      <c r="L231" s="177">
        <v>36.119399999999999</v>
      </c>
      <c r="M231" s="177">
        <v>18.84817</v>
      </c>
      <c r="N231" s="177">
        <v>14.82723</v>
      </c>
      <c r="O231" s="177">
        <v>31.226669999999999</v>
      </c>
      <c r="P231" s="177">
        <v>42.338979999999999</v>
      </c>
      <c r="Q231" s="177">
        <v>585.04690000000005</v>
      </c>
      <c r="R231" s="177">
        <v>624.75</v>
      </c>
      <c r="S231" s="177">
        <v>1209.796859</v>
      </c>
      <c r="T231" s="178">
        <v>44203.291666666664</v>
      </c>
      <c r="U231" s="178">
        <v>44207.291666666664</v>
      </c>
      <c r="V231" s="177">
        <v>19</v>
      </c>
      <c r="W231" s="177" t="s">
        <v>2</v>
      </c>
      <c r="X231" s="177" t="s">
        <v>110</v>
      </c>
      <c r="Y231" s="177">
        <v>5</v>
      </c>
      <c r="Z231" s="177" t="s">
        <v>111</v>
      </c>
      <c r="AA231" s="177" t="s">
        <v>112</v>
      </c>
      <c r="AB231" s="180">
        <v>3</v>
      </c>
      <c r="AD231" s="186">
        <v>40.6666666666667</v>
      </c>
      <c r="AE231" s="14">
        <v>11.3333333333333</v>
      </c>
      <c r="AF231" s="14">
        <v>319.33333333333297</v>
      </c>
      <c r="AG231" s="14">
        <v>135.333333333333</v>
      </c>
      <c r="AH231" s="14">
        <v>28.954166666666701</v>
      </c>
      <c r="AI231" s="14">
        <v>52.6666666666666</v>
      </c>
      <c r="AJ231" s="14">
        <v>61.6666666666667</v>
      </c>
      <c r="AK231" s="14">
        <v>105.666666666667</v>
      </c>
      <c r="AL231" s="14">
        <v>219.333333333333</v>
      </c>
      <c r="AM231" s="14">
        <v>51.827694235589</v>
      </c>
      <c r="AN231" s="14">
        <v>27.788595271209999</v>
      </c>
      <c r="AO231" s="14">
        <v>34.3333333333333</v>
      </c>
      <c r="AP231" s="14">
        <v>18.275382475660599</v>
      </c>
      <c r="AQ231" s="14">
        <v>9.5132127955493697</v>
      </c>
      <c r="AR231" s="14">
        <v>25.150684931506898</v>
      </c>
      <c r="AS231" s="14">
        <v>51.973684210526301</v>
      </c>
      <c r="AT231" s="14">
        <v>458.84068031933401</v>
      </c>
      <c r="AU231" s="14">
        <v>493.75</v>
      </c>
      <c r="AV231" s="14">
        <v>952.59068031933396</v>
      </c>
      <c r="AW231" s="185">
        <v>44232.291666666664</v>
      </c>
      <c r="AX231" s="185">
        <v>44236.291666666664</v>
      </c>
      <c r="AY231" s="14">
        <v>18</v>
      </c>
      <c r="AZ231" s="14" t="s">
        <v>3</v>
      </c>
      <c r="BA231" s="14" t="s">
        <v>110</v>
      </c>
      <c r="BB231" s="14">
        <v>5</v>
      </c>
      <c r="BC231" s="14" t="s">
        <v>114</v>
      </c>
      <c r="BD231" s="14" t="s">
        <v>112</v>
      </c>
      <c r="BE231" s="52">
        <v>3</v>
      </c>
    </row>
    <row r="232" spans="1:57" x14ac:dyDescent="0.2">
      <c r="A232" s="179">
        <v>75</v>
      </c>
      <c r="B232" s="177">
        <v>8.6666670000000003</v>
      </c>
      <c r="C232" s="177">
        <v>358</v>
      </c>
      <c r="D232" s="177">
        <v>161</v>
      </c>
      <c r="E232" s="177">
        <v>24.027909999999999</v>
      </c>
      <c r="F232" s="177">
        <v>101.66670000000001</v>
      </c>
      <c r="G232" s="177">
        <v>204.33330000000001</v>
      </c>
      <c r="H232" s="177">
        <v>166.33330000000001</v>
      </c>
      <c r="I232" s="177">
        <v>495.66669999999999</v>
      </c>
      <c r="J232" s="177">
        <v>274.86669999999998</v>
      </c>
      <c r="K232" s="177">
        <v>25.651599999999998</v>
      </c>
      <c r="L232" s="177">
        <v>40.831580000000002</v>
      </c>
      <c r="M232" s="177">
        <v>20.7913</v>
      </c>
      <c r="N232" s="177">
        <v>4.8603040000000002</v>
      </c>
      <c r="O232" s="177">
        <v>24.311689999999999</v>
      </c>
      <c r="P232" s="177">
        <v>111.5</v>
      </c>
      <c r="Q232" s="177">
        <v>468</v>
      </c>
      <c r="R232" s="177">
        <v>587.41459999999995</v>
      </c>
      <c r="S232" s="177">
        <v>1055.414634</v>
      </c>
      <c r="T232" s="178">
        <v>44203.291666666664</v>
      </c>
      <c r="U232" s="178">
        <v>44207.291666666664</v>
      </c>
      <c r="V232" s="177">
        <v>20</v>
      </c>
      <c r="W232" s="177" t="s">
        <v>2</v>
      </c>
      <c r="X232" s="177" t="s">
        <v>110</v>
      </c>
      <c r="Y232" s="177">
        <v>5</v>
      </c>
      <c r="Z232" s="177" t="s">
        <v>111</v>
      </c>
      <c r="AA232" s="177" t="s">
        <v>112</v>
      </c>
      <c r="AB232" s="180">
        <v>3</v>
      </c>
      <c r="AD232" s="186">
        <v>25.3333333333333</v>
      </c>
      <c r="AE232" s="14">
        <v>6</v>
      </c>
      <c r="AF232" s="14">
        <v>224.333333333333</v>
      </c>
      <c r="AG232" s="14">
        <v>288</v>
      </c>
      <c r="AH232" s="14">
        <v>30.933333333333302</v>
      </c>
      <c r="AI232" s="14">
        <v>33.3333333333334</v>
      </c>
      <c r="AJ232" s="14">
        <v>115</v>
      </c>
      <c r="AK232" s="14">
        <v>116</v>
      </c>
      <c r="AL232" s="14">
        <v>317</v>
      </c>
      <c r="AM232" s="14">
        <v>46.656084656084701</v>
      </c>
      <c r="AN232" s="14">
        <v>29.3008695652174</v>
      </c>
      <c r="AO232" s="14">
        <v>37.350427350427402</v>
      </c>
      <c r="AP232" s="14">
        <v>16.779130434782601</v>
      </c>
      <c r="AQ232" s="14">
        <v>12.521739130434799</v>
      </c>
      <c r="AR232" s="14">
        <v>29.373134328358201</v>
      </c>
      <c r="AS232" s="14">
        <v>48.04</v>
      </c>
      <c r="AT232" s="14">
        <v>491.82922596320702</v>
      </c>
      <c r="AU232" s="14">
        <v>600.5</v>
      </c>
      <c r="AV232" s="14">
        <v>1092.3292259632101</v>
      </c>
      <c r="AW232" s="185">
        <v>44232.291666666664</v>
      </c>
      <c r="AX232" s="185">
        <v>44236.291666666664</v>
      </c>
      <c r="AY232" s="14">
        <v>19</v>
      </c>
      <c r="AZ232" s="14" t="s">
        <v>3</v>
      </c>
      <c r="BA232" s="14" t="s">
        <v>110</v>
      </c>
      <c r="BB232" s="14">
        <v>5</v>
      </c>
      <c r="BC232" s="14" t="s">
        <v>114</v>
      </c>
      <c r="BD232" s="14" t="s">
        <v>112</v>
      </c>
      <c r="BE232" s="52">
        <v>3</v>
      </c>
    </row>
    <row r="233" spans="1:57" x14ac:dyDescent="0.2">
      <c r="A233" s="179">
        <v>72.666669999999996</v>
      </c>
      <c r="B233" s="177">
        <v>10</v>
      </c>
      <c r="C233" s="177">
        <v>328.66669999999999</v>
      </c>
      <c r="D233" s="177">
        <v>224</v>
      </c>
      <c r="E233" s="177">
        <v>56.961280000000002</v>
      </c>
      <c r="F233" s="177">
        <v>115.66670000000001</v>
      </c>
      <c r="G233" s="177">
        <v>15.33333</v>
      </c>
      <c r="H233" s="177">
        <v>333.66669999999999</v>
      </c>
      <c r="I233" s="177">
        <v>129.33330000000001</v>
      </c>
      <c r="J233" s="177">
        <v>47.375</v>
      </c>
      <c r="K233" s="177">
        <v>21.59873</v>
      </c>
      <c r="L233" s="177">
        <v>36.070590000000003</v>
      </c>
      <c r="M233" s="177">
        <v>9.910005</v>
      </c>
      <c r="N233" s="177">
        <v>11.68872</v>
      </c>
      <c r="O233" s="177">
        <v>46.743589999999998</v>
      </c>
      <c r="P233" s="177">
        <v>27.021740000000001</v>
      </c>
      <c r="Q233" s="177">
        <v>455.59179999999998</v>
      </c>
      <c r="R233" s="177">
        <v>310.75</v>
      </c>
      <c r="S233" s="177">
        <v>766.34180839999999</v>
      </c>
      <c r="T233" s="178">
        <v>44203.291666666664</v>
      </c>
      <c r="U233" s="178">
        <v>44207.291666666664</v>
      </c>
      <c r="V233" s="177">
        <v>21</v>
      </c>
      <c r="W233" s="177" t="s">
        <v>2</v>
      </c>
      <c r="X233" s="177" t="s">
        <v>110</v>
      </c>
      <c r="Y233" s="177">
        <v>5</v>
      </c>
      <c r="Z233" s="177" t="s">
        <v>111</v>
      </c>
      <c r="AA233" s="177" t="s">
        <v>112</v>
      </c>
      <c r="AB233" s="180">
        <v>3</v>
      </c>
      <c r="AD233" s="186">
        <v>17.3333333333333</v>
      </c>
      <c r="AE233" s="14">
        <v>5.6666666666666696</v>
      </c>
      <c r="AF233" s="14">
        <v>308.33333333333297</v>
      </c>
      <c r="AG233" s="14">
        <v>303.66666666666703</v>
      </c>
      <c r="AH233" s="14">
        <v>31.399316305469601</v>
      </c>
      <c r="AI233" s="14">
        <v>58</v>
      </c>
      <c r="AJ233" s="14">
        <v>267</v>
      </c>
      <c r="AK233" s="14">
        <v>130.333333333333</v>
      </c>
      <c r="AL233" s="14">
        <v>391.33333333333297</v>
      </c>
      <c r="AM233" s="14">
        <v>66.900000000000006</v>
      </c>
      <c r="AN233" s="14">
        <v>27.117698343504799</v>
      </c>
      <c r="AO233" s="14">
        <v>42.925925925925903</v>
      </c>
      <c r="AP233" s="14">
        <v>18.329555361813402</v>
      </c>
      <c r="AQ233" s="14">
        <v>8.7881429816913705</v>
      </c>
      <c r="AR233" s="14">
        <v>29.191780821917799</v>
      </c>
      <c r="AS233" s="14">
        <v>71.571428571428598</v>
      </c>
      <c r="AT233" s="14">
        <v>532.56508156890004</v>
      </c>
      <c r="AU233" s="14">
        <v>626.25</v>
      </c>
      <c r="AV233" s="14">
        <v>1158.8150815689</v>
      </c>
      <c r="AW233" s="185">
        <v>44232.291666666664</v>
      </c>
      <c r="AX233" s="185">
        <v>44236.291666666664</v>
      </c>
      <c r="AY233" s="14">
        <v>20</v>
      </c>
      <c r="AZ233" s="14" t="s">
        <v>3</v>
      </c>
      <c r="BA233" s="14" t="s">
        <v>110</v>
      </c>
      <c r="BB233" s="14">
        <v>5</v>
      </c>
      <c r="BC233" s="14" t="s">
        <v>114</v>
      </c>
      <c r="BD233" s="14" t="s">
        <v>112</v>
      </c>
      <c r="BE233" s="52">
        <v>3</v>
      </c>
    </row>
    <row r="234" spans="1:57" x14ac:dyDescent="0.2">
      <c r="A234" s="179">
        <v>71</v>
      </c>
      <c r="B234" s="177">
        <v>13</v>
      </c>
      <c r="C234" s="177">
        <v>288.33330000000001</v>
      </c>
      <c r="D234" s="177">
        <v>93</v>
      </c>
      <c r="E234" s="177">
        <v>30.09845</v>
      </c>
      <c r="F234" s="177">
        <v>82</v>
      </c>
      <c r="G234" s="177">
        <v>188.33330000000001</v>
      </c>
      <c r="H234" s="177">
        <v>167.33330000000001</v>
      </c>
      <c r="I234" s="177">
        <v>517.33330000000001</v>
      </c>
      <c r="J234" s="177">
        <v>174.61109999999999</v>
      </c>
      <c r="K234" s="177">
        <v>23.856290000000001</v>
      </c>
      <c r="L234" s="177">
        <v>46.228920000000002</v>
      </c>
      <c r="M234" s="177">
        <v>20.40719</v>
      </c>
      <c r="N234" s="177">
        <v>3.4491019999999999</v>
      </c>
      <c r="O234" s="177">
        <v>27.49296</v>
      </c>
      <c r="P234" s="177">
        <v>157.08330000000001</v>
      </c>
      <c r="Q234" s="177">
        <v>488</v>
      </c>
      <c r="R234" s="177">
        <v>604.81280000000004</v>
      </c>
      <c r="S234" s="177">
        <v>1092.8128340000001</v>
      </c>
      <c r="T234" s="178">
        <v>44203.291666666664</v>
      </c>
      <c r="U234" s="178">
        <v>44207.291666666664</v>
      </c>
      <c r="V234" s="177">
        <v>22</v>
      </c>
      <c r="W234" s="177" t="s">
        <v>2</v>
      </c>
      <c r="X234" s="177" t="s">
        <v>110</v>
      </c>
      <c r="Y234" s="177">
        <v>5</v>
      </c>
      <c r="Z234" s="177" t="s">
        <v>111</v>
      </c>
      <c r="AA234" s="177" t="s">
        <v>112</v>
      </c>
      <c r="AB234" s="180">
        <v>3</v>
      </c>
      <c r="AD234" s="186">
        <v>45.3333333333333</v>
      </c>
      <c r="AE234" s="14">
        <v>9.6666666666666696</v>
      </c>
      <c r="AF234" s="14">
        <v>247</v>
      </c>
      <c r="AG234" s="14">
        <v>233.333333333333</v>
      </c>
      <c r="AH234" s="14">
        <v>35.380140692640701</v>
      </c>
      <c r="AI234" s="14">
        <v>40.000000000000099</v>
      </c>
      <c r="AJ234" s="14">
        <v>157.333333333333</v>
      </c>
      <c r="AK234" s="14">
        <v>51.000000000000099</v>
      </c>
      <c r="AL234" s="14">
        <v>568</v>
      </c>
      <c r="AM234" s="14">
        <v>193.916666666667</v>
      </c>
      <c r="AN234" s="14">
        <v>25.364492500872</v>
      </c>
      <c r="AO234" s="14">
        <v>46.495049504950501</v>
      </c>
      <c r="AP234" s="14">
        <v>21.346355074991301</v>
      </c>
      <c r="AQ234" s="14">
        <v>4.0181374258807097</v>
      </c>
      <c r="AR234" s="14">
        <v>24.611764705882401</v>
      </c>
      <c r="AS234" s="14">
        <v>162.75</v>
      </c>
      <c r="AT234" s="14">
        <v>522.81846581048296</v>
      </c>
      <c r="AU234" s="14">
        <v>651</v>
      </c>
      <c r="AV234" s="14">
        <v>1173.8184658104799</v>
      </c>
      <c r="AW234" s="185">
        <v>44232.291666666664</v>
      </c>
      <c r="AX234" s="185">
        <v>44236.291666666664</v>
      </c>
      <c r="AY234" s="14">
        <v>21</v>
      </c>
      <c r="AZ234" s="14" t="s">
        <v>3</v>
      </c>
      <c r="BA234" s="14" t="s">
        <v>110</v>
      </c>
      <c r="BB234" s="14">
        <v>5</v>
      </c>
      <c r="BC234" s="14" t="s">
        <v>114</v>
      </c>
      <c r="BD234" s="14" t="s">
        <v>112</v>
      </c>
      <c r="BE234" s="52">
        <v>3</v>
      </c>
    </row>
    <row r="235" spans="1:57" x14ac:dyDescent="0.2">
      <c r="A235" s="179">
        <v>87</v>
      </c>
      <c r="B235" s="177">
        <v>25</v>
      </c>
      <c r="C235" s="177">
        <v>193.33330000000001</v>
      </c>
      <c r="D235" s="177">
        <v>90.666669999999996</v>
      </c>
      <c r="E235" s="177">
        <v>26.089559999999999</v>
      </c>
      <c r="F235" s="177">
        <v>75.333330000000004</v>
      </c>
      <c r="G235" s="177">
        <v>11.33333</v>
      </c>
      <c r="H235" s="177">
        <v>455</v>
      </c>
      <c r="I235" s="177">
        <v>127</v>
      </c>
      <c r="J235" s="177">
        <v>20.537130000000001</v>
      </c>
      <c r="K235" s="177">
        <v>29.055489999999999</v>
      </c>
      <c r="L235" s="177">
        <v>23.353449999999999</v>
      </c>
      <c r="M235" s="177">
        <v>10.770569999999999</v>
      </c>
      <c r="N235" s="177">
        <v>18.28492</v>
      </c>
      <c r="O235" s="177">
        <v>29.186050000000002</v>
      </c>
      <c r="P235" s="177">
        <v>19.917809999999999</v>
      </c>
      <c r="Q235" s="177">
        <v>313.64109999999999</v>
      </c>
      <c r="R235" s="177">
        <v>363.5</v>
      </c>
      <c r="S235" s="177">
        <v>677.14109680000001</v>
      </c>
      <c r="T235" s="178">
        <v>44203.291666666664</v>
      </c>
      <c r="U235" s="178">
        <v>44207.291666666664</v>
      </c>
      <c r="V235" s="177">
        <v>23</v>
      </c>
      <c r="W235" s="177" t="s">
        <v>2</v>
      </c>
      <c r="X235" s="177" t="s">
        <v>110</v>
      </c>
      <c r="Y235" s="177">
        <v>5</v>
      </c>
      <c r="Z235" s="177" t="s">
        <v>111</v>
      </c>
      <c r="AA235" s="177" t="s">
        <v>112</v>
      </c>
      <c r="AB235" s="180">
        <v>3</v>
      </c>
      <c r="AD235" s="186">
        <v>13</v>
      </c>
      <c r="AE235" s="14">
        <v>138</v>
      </c>
      <c r="AF235" s="14">
        <v>179.333333333333</v>
      </c>
      <c r="AG235" s="14">
        <v>391.66666666666703</v>
      </c>
      <c r="AH235" s="14">
        <v>110.104761904762</v>
      </c>
      <c r="AI235" s="14">
        <v>40.000000000000099</v>
      </c>
      <c r="AJ235" s="14">
        <v>9.6666666666666696</v>
      </c>
      <c r="AK235" s="14">
        <v>309</v>
      </c>
      <c r="AL235" s="14">
        <v>203.333333333333</v>
      </c>
      <c r="AM235" s="14">
        <v>28.621111111111102</v>
      </c>
      <c r="AN235" s="14">
        <v>28.053574534701699</v>
      </c>
      <c r="AO235" s="14">
        <v>40.892857142857103</v>
      </c>
      <c r="AP235" s="14">
        <v>6.5124369455557503</v>
      </c>
      <c r="AQ235" s="14">
        <v>21.541137589145901</v>
      </c>
      <c r="AR235" s="14">
        <v>93.346153846153797</v>
      </c>
      <c r="AS235" s="14">
        <v>25.0348837209302</v>
      </c>
      <c r="AT235" s="14">
        <v>608.53870183963897</v>
      </c>
      <c r="AU235" s="14">
        <v>536.25</v>
      </c>
      <c r="AV235" s="14">
        <v>1144.78870183964</v>
      </c>
      <c r="AW235" s="185">
        <v>44232.291666666664</v>
      </c>
      <c r="AX235" s="185">
        <v>44236.291666666664</v>
      </c>
      <c r="AY235" s="14">
        <v>22</v>
      </c>
      <c r="AZ235" s="14" t="s">
        <v>3</v>
      </c>
      <c r="BA235" s="14" t="s">
        <v>110</v>
      </c>
      <c r="BB235" s="14">
        <v>5</v>
      </c>
      <c r="BC235" s="14" t="s">
        <v>114</v>
      </c>
      <c r="BD235" s="14" t="s">
        <v>112</v>
      </c>
      <c r="BE235" s="52">
        <v>3</v>
      </c>
    </row>
    <row r="236" spans="1:57" x14ac:dyDescent="0.2">
      <c r="A236" s="179">
        <v>29.66667</v>
      </c>
      <c r="B236" s="177">
        <v>18</v>
      </c>
      <c r="C236" s="177">
        <v>187.33330000000001</v>
      </c>
      <c r="D236" s="177">
        <v>434.66669999999999</v>
      </c>
      <c r="E236" s="177">
        <v>72.810460000000006</v>
      </c>
      <c r="F236" s="177">
        <v>78</v>
      </c>
      <c r="G236" s="177">
        <v>9.6666670000000003</v>
      </c>
      <c r="H236" s="177">
        <v>192.33330000000001</v>
      </c>
      <c r="I236" s="177">
        <v>256.66669999999999</v>
      </c>
      <c r="J236" s="177">
        <v>64.464290000000005</v>
      </c>
      <c r="K236" s="177">
        <v>20.36055</v>
      </c>
      <c r="L236" s="177">
        <v>60.3125</v>
      </c>
      <c r="M236" s="177">
        <v>12.470840000000001</v>
      </c>
      <c r="N236" s="177">
        <v>7.8897139999999997</v>
      </c>
      <c r="O236" s="177">
        <v>50.061219999999999</v>
      </c>
      <c r="P236" s="177">
        <v>76.516130000000004</v>
      </c>
      <c r="Q236" s="177">
        <v>612.78719999999998</v>
      </c>
      <c r="R236" s="177">
        <v>593.25</v>
      </c>
      <c r="S236" s="177">
        <v>1206.037227</v>
      </c>
      <c r="T236" s="178">
        <v>44203.291666666664</v>
      </c>
      <c r="U236" s="178">
        <v>44207.291666666664</v>
      </c>
      <c r="V236" s="177">
        <v>24</v>
      </c>
      <c r="W236" s="177" t="s">
        <v>2</v>
      </c>
      <c r="X236" s="177" t="s">
        <v>110</v>
      </c>
      <c r="Y236" s="177">
        <v>5</v>
      </c>
      <c r="Z236" s="177" t="s">
        <v>111</v>
      </c>
      <c r="AA236" s="177" t="s">
        <v>112</v>
      </c>
      <c r="AB236" s="180">
        <v>3</v>
      </c>
      <c r="AD236" s="186">
        <v>16.3333333333334</v>
      </c>
      <c r="AE236" s="14">
        <v>33.6666666666667</v>
      </c>
      <c r="AF236" s="14">
        <v>230</v>
      </c>
      <c r="AG236" s="14">
        <v>215</v>
      </c>
      <c r="AH236" s="14">
        <v>43.507936507936499</v>
      </c>
      <c r="AI236" s="14">
        <v>47.3333333333334</v>
      </c>
      <c r="AJ236" s="14">
        <v>8.3333333333333304</v>
      </c>
      <c r="AK236" s="14">
        <v>145</v>
      </c>
      <c r="AL236" s="14">
        <v>345.33333333333297</v>
      </c>
      <c r="AM236" s="14">
        <v>41.547619047619101</v>
      </c>
      <c r="AN236" s="14">
        <v>27.017359284587101</v>
      </c>
      <c r="AO236" s="14">
        <v>39.1682242990654</v>
      </c>
      <c r="AP236" s="14">
        <v>13.634928984744899</v>
      </c>
      <c r="AQ236" s="14">
        <v>13.3824302998422</v>
      </c>
      <c r="AR236" s="14">
        <v>42.3333333333333</v>
      </c>
      <c r="AS236" s="14">
        <v>35.943396226415103</v>
      </c>
      <c r="AT236" s="14">
        <v>573</v>
      </c>
      <c r="AU236" s="14">
        <v>474.91490100729402</v>
      </c>
      <c r="AV236" s="14">
        <v>1047.9149010072899</v>
      </c>
      <c r="AW236" s="185">
        <v>44232.291666666664</v>
      </c>
      <c r="AX236" s="185">
        <v>44236.291666666664</v>
      </c>
      <c r="AY236" s="14">
        <v>23</v>
      </c>
      <c r="AZ236" s="14" t="s">
        <v>3</v>
      </c>
      <c r="BA236" s="14" t="s">
        <v>110</v>
      </c>
      <c r="BB236" s="14">
        <v>5</v>
      </c>
      <c r="BC236" s="14" t="s">
        <v>114</v>
      </c>
      <c r="BD236" s="14" t="s">
        <v>112</v>
      </c>
      <c r="BE236" s="52">
        <v>3</v>
      </c>
    </row>
    <row r="237" spans="1:57" x14ac:dyDescent="0.2">
      <c r="A237" s="179">
        <v>65.666669999999996</v>
      </c>
      <c r="B237" s="177">
        <v>16</v>
      </c>
      <c r="C237" s="177">
        <v>289</v>
      </c>
      <c r="D237" s="177">
        <v>166</v>
      </c>
      <c r="E237" s="177">
        <v>25.628799999999998</v>
      </c>
      <c r="F237" s="177">
        <v>33</v>
      </c>
      <c r="G237" s="177">
        <v>5.3333329999999997</v>
      </c>
      <c r="H237" s="177">
        <v>236</v>
      </c>
      <c r="I237" s="177">
        <v>297.33330000000001</v>
      </c>
      <c r="J237" s="177">
        <v>97.052379999999999</v>
      </c>
      <c r="K237" s="177">
        <v>28.820219999999999</v>
      </c>
      <c r="L237" s="177">
        <v>39.921050000000001</v>
      </c>
      <c r="M237" s="177">
        <v>21.235959999999999</v>
      </c>
      <c r="N237" s="177">
        <v>7.5842700000000001</v>
      </c>
      <c r="O237" s="177">
        <v>24.023810000000001</v>
      </c>
      <c r="P237" s="177">
        <v>84.433329999999998</v>
      </c>
      <c r="Q237" s="177">
        <v>504.32490000000001</v>
      </c>
      <c r="R237" s="177">
        <v>633.25</v>
      </c>
      <c r="S237" s="177">
        <v>1137.574887</v>
      </c>
      <c r="T237" s="178">
        <v>44203.291666666664</v>
      </c>
      <c r="U237" s="178">
        <v>44207.291666666664</v>
      </c>
      <c r="V237" s="177">
        <v>25</v>
      </c>
      <c r="W237" s="177" t="s">
        <v>2</v>
      </c>
      <c r="X237" s="177" t="s">
        <v>110</v>
      </c>
      <c r="Y237" s="177">
        <v>5</v>
      </c>
      <c r="Z237" s="177" t="s">
        <v>111</v>
      </c>
      <c r="AA237" s="177" t="s">
        <v>112</v>
      </c>
      <c r="AB237" s="180">
        <v>3</v>
      </c>
      <c r="AD237" s="186">
        <v>12.000000000000099</v>
      </c>
      <c r="AE237" s="14">
        <v>18.3333333333333</v>
      </c>
      <c r="AF237" s="14">
        <v>278</v>
      </c>
      <c r="AG237" s="14">
        <v>218</v>
      </c>
      <c r="AH237" s="14">
        <v>35.383260711692103</v>
      </c>
      <c r="AI237" s="14">
        <v>48</v>
      </c>
      <c r="AJ237" s="14">
        <v>131.666666666667</v>
      </c>
      <c r="AK237" s="14">
        <v>132.333333333333</v>
      </c>
      <c r="AL237" s="14">
        <v>342.66666666666703</v>
      </c>
      <c r="AM237" s="14">
        <v>38.311274509803901</v>
      </c>
      <c r="AN237" s="14">
        <v>30.900209351011899</v>
      </c>
      <c r="AO237" s="14">
        <v>32.902439024390198</v>
      </c>
      <c r="AP237" s="14">
        <v>17.083042568039101</v>
      </c>
      <c r="AQ237" s="14">
        <v>13.8171667829728</v>
      </c>
      <c r="AR237" s="14">
        <v>28.117647058823501</v>
      </c>
      <c r="AS237" s="14">
        <v>38.818181818181799</v>
      </c>
      <c r="AT237" s="14">
        <v>478.5</v>
      </c>
      <c r="AU237" s="14">
        <v>535.85484996510797</v>
      </c>
      <c r="AV237" s="14">
        <v>1014.35484996511</v>
      </c>
      <c r="AW237" s="185">
        <v>44232.291666666664</v>
      </c>
      <c r="AX237" s="185">
        <v>44236.291666666664</v>
      </c>
      <c r="AY237" s="14">
        <v>24</v>
      </c>
      <c r="AZ237" s="14" t="s">
        <v>3</v>
      </c>
      <c r="BA237" s="14" t="s">
        <v>110</v>
      </c>
      <c r="BB237" s="14">
        <v>5</v>
      </c>
      <c r="BC237" s="14" t="s">
        <v>114</v>
      </c>
      <c r="BD237" s="14" t="s">
        <v>112</v>
      </c>
      <c r="BE237" s="52">
        <v>3</v>
      </c>
    </row>
    <row r="238" spans="1:57" x14ac:dyDescent="0.2">
      <c r="A238" s="179">
        <v>42.333329999999997</v>
      </c>
      <c r="B238" s="177">
        <v>203.66669999999999</v>
      </c>
      <c r="C238" s="177">
        <v>99</v>
      </c>
      <c r="D238" s="177">
        <v>350.66669999999999</v>
      </c>
      <c r="E238" s="177">
        <v>71.232830000000007</v>
      </c>
      <c r="F238" s="177">
        <v>82.333330000000004</v>
      </c>
      <c r="G238" s="177">
        <v>16.66667</v>
      </c>
      <c r="H238" s="177">
        <v>354</v>
      </c>
      <c r="I238" s="177">
        <v>167.66669999999999</v>
      </c>
      <c r="J238" s="177">
        <v>49.714289999999998</v>
      </c>
      <c r="K238" s="177">
        <v>28.966239999999999</v>
      </c>
      <c r="L238" s="177">
        <v>35.191299999999998</v>
      </c>
      <c r="M238" s="177">
        <v>16.875979999999998</v>
      </c>
      <c r="N238" s="177">
        <v>12.090260000000001</v>
      </c>
      <c r="O238" s="177">
        <v>29.208960000000001</v>
      </c>
      <c r="P238" s="177">
        <v>43.541670000000003</v>
      </c>
      <c r="Q238" s="177">
        <v>490.3297</v>
      </c>
      <c r="R238" s="177">
        <v>521.25</v>
      </c>
      <c r="S238" s="177">
        <v>1011.579747</v>
      </c>
      <c r="T238" s="178">
        <v>44203.291666666664</v>
      </c>
      <c r="U238" s="178">
        <v>44207.291666666664</v>
      </c>
      <c r="V238" s="177">
        <v>26</v>
      </c>
      <c r="W238" s="177" t="s">
        <v>2</v>
      </c>
      <c r="X238" s="177" t="s">
        <v>110</v>
      </c>
      <c r="Y238" s="177">
        <v>5</v>
      </c>
      <c r="Z238" s="177" t="s">
        <v>111</v>
      </c>
      <c r="AA238" s="177" t="s">
        <v>112</v>
      </c>
      <c r="AB238" s="180">
        <v>3</v>
      </c>
      <c r="AD238" s="186">
        <v>73.333333333333499</v>
      </c>
      <c r="AE238" s="14">
        <v>9.3333333333333304</v>
      </c>
      <c r="AF238" s="14">
        <v>387.66666666666703</v>
      </c>
      <c r="AG238" s="14">
        <v>170.333333333333</v>
      </c>
      <c r="AH238" s="14">
        <v>37.3672438672439</v>
      </c>
      <c r="AI238" s="14">
        <v>52.3333333333334</v>
      </c>
      <c r="AJ238" s="14">
        <v>275.33333333333297</v>
      </c>
      <c r="AK238" s="14">
        <v>110</v>
      </c>
      <c r="AL238" s="14">
        <v>377.33333333333297</v>
      </c>
      <c r="AM238" s="14">
        <v>195.20512820512801</v>
      </c>
      <c r="AN238" s="14">
        <v>20.9399367755532</v>
      </c>
      <c r="AO238" s="14">
        <v>57.115942028985501</v>
      </c>
      <c r="AP238" s="14">
        <v>15.477344573234999</v>
      </c>
      <c r="AQ238" s="14">
        <v>5.4625922023182296</v>
      </c>
      <c r="AR238" s="14">
        <v>40.058823529411796</v>
      </c>
      <c r="AS238" s="14">
        <v>105.444444444444</v>
      </c>
      <c r="AT238" s="14">
        <v>510.75</v>
      </c>
      <c r="AU238" s="14">
        <v>621.72884440400401</v>
      </c>
      <c r="AV238" s="14">
        <v>1132.478844404</v>
      </c>
      <c r="AW238" s="185">
        <v>44232.291666666664</v>
      </c>
      <c r="AX238" s="185">
        <v>44236.291666666664</v>
      </c>
      <c r="AY238" s="14">
        <v>25</v>
      </c>
      <c r="AZ238" s="14" t="s">
        <v>3</v>
      </c>
      <c r="BA238" s="14" t="s">
        <v>110</v>
      </c>
      <c r="BB238" s="14">
        <v>5</v>
      </c>
      <c r="BC238" s="14" t="s">
        <v>114</v>
      </c>
      <c r="BD238" s="14" t="s">
        <v>112</v>
      </c>
      <c r="BE238" s="52">
        <v>3</v>
      </c>
    </row>
    <row r="239" spans="1:57" x14ac:dyDescent="0.2">
      <c r="A239" s="179">
        <v>140.66669999999999</v>
      </c>
      <c r="B239" s="177">
        <v>32.666670000000003</v>
      </c>
      <c r="C239" s="177">
        <v>192.66669999999999</v>
      </c>
      <c r="D239" s="177">
        <v>318.33330000000001</v>
      </c>
      <c r="E239" s="177">
        <v>72.422619999999995</v>
      </c>
      <c r="F239" s="177">
        <v>42.666670000000003</v>
      </c>
      <c r="G239" s="177">
        <v>454</v>
      </c>
      <c r="H239" s="177">
        <v>52.333329999999997</v>
      </c>
      <c r="I239" s="177">
        <v>666.33330000000001</v>
      </c>
      <c r="J239" s="177">
        <v>560.16669999999999</v>
      </c>
      <c r="K239" s="177">
        <v>9.0234989999999993</v>
      </c>
      <c r="L239" s="177">
        <v>121.4722</v>
      </c>
      <c r="M239" s="177">
        <v>5.7650129999999997</v>
      </c>
      <c r="N239" s="177">
        <v>3.258486</v>
      </c>
      <c r="O239" s="177">
        <v>73.956519999999998</v>
      </c>
      <c r="P239" s="177">
        <v>205.5385</v>
      </c>
      <c r="Q239" s="177">
        <v>425.10239999999999</v>
      </c>
      <c r="R239" s="177">
        <v>668</v>
      </c>
      <c r="S239" s="177">
        <v>1093.1023949999999</v>
      </c>
      <c r="T239" s="178">
        <v>44203.291666666664</v>
      </c>
      <c r="U239" s="178">
        <v>44207.291666666664</v>
      </c>
      <c r="V239" s="177">
        <v>27</v>
      </c>
      <c r="W239" s="177" t="s">
        <v>2</v>
      </c>
      <c r="X239" s="177" t="s">
        <v>110</v>
      </c>
      <c r="Y239" s="177">
        <v>5</v>
      </c>
      <c r="Z239" s="177" t="s">
        <v>111</v>
      </c>
      <c r="AA239" s="177" t="s">
        <v>112</v>
      </c>
      <c r="AB239" s="180">
        <v>3</v>
      </c>
      <c r="AD239" s="186">
        <v>89.999999999999901</v>
      </c>
      <c r="AE239" s="14">
        <v>9.3333333333333304</v>
      </c>
      <c r="AF239" s="14">
        <v>267</v>
      </c>
      <c r="AG239" s="14">
        <v>399.33333333333297</v>
      </c>
      <c r="AH239" s="14">
        <v>65.670454545454504</v>
      </c>
      <c r="AI239" s="14">
        <v>69.3333333333333</v>
      </c>
      <c r="AJ239" s="14">
        <v>330.66666666666703</v>
      </c>
      <c r="AK239" s="14">
        <v>84.3333333333333</v>
      </c>
      <c r="AL239" s="14">
        <v>496.66666666666703</v>
      </c>
      <c r="AM239" s="14">
        <v>119.550264550265</v>
      </c>
      <c r="AN239" s="14">
        <v>16.272600834492401</v>
      </c>
      <c r="AO239" s="14">
        <v>70.938461538461496</v>
      </c>
      <c r="AP239" s="14">
        <v>9.7635605006954105</v>
      </c>
      <c r="AQ239" s="14">
        <v>6.50904033379694</v>
      </c>
      <c r="AR239" s="14">
        <v>55.948717948717899</v>
      </c>
      <c r="AS239" s="14">
        <v>93.423076923076906</v>
      </c>
      <c r="AT239" s="14">
        <v>545.31065602221497</v>
      </c>
      <c r="AU239" s="14">
        <v>607.25</v>
      </c>
      <c r="AV239" s="14">
        <v>1152.56065602221</v>
      </c>
      <c r="AW239" s="185">
        <v>44232.291666666664</v>
      </c>
      <c r="AX239" s="185">
        <v>44236.291666666664</v>
      </c>
      <c r="AY239" s="14">
        <v>26</v>
      </c>
      <c r="AZ239" s="14" t="s">
        <v>3</v>
      </c>
      <c r="BA239" s="14" t="s">
        <v>110</v>
      </c>
      <c r="BB239" s="14">
        <v>5</v>
      </c>
      <c r="BC239" s="14" t="s">
        <v>114</v>
      </c>
      <c r="BD239" s="14" t="s">
        <v>112</v>
      </c>
      <c r="BE239" s="52">
        <v>3</v>
      </c>
    </row>
    <row r="240" spans="1:57" x14ac:dyDescent="0.2">
      <c r="A240" s="179">
        <v>29.66667</v>
      </c>
      <c r="B240" s="177">
        <v>15.66667</v>
      </c>
      <c r="C240" s="177">
        <v>203</v>
      </c>
      <c r="D240" s="177">
        <v>68.333330000000004</v>
      </c>
      <c r="E240" s="177">
        <v>27.735279999999999</v>
      </c>
      <c r="F240" s="177">
        <v>20.33333</v>
      </c>
      <c r="G240" s="177">
        <v>29.66667</v>
      </c>
      <c r="H240" s="177">
        <v>220.33330000000001</v>
      </c>
      <c r="I240" s="177">
        <v>137</v>
      </c>
      <c r="J240" s="177">
        <v>45.397269999999999</v>
      </c>
      <c r="K240" s="177">
        <v>35.152569999999997</v>
      </c>
      <c r="L240" s="177">
        <v>32.557139999999997</v>
      </c>
      <c r="M240" s="177">
        <v>20.338270000000001</v>
      </c>
      <c r="N240" s="177">
        <v>14.814299999999999</v>
      </c>
      <c r="O240" s="177">
        <v>25.395060000000001</v>
      </c>
      <c r="P240" s="177">
        <v>42.389830000000003</v>
      </c>
      <c r="Q240" s="177">
        <v>510.5</v>
      </c>
      <c r="R240" s="177">
        <v>630.75210000000004</v>
      </c>
      <c r="S240" s="177">
        <v>1141.2520890000001</v>
      </c>
      <c r="T240" s="178">
        <v>44203.291666666664</v>
      </c>
      <c r="U240" s="178">
        <v>44207.291666666664</v>
      </c>
      <c r="V240" s="177">
        <v>28</v>
      </c>
      <c r="W240" s="177" t="s">
        <v>2</v>
      </c>
      <c r="X240" s="177" t="s">
        <v>110</v>
      </c>
      <c r="Y240" s="177">
        <v>5</v>
      </c>
      <c r="Z240" s="177" t="s">
        <v>111</v>
      </c>
      <c r="AA240" s="177" t="s">
        <v>112</v>
      </c>
      <c r="AB240" s="180">
        <v>3</v>
      </c>
      <c r="AD240" s="186">
        <v>65.6666666666666</v>
      </c>
      <c r="AE240" s="14">
        <v>13</v>
      </c>
      <c r="AF240" s="14">
        <v>234.666666666667</v>
      </c>
      <c r="AG240" s="14">
        <v>350.66666666666703</v>
      </c>
      <c r="AH240" s="14">
        <v>108.579365079365</v>
      </c>
      <c r="AI240" s="14">
        <v>38.3333333333334</v>
      </c>
      <c r="AJ240" s="14">
        <v>328</v>
      </c>
      <c r="AK240" s="14">
        <v>198</v>
      </c>
      <c r="AL240" s="14">
        <v>347</v>
      </c>
      <c r="AM240" s="14">
        <v>91.640151515151501</v>
      </c>
      <c r="AN240" s="14">
        <v>20.430898581187598</v>
      </c>
      <c r="AO240" s="14">
        <v>56.469135802469097</v>
      </c>
      <c r="AP240" s="14">
        <v>10.089332632685201</v>
      </c>
      <c r="AQ240" s="14">
        <v>10.341565948502399</v>
      </c>
      <c r="AR240" s="14">
        <v>49.975000000000001</v>
      </c>
      <c r="AS240" s="14">
        <v>62.804878048780502</v>
      </c>
      <c r="AT240" s="14">
        <v>499.57653592502601</v>
      </c>
      <c r="AU240" s="14">
        <v>643.75</v>
      </c>
      <c r="AV240" s="14">
        <v>1143.3265359250299</v>
      </c>
      <c r="AW240" s="185">
        <v>44232.291666666664</v>
      </c>
      <c r="AX240" s="185">
        <v>44236.291666666664</v>
      </c>
      <c r="AY240" s="14">
        <v>27</v>
      </c>
      <c r="AZ240" s="14" t="s">
        <v>3</v>
      </c>
      <c r="BA240" s="14" t="s">
        <v>110</v>
      </c>
      <c r="BB240" s="14">
        <v>5</v>
      </c>
      <c r="BC240" s="14" t="s">
        <v>114</v>
      </c>
      <c r="BD240" s="14" t="s">
        <v>112</v>
      </c>
      <c r="BE240" s="52">
        <v>3</v>
      </c>
    </row>
    <row r="241" spans="1:57" x14ac:dyDescent="0.2">
      <c r="A241" s="179">
        <v>81.333330000000004</v>
      </c>
      <c r="B241" s="177">
        <v>6.6666670000000003</v>
      </c>
      <c r="C241" s="177">
        <v>197.66669999999999</v>
      </c>
      <c r="D241" s="177">
        <v>259</v>
      </c>
      <c r="E241" s="177">
        <v>43.14141</v>
      </c>
      <c r="F241" s="177">
        <v>105.66670000000001</v>
      </c>
      <c r="G241" s="177">
        <v>6.6666670000000003</v>
      </c>
      <c r="H241" s="177">
        <v>234</v>
      </c>
      <c r="I241" s="177">
        <v>309.66669999999999</v>
      </c>
      <c r="J241" s="177">
        <v>82.19444</v>
      </c>
      <c r="K241" s="177">
        <v>18.947369999999999</v>
      </c>
      <c r="L241" s="177">
        <v>48.56</v>
      </c>
      <c r="M241" s="177">
        <v>12.37895</v>
      </c>
      <c r="N241" s="177">
        <v>6.5684209999999998</v>
      </c>
      <c r="O241" s="177">
        <v>34.265309999999999</v>
      </c>
      <c r="P241" s="177">
        <v>75.5</v>
      </c>
      <c r="Q241" s="177">
        <v>419.60430000000002</v>
      </c>
      <c r="R241" s="177">
        <v>490.75</v>
      </c>
      <c r="S241" s="177">
        <v>910.35430410000004</v>
      </c>
      <c r="T241" s="178">
        <v>44203.291666666664</v>
      </c>
      <c r="U241" s="178">
        <v>44207.291666666664</v>
      </c>
      <c r="V241" s="177">
        <v>29</v>
      </c>
      <c r="W241" s="177" t="s">
        <v>2</v>
      </c>
      <c r="X241" s="177" t="s">
        <v>110</v>
      </c>
      <c r="Y241" s="177">
        <v>5</v>
      </c>
      <c r="Z241" s="177" t="s">
        <v>111</v>
      </c>
      <c r="AA241" s="177" t="s">
        <v>112</v>
      </c>
      <c r="AB241" s="180">
        <v>3</v>
      </c>
      <c r="AD241" s="186">
        <v>10.6666666666667</v>
      </c>
      <c r="AE241" s="14">
        <v>71.3333333333333</v>
      </c>
      <c r="AF241" s="14">
        <v>275.33333333333297</v>
      </c>
      <c r="AG241" s="14">
        <v>255.333333333333</v>
      </c>
      <c r="AH241" s="14">
        <v>52.029629629629603</v>
      </c>
      <c r="AI241" s="14">
        <v>62.999999999999901</v>
      </c>
      <c r="AJ241" s="14">
        <v>6.6666666666666696</v>
      </c>
      <c r="AK241" s="14">
        <v>167.333333333333</v>
      </c>
      <c r="AL241" s="14">
        <v>272.66666666666703</v>
      </c>
      <c r="AM241" s="14">
        <v>33.274141235441498</v>
      </c>
      <c r="AN241" s="14">
        <v>25.939139559286499</v>
      </c>
      <c r="AO241" s="14">
        <v>42.106796116504903</v>
      </c>
      <c r="AP241" s="14">
        <v>10.828961175236101</v>
      </c>
      <c r="AQ241" s="14">
        <v>15.1101783840504</v>
      </c>
      <c r="AR241" s="14">
        <v>49.651162790697697</v>
      </c>
      <c r="AS241" s="14">
        <v>36.700000000000003</v>
      </c>
      <c r="AT241" s="14">
        <v>538.25</v>
      </c>
      <c r="AU241" s="14">
        <v>546.189649183744</v>
      </c>
      <c r="AV241" s="14">
        <v>1084.4396491837399</v>
      </c>
      <c r="AW241" s="185">
        <v>44232.291666666664</v>
      </c>
      <c r="AX241" s="185">
        <v>44236.291666666664</v>
      </c>
      <c r="AY241" s="14">
        <v>28</v>
      </c>
      <c r="AZ241" s="14" t="s">
        <v>3</v>
      </c>
      <c r="BA241" s="14" t="s">
        <v>110</v>
      </c>
      <c r="BB241" s="14">
        <v>5</v>
      </c>
      <c r="BC241" s="14" t="s">
        <v>114</v>
      </c>
      <c r="BD241" s="14" t="s">
        <v>112</v>
      </c>
      <c r="BE241" s="52">
        <v>3</v>
      </c>
    </row>
    <row r="242" spans="1:57" x14ac:dyDescent="0.2">
      <c r="A242" s="179">
        <v>81.333330000000004</v>
      </c>
      <c r="B242" s="177">
        <v>6.3333329999999997</v>
      </c>
      <c r="C242" s="177">
        <v>246.66669999999999</v>
      </c>
      <c r="D242" s="177">
        <v>242.66669999999999</v>
      </c>
      <c r="E242" s="177">
        <v>35.874180000000003</v>
      </c>
      <c r="F242" s="177">
        <v>96.333330000000004</v>
      </c>
      <c r="G242" s="177">
        <v>435</v>
      </c>
      <c r="H242" s="177">
        <v>135</v>
      </c>
      <c r="I242" s="177">
        <v>557.66669999999999</v>
      </c>
      <c r="J242" s="177">
        <v>240.66669999999999</v>
      </c>
      <c r="K242" s="177">
        <v>18.851109999999998</v>
      </c>
      <c r="L242" s="177">
        <v>60.477609999999999</v>
      </c>
      <c r="M242" s="177">
        <v>16.31887</v>
      </c>
      <c r="N242" s="177">
        <v>2.5322390000000001</v>
      </c>
      <c r="O242" s="177">
        <v>37.637929999999997</v>
      </c>
      <c r="P242" s="177">
        <v>207.66669999999999</v>
      </c>
      <c r="Q242" s="177">
        <v>547</v>
      </c>
      <c r="R242" s="177">
        <v>597.27639999999997</v>
      </c>
      <c r="S242" s="177">
        <v>1144.276368</v>
      </c>
      <c r="T242" s="178">
        <v>44203.291666666664</v>
      </c>
      <c r="U242" s="178">
        <v>44207.291666666664</v>
      </c>
      <c r="V242" s="177">
        <v>30</v>
      </c>
      <c r="W242" s="177" t="s">
        <v>2</v>
      </c>
      <c r="X242" s="177" t="s">
        <v>110</v>
      </c>
      <c r="Y242" s="177">
        <v>5</v>
      </c>
      <c r="Z242" s="177" t="s">
        <v>111</v>
      </c>
      <c r="AA242" s="177" t="s">
        <v>112</v>
      </c>
      <c r="AB242" s="180">
        <v>3</v>
      </c>
      <c r="AD242" s="186">
        <v>13</v>
      </c>
      <c r="AE242" s="14">
        <v>16.6666666666667</v>
      </c>
      <c r="AF242" s="14">
        <v>281.33333333333297</v>
      </c>
      <c r="AG242" s="14">
        <v>163.333333333333</v>
      </c>
      <c r="AH242" s="14">
        <v>29.4629273504273</v>
      </c>
      <c r="AI242" s="14">
        <v>64.6666666666667</v>
      </c>
      <c r="AJ242" s="14">
        <v>63</v>
      </c>
      <c r="AK242" s="14">
        <v>146.333333333333</v>
      </c>
      <c r="AL242" s="14">
        <v>178.666666666667</v>
      </c>
      <c r="AM242" s="14">
        <v>36.2083333333333</v>
      </c>
      <c r="AN242" s="14">
        <v>29.346803692736501</v>
      </c>
      <c r="AO242" s="14">
        <v>30.4444444444444</v>
      </c>
      <c r="AP242" s="14">
        <v>15.3004703013412</v>
      </c>
      <c r="AQ242" s="14">
        <v>14.0463333913952</v>
      </c>
      <c r="AR242" s="14">
        <v>28.180327868852501</v>
      </c>
      <c r="AS242" s="14">
        <v>32.910714285714299</v>
      </c>
      <c r="AT242" s="14">
        <v>433.099618188129</v>
      </c>
      <c r="AU242" s="14">
        <v>457.25</v>
      </c>
      <c r="AV242" s="14">
        <v>890.34961818812906</v>
      </c>
      <c r="AW242" s="185">
        <v>44232.291666666664</v>
      </c>
      <c r="AX242" s="185">
        <v>44236.291666666664</v>
      </c>
      <c r="AY242" s="14">
        <v>29</v>
      </c>
      <c r="AZ242" s="14" t="s">
        <v>3</v>
      </c>
      <c r="BA242" s="14" t="s">
        <v>110</v>
      </c>
      <c r="BB242" s="14">
        <v>5</v>
      </c>
      <c r="BC242" s="14" t="s">
        <v>114</v>
      </c>
      <c r="BD242" s="14" t="s">
        <v>112</v>
      </c>
      <c r="BE242" s="52">
        <v>3</v>
      </c>
    </row>
    <row r="243" spans="1:57" x14ac:dyDescent="0.2">
      <c r="A243" s="179">
        <v>26.33333</v>
      </c>
      <c r="B243" s="177">
        <v>5.6666670000000003</v>
      </c>
      <c r="C243" s="177">
        <v>175</v>
      </c>
      <c r="D243" s="177">
        <v>227</v>
      </c>
      <c r="E243" s="177">
        <v>32.887590000000003</v>
      </c>
      <c r="F243" s="177">
        <v>159.66669999999999</v>
      </c>
      <c r="G243" s="177">
        <v>7.6666670000000003</v>
      </c>
      <c r="H243" s="177">
        <v>613.33330000000001</v>
      </c>
      <c r="I243" s="177">
        <v>45.666670000000003</v>
      </c>
      <c r="J243" s="177">
        <v>9.2489650000000001</v>
      </c>
      <c r="K243" s="177">
        <v>35.079169999999998</v>
      </c>
      <c r="L243" s="177">
        <v>21.785710000000002</v>
      </c>
      <c r="M243" s="177">
        <v>12.778840000000001</v>
      </c>
      <c r="N243" s="177">
        <v>22.300329999999999</v>
      </c>
      <c r="O243" s="177">
        <v>35.882350000000002</v>
      </c>
      <c r="P243" s="177">
        <v>13.70787</v>
      </c>
      <c r="Q243" s="177">
        <v>457.34120000000001</v>
      </c>
      <c r="R243" s="177">
        <v>305</v>
      </c>
      <c r="S243" s="177">
        <v>762.34120099999996</v>
      </c>
      <c r="T243" s="178">
        <v>44203.291666666664</v>
      </c>
      <c r="U243" s="178">
        <v>44207.291666666664</v>
      </c>
      <c r="V243" s="177">
        <v>31</v>
      </c>
      <c r="W243" s="177" t="s">
        <v>2</v>
      </c>
      <c r="X243" s="177" t="s">
        <v>110</v>
      </c>
      <c r="Y243" s="177">
        <v>5</v>
      </c>
      <c r="Z243" s="177" t="s">
        <v>111</v>
      </c>
      <c r="AA243" s="177" t="s">
        <v>112</v>
      </c>
      <c r="AB243" s="180">
        <v>3</v>
      </c>
      <c r="AD243" s="186">
        <v>59.666666666666799</v>
      </c>
      <c r="AE243" s="14">
        <v>6</v>
      </c>
      <c r="AF243" s="14">
        <v>422.33333333333297</v>
      </c>
      <c r="AG243" s="14">
        <v>117</v>
      </c>
      <c r="AH243" s="14">
        <v>17.0183792815372</v>
      </c>
      <c r="AI243" s="14">
        <v>57</v>
      </c>
      <c r="AJ243" s="14">
        <v>122.666666666667</v>
      </c>
      <c r="AK243" s="14">
        <v>223.666666666667</v>
      </c>
      <c r="AL243" s="14">
        <v>272.66666666666703</v>
      </c>
      <c r="AM243" s="14">
        <v>66.316919191919197</v>
      </c>
      <c r="AN243" s="14">
        <v>37.213200628601399</v>
      </c>
      <c r="AO243" s="14">
        <v>28.743243243243199</v>
      </c>
      <c r="AP243" s="14">
        <v>27.407019381875301</v>
      </c>
      <c r="AQ243" s="14">
        <v>9.8061812467260303</v>
      </c>
      <c r="AR243" s="14">
        <v>16.669724770642201</v>
      </c>
      <c r="AS243" s="14">
        <v>62.487179487179503</v>
      </c>
      <c r="AT243" s="14">
        <v>454.25</v>
      </c>
      <c r="AU243" s="14">
        <v>609.25</v>
      </c>
      <c r="AV243" s="14">
        <v>1063.5</v>
      </c>
      <c r="AW243" s="185">
        <v>44232.291666666664</v>
      </c>
      <c r="AX243" s="185">
        <v>44236.291666666664</v>
      </c>
      <c r="AY243" s="14">
        <v>30</v>
      </c>
      <c r="AZ243" s="14" t="s">
        <v>3</v>
      </c>
      <c r="BA243" s="14" t="s">
        <v>110</v>
      </c>
      <c r="BB243" s="14">
        <v>5</v>
      </c>
      <c r="BC243" s="14" t="s">
        <v>114</v>
      </c>
      <c r="BD243" s="14" t="s">
        <v>112</v>
      </c>
      <c r="BE243" s="52">
        <v>3</v>
      </c>
    </row>
    <row r="244" spans="1:57" x14ac:dyDescent="0.2">
      <c r="A244" s="179">
        <v>78.666669999999996</v>
      </c>
      <c r="B244" s="177">
        <v>6</v>
      </c>
      <c r="C244" s="177">
        <v>281.33330000000001</v>
      </c>
      <c r="D244" s="177">
        <v>277</v>
      </c>
      <c r="E244" s="177">
        <v>30.775790000000001</v>
      </c>
      <c r="F244" s="177">
        <v>15</v>
      </c>
      <c r="G244" s="177">
        <v>34.333329999999997</v>
      </c>
      <c r="H244" s="177">
        <v>161.33330000000001</v>
      </c>
      <c r="I244" s="177">
        <v>558.66669999999999</v>
      </c>
      <c r="J244" s="177">
        <v>178.18889999999999</v>
      </c>
      <c r="K244" s="177">
        <v>23.262409999999999</v>
      </c>
      <c r="L244" s="177">
        <v>50.426830000000002</v>
      </c>
      <c r="M244" s="177">
        <v>18.439720000000001</v>
      </c>
      <c r="N244" s="177">
        <v>4.8226950000000004</v>
      </c>
      <c r="O244" s="177">
        <v>31.553850000000001</v>
      </c>
      <c r="P244" s="177">
        <v>122.5882</v>
      </c>
      <c r="Q244" s="177">
        <v>513.25</v>
      </c>
      <c r="R244" s="177">
        <v>680.14520000000005</v>
      </c>
      <c r="S244" s="177">
        <v>1193.3951910000001</v>
      </c>
      <c r="T244" s="178">
        <v>44203.291666666664</v>
      </c>
      <c r="U244" s="178">
        <v>44207.291666666664</v>
      </c>
      <c r="V244" s="177">
        <v>32</v>
      </c>
      <c r="W244" s="177" t="s">
        <v>2</v>
      </c>
      <c r="X244" s="177" t="s">
        <v>110</v>
      </c>
      <c r="Y244" s="177">
        <v>5</v>
      </c>
      <c r="Z244" s="177" t="s">
        <v>111</v>
      </c>
      <c r="AA244" s="177" t="s">
        <v>112</v>
      </c>
      <c r="AB244" s="180">
        <v>3</v>
      </c>
      <c r="AD244" s="186">
        <v>25.3333333333333</v>
      </c>
      <c r="AE244" s="14">
        <v>12.6666666666667</v>
      </c>
      <c r="AF244" s="14">
        <v>297.66666666666703</v>
      </c>
      <c r="AG244" s="14">
        <v>231</v>
      </c>
      <c r="AH244" s="14">
        <v>40.575132275132297</v>
      </c>
      <c r="AI244" s="14">
        <v>34.666666666666501</v>
      </c>
      <c r="AJ244" s="14">
        <v>264</v>
      </c>
      <c r="AK244" s="14">
        <v>75.6666666666666</v>
      </c>
      <c r="AL244" s="14">
        <v>396.33333333333297</v>
      </c>
      <c r="AM244" s="14">
        <v>66.7222222222222</v>
      </c>
      <c r="AN244" s="14">
        <v>23.623036649214701</v>
      </c>
      <c r="AO244" s="14">
        <v>47.553191489361701</v>
      </c>
      <c r="AP244" s="14">
        <v>15.5811518324607</v>
      </c>
      <c r="AQ244" s="14">
        <v>8.0418848167539299</v>
      </c>
      <c r="AR244" s="14">
        <v>34.822580645161302</v>
      </c>
      <c r="AS244" s="14">
        <v>72.21875</v>
      </c>
      <c r="AT244" s="14">
        <v>540.5</v>
      </c>
      <c r="AU244" s="14">
        <v>577</v>
      </c>
      <c r="AV244" s="14">
        <v>1117.5</v>
      </c>
      <c r="AW244" s="185">
        <v>44232.291666666664</v>
      </c>
      <c r="AX244" s="185">
        <v>44236.291666666664</v>
      </c>
      <c r="AY244" s="14">
        <v>31</v>
      </c>
      <c r="AZ244" s="14" t="s">
        <v>3</v>
      </c>
      <c r="BA244" s="14" t="s">
        <v>110</v>
      </c>
      <c r="BB244" s="14">
        <v>5</v>
      </c>
      <c r="BC244" s="14" t="s">
        <v>114</v>
      </c>
      <c r="BD244" s="14" t="s">
        <v>112</v>
      </c>
      <c r="BE244" s="52">
        <v>3</v>
      </c>
    </row>
    <row r="245" spans="1:57" x14ac:dyDescent="0.2">
      <c r="A245" s="179">
        <v>62.666670000000003</v>
      </c>
      <c r="B245" s="177">
        <v>75.666669999999996</v>
      </c>
      <c r="C245" s="177">
        <v>117.33329999999999</v>
      </c>
      <c r="D245" s="177">
        <v>343.33330000000001</v>
      </c>
      <c r="E245" s="177">
        <v>101.0333</v>
      </c>
      <c r="F245" s="177">
        <v>36.333329999999997</v>
      </c>
      <c r="G245" s="177">
        <v>10</v>
      </c>
      <c r="H245" s="177">
        <v>482.66669999999999</v>
      </c>
      <c r="I245" s="177">
        <v>105</v>
      </c>
      <c r="J245" s="177">
        <v>28.949470000000002</v>
      </c>
      <c r="K245" s="177">
        <v>29.305969999999999</v>
      </c>
      <c r="L245" s="177">
        <v>33.034190000000002</v>
      </c>
      <c r="M245" s="177">
        <v>5.0095669999999997</v>
      </c>
      <c r="N245" s="177">
        <v>24.296399999999998</v>
      </c>
      <c r="O245" s="177">
        <v>86.95</v>
      </c>
      <c r="P245" s="177">
        <v>21.917529999999999</v>
      </c>
      <c r="Q245" s="177">
        <v>434.59910000000002</v>
      </c>
      <c r="R245" s="177">
        <v>531.5</v>
      </c>
      <c r="S245" s="177">
        <v>966.09909749999997</v>
      </c>
      <c r="T245" s="178">
        <v>44203.291666666664</v>
      </c>
      <c r="U245" s="178">
        <v>44207.291666666664</v>
      </c>
      <c r="V245" s="177">
        <v>1</v>
      </c>
      <c r="W245" s="177" t="s">
        <v>113</v>
      </c>
      <c r="X245" s="177" t="s">
        <v>110</v>
      </c>
      <c r="Y245" s="177">
        <v>5</v>
      </c>
      <c r="Z245" s="177" t="s">
        <v>111</v>
      </c>
      <c r="AA245" s="177" t="s">
        <v>112</v>
      </c>
      <c r="AB245" s="180">
        <v>3</v>
      </c>
      <c r="AD245" s="186">
        <v>38.333333333333201</v>
      </c>
      <c r="AE245" s="14">
        <v>11</v>
      </c>
      <c r="AF245" s="14">
        <v>338</v>
      </c>
      <c r="AG245" s="14">
        <v>124.333333333333</v>
      </c>
      <c r="AH245" s="14">
        <v>21.8629544876684</v>
      </c>
      <c r="AI245" s="14">
        <v>30.000000000000099</v>
      </c>
      <c r="AJ245" s="14">
        <v>118</v>
      </c>
      <c r="AK245" s="14">
        <v>254.333333333333</v>
      </c>
      <c r="AL245" s="14">
        <v>262</v>
      </c>
      <c r="AM245" s="14">
        <v>51.072811447811397</v>
      </c>
      <c r="AN245" s="14">
        <v>31.905094207955301</v>
      </c>
      <c r="AO245" s="14">
        <v>32.5511811023622</v>
      </c>
      <c r="AP245" s="14">
        <v>19.846475924633602</v>
      </c>
      <c r="AQ245" s="14">
        <v>12.058618283321699</v>
      </c>
      <c r="AR245" s="14">
        <v>23.9113924050633</v>
      </c>
      <c r="AS245" s="14">
        <v>46.7708333333333</v>
      </c>
      <c r="AT245" s="14">
        <v>473.335647344672</v>
      </c>
      <c r="AU245" s="14">
        <v>560</v>
      </c>
      <c r="AV245" s="14">
        <v>1033.33564734467</v>
      </c>
      <c r="AW245" s="185">
        <v>44232.291666666664</v>
      </c>
      <c r="AX245" s="185">
        <v>44236.291666666664</v>
      </c>
      <c r="AY245" s="14">
        <v>32</v>
      </c>
      <c r="AZ245" s="14" t="s">
        <v>3</v>
      </c>
      <c r="BA245" s="14" t="s">
        <v>110</v>
      </c>
      <c r="BB245" s="14">
        <v>5</v>
      </c>
      <c r="BC245" s="14" t="s">
        <v>114</v>
      </c>
      <c r="BD245" s="14" t="s">
        <v>112</v>
      </c>
      <c r="BE245" s="52">
        <v>3</v>
      </c>
    </row>
    <row r="246" spans="1:57" x14ac:dyDescent="0.2">
      <c r="A246" s="179">
        <v>28.66667</v>
      </c>
      <c r="B246" s="177">
        <v>13.33333</v>
      </c>
      <c r="C246" s="177">
        <v>264.33330000000001</v>
      </c>
      <c r="D246" s="177">
        <v>158</v>
      </c>
      <c r="E246" s="177">
        <v>48.327640000000002</v>
      </c>
      <c r="F246" s="177">
        <v>12.66667</v>
      </c>
      <c r="G246" s="177">
        <v>39.333329999999997</v>
      </c>
      <c r="H246" s="177">
        <v>391.33330000000001</v>
      </c>
      <c r="I246" s="177">
        <v>166</v>
      </c>
      <c r="J246" s="177">
        <v>51.638890000000004</v>
      </c>
      <c r="K246" s="177">
        <v>25.575479999999999</v>
      </c>
      <c r="L246" s="177">
        <v>44.323529999999998</v>
      </c>
      <c r="M246" s="177">
        <v>11.03256</v>
      </c>
      <c r="N246" s="177">
        <v>14.542920000000001</v>
      </c>
      <c r="O246" s="177">
        <v>44.636360000000003</v>
      </c>
      <c r="P246" s="177">
        <v>44.086210000000001</v>
      </c>
      <c r="Q246" s="177">
        <v>490.82960000000003</v>
      </c>
      <c r="R246" s="177">
        <v>639.25</v>
      </c>
      <c r="S246" s="177">
        <v>1130.079573</v>
      </c>
      <c r="T246" s="178">
        <v>44203.291666666664</v>
      </c>
      <c r="U246" s="178">
        <v>44207.291666666664</v>
      </c>
      <c r="V246" s="177">
        <v>2</v>
      </c>
      <c r="W246" s="177" t="s">
        <v>113</v>
      </c>
      <c r="X246" s="177" t="s">
        <v>110</v>
      </c>
      <c r="Y246" s="177">
        <v>5</v>
      </c>
      <c r="Z246" s="177" t="s">
        <v>111</v>
      </c>
      <c r="AA246" s="177" t="s">
        <v>112</v>
      </c>
      <c r="AB246" s="180">
        <v>3</v>
      </c>
      <c r="AD246" s="186">
        <v>94.999999999999901</v>
      </c>
      <c r="AE246" s="14">
        <v>216.666666666667</v>
      </c>
      <c r="AF246" s="14">
        <v>116</v>
      </c>
      <c r="AG246" s="14">
        <v>317.66666666666703</v>
      </c>
      <c r="AH246" s="14">
        <v>60.4166666666667</v>
      </c>
      <c r="AI246" s="14">
        <v>16</v>
      </c>
      <c r="AJ246" s="14">
        <v>8.3333333333333304</v>
      </c>
      <c r="AK246" s="14">
        <v>272</v>
      </c>
      <c r="AL246" s="14">
        <v>306</v>
      </c>
      <c r="AM246" s="14">
        <v>117.028571428571</v>
      </c>
      <c r="AN246" s="14">
        <v>15.591054313099001</v>
      </c>
      <c r="AO246" s="14">
        <v>82.983606557377001</v>
      </c>
      <c r="AP246" s="14">
        <v>9.7124600638977601</v>
      </c>
      <c r="AQ246" s="14">
        <v>5.8785942492012797</v>
      </c>
      <c r="AR246" s="14">
        <v>59</v>
      </c>
      <c r="AS246" s="14">
        <v>122.60869565217401</v>
      </c>
      <c r="AT246" s="14">
        <v>602.5</v>
      </c>
      <c r="AU246" s="14">
        <v>671.15641476274197</v>
      </c>
      <c r="AV246" s="14">
        <v>1273.65641476274</v>
      </c>
      <c r="AW246" s="185">
        <v>44232.291666666664</v>
      </c>
      <c r="AX246" s="185">
        <v>44236.291666666664</v>
      </c>
      <c r="AY246" s="14">
        <v>1</v>
      </c>
      <c r="AZ246" s="14" t="s">
        <v>2</v>
      </c>
      <c r="BA246" s="14" t="s">
        <v>110</v>
      </c>
      <c r="BB246" s="14">
        <v>5</v>
      </c>
      <c r="BC246" s="14" t="s">
        <v>114</v>
      </c>
      <c r="BD246" s="14" t="s">
        <v>112</v>
      </c>
      <c r="BE246" s="52">
        <v>3</v>
      </c>
    </row>
    <row r="247" spans="1:57" x14ac:dyDescent="0.2">
      <c r="A247" s="179">
        <v>49.666670000000003</v>
      </c>
      <c r="B247" s="177">
        <v>6.3333329999999997</v>
      </c>
      <c r="C247" s="177">
        <v>304.33330000000001</v>
      </c>
      <c r="D247" s="177">
        <v>235</v>
      </c>
      <c r="E247" s="177">
        <v>55.07808</v>
      </c>
      <c r="F247" s="177">
        <v>17.33333</v>
      </c>
      <c r="G247" s="177">
        <v>14.66667</v>
      </c>
      <c r="H247" s="177">
        <v>219.66669999999999</v>
      </c>
      <c r="I247" s="177">
        <v>280.66669999999999</v>
      </c>
      <c r="J247" s="177">
        <v>45.666670000000003</v>
      </c>
      <c r="K247" s="177">
        <v>22.609909999999999</v>
      </c>
      <c r="L247" s="177">
        <v>48.622219999999999</v>
      </c>
      <c r="M247" s="177">
        <v>9.7976270000000003</v>
      </c>
      <c r="N247" s="177">
        <v>12.812279999999999</v>
      </c>
      <c r="O247" s="177">
        <v>50.153849999999998</v>
      </c>
      <c r="P247" s="177">
        <v>47.450980000000001</v>
      </c>
      <c r="Q247" s="177">
        <v>488.83030000000002</v>
      </c>
      <c r="R247" s="177">
        <v>605</v>
      </c>
      <c r="S247" s="177">
        <v>1093.830267</v>
      </c>
      <c r="T247" s="178">
        <v>44203.291666666664</v>
      </c>
      <c r="U247" s="178">
        <v>44207.291666666664</v>
      </c>
      <c r="V247" s="177">
        <v>3</v>
      </c>
      <c r="W247" s="177" t="s">
        <v>113</v>
      </c>
      <c r="X247" s="177" t="s">
        <v>110</v>
      </c>
      <c r="Y247" s="177">
        <v>5</v>
      </c>
      <c r="Z247" s="177" t="s">
        <v>111</v>
      </c>
      <c r="AA247" s="177" t="s">
        <v>112</v>
      </c>
      <c r="AB247" s="180">
        <v>3</v>
      </c>
      <c r="AD247" s="186">
        <v>16</v>
      </c>
      <c r="AE247" s="14">
        <v>13.6666666666667</v>
      </c>
      <c r="AF247" s="14">
        <v>228.666666666667</v>
      </c>
      <c r="AG247" s="14">
        <v>228</v>
      </c>
      <c r="AH247" s="14">
        <v>43.597374847374901</v>
      </c>
      <c r="AI247" s="14">
        <v>95</v>
      </c>
      <c r="AJ247" s="14">
        <v>335</v>
      </c>
      <c r="AK247" s="14">
        <v>156</v>
      </c>
      <c r="AL247" s="14">
        <v>463</v>
      </c>
      <c r="AM247" s="14">
        <v>268.74074074074099</v>
      </c>
      <c r="AN247" s="14">
        <v>18.356540498136901</v>
      </c>
      <c r="AO247" s="14">
        <v>62.7846153846154</v>
      </c>
      <c r="AP247" s="14">
        <v>13.5555991370857</v>
      </c>
      <c r="AQ247" s="14">
        <v>4.8009413610511897</v>
      </c>
      <c r="AR247" s="14">
        <v>48.375</v>
      </c>
      <c r="AS247" s="14">
        <v>103.470588235294</v>
      </c>
      <c r="AT247" s="14">
        <v>580.75</v>
      </c>
      <c r="AU247" s="14">
        <v>564.81927710843399</v>
      </c>
      <c r="AV247" s="14">
        <v>1145.56927710843</v>
      </c>
      <c r="AW247" s="185">
        <v>44232.291666666664</v>
      </c>
      <c r="AX247" s="185">
        <v>44236.291666666664</v>
      </c>
      <c r="AY247" s="14">
        <v>2</v>
      </c>
      <c r="AZ247" s="14" t="s">
        <v>2</v>
      </c>
      <c r="BA247" s="14" t="s">
        <v>110</v>
      </c>
      <c r="BB247" s="14">
        <v>5</v>
      </c>
      <c r="BC247" s="14" t="s">
        <v>114</v>
      </c>
      <c r="BD247" s="14" t="s">
        <v>112</v>
      </c>
      <c r="BE247" s="52">
        <v>3</v>
      </c>
    </row>
    <row r="248" spans="1:57" x14ac:dyDescent="0.2">
      <c r="A248" s="179">
        <v>100.66670000000001</v>
      </c>
      <c r="B248" s="177">
        <v>34.666670000000003</v>
      </c>
      <c r="C248" s="177">
        <v>303.66669999999999</v>
      </c>
      <c r="D248" s="177">
        <v>58</v>
      </c>
      <c r="E248" s="177">
        <v>18.163160000000001</v>
      </c>
      <c r="F248" s="177">
        <v>41</v>
      </c>
      <c r="G248" s="177">
        <v>14.33333</v>
      </c>
      <c r="H248" s="177">
        <v>495.33330000000001</v>
      </c>
      <c r="I248" s="177">
        <v>45.666670000000003</v>
      </c>
      <c r="J248" s="177">
        <v>15.06734</v>
      </c>
      <c r="K248" s="177">
        <v>41.863399999999999</v>
      </c>
      <c r="L248" s="177">
        <v>16.27711</v>
      </c>
      <c r="M248" s="177">
        <v>17.65324</v>
      </c>
      <c r="N248" s="177">
        <v>24.210159999999998</v>
      </c>
      <c r="O248" s="177">
        <v>20.05714</v>
      </c>
      <c r="P248" s="177">
        <v>13.52083</v>
      </c>
      <c r="Q248" s="177">
        <v>351.75</v>
      </c>
      <c r="R248" s="177">
        <v>324.65179999999998</v>
      </c>
      <c r="S248" s="177">
        <v>676.40181059999998</v>
      </c>
      <c r="T248" s="178">
        <v>44203.291666666664</v>
      </c>
      <c r="U248" s="178">
        <v>44207.291666666664</v>
      </c>
      <c r="V248" s="177">
        <v>4</v>
      </c>
      <c r="W248" s="177" t="s">
        <v>113</v>
      </c>
      <c r="X248" s="177" t="s">
        <v>110</v>
      </c>
      <c r="Y248" s="177">
        <v>5</v>
      </c>
      <c r="Z248" s="177" t="s">
        <v>111</v>
      </c>
      <c r="AA248" s="177" t="s">
        <v>112</v>
      </c>
      <c r="AB248" s="180">
        <v>3</v>
      </c>
      <c r="AD248" s="186">
        <v>24</v>
      </c>
      <c r="AE248" s="14">
        <v>6</v>
      </c>
      <c r="AF248" s="14">
        <v>226.333333333333</v>
      </c>
      <c r="AG248" s="14">
        <v>222.333333333333</v>
      </c>
      <c r="AH248" s="14">
        <v>33.804713804713799</v>
      </c>
      <c r="AI248" s="14">
        <v>79</v>
      </c>
      <c r="AJ248" s="14">
        <v>211</v>
      </c>
      <c r="AK248" s="14">
        <v>154</v>
      </c>
      <c r="AL248" s="14">
        <v>467.33333333333297</v>
      </c>
      <c r="AM248" s="14">
        <v>138.01587301587301</v>
      </c>
      <c r="AN248" s="14">
        <v>23.947104788619502</v>
      </c>
      <c r="AO248" s="14">
        <v>48.216867469879503</v>
      </c>
      <c r="AP248" s="14">
        <v>19.619314766579802</v>
      </c>
      <c r="AQ248" s="14">
        <v>4.3277900220396699</v>
      </c>
      <c r="AR248" s="14">
        <v>32.044117647058798</v>
      </c>
      <c r="AS248" s="14">
        <v>121.533333333333</v>
      </c>
      <c r="AT248" s="14">
        <v>545.25</v>
      </c>
      <c r="AU248" s="14">
        <v>592.99864314789704</v>
      </c>
      <c r="AV248" s="14">
        <v>1138.2486431479001</v>
      </c>
      <c r="AW248" s="185">
        <v>44232.291666666664</v>
      </c>
      <c r="AX248" s="185">
        <v>44236.291666666664</v>
      </c>
      <c r="AY248" s="14">
        <v>3</v>
      </c>
      <c r="AZ248" s="14" t="s">
        <v>2</v>
      </c>
      <c r="BA248" s="14" t="s">
        <v>110</v>
      </c>
      <c r="BB248" s="14">
        <v>5</v>
      </c>
      <c r="BC248" s="14" t="s">
        <v>114</v>
      </c>
      <c r="BD248" s="14" t="s">
        <v>112</v>
      </c>
      <c r="BE248" s="52">
        <v>3</v>
      </c>
    </row>
    <row r="249" spans="1:57" x14ac:dyDescent="0.2">
      <c r="A249" s="179">
        <v>55.666670000000003</v>
      </c>
      <c r="B249" s="177">
        <v>310</v>
      </c>
      <c r="C249" s="177">
        <v>92.666669999999996</v>
      </c>
      <c r="D249" s="177">
        <v>443</v>
      </c>
      <c r="E249" s="177">
        <v>122.9444</v>
      </c>
      <c r="F249" s="177">
        <v>31.66667</v>
      </c>
      <c r="G249" s="177">
        <v>9.6666670000000003</v>
      </c>
      <c r="H249" s="177">
        <v>401.33330000000001</v>
      </c>
      <c r="I249" s="177">
        <v>209</v>
      </c>
      <c r="J249" s="177">
        <v>24.54823</v>
      </c>
      <c r="K249" s="177">
        <v>27.29739</v>
      </c>
      <c r="L249" s="177">
        <v>42.11009</v>
      </c>
      <c r="M249" s="177">
        <v>5.5095650000000003</v>
      </c>
      <c r="N249" s="177">
        <v>21.78783</v>
      </c>
      <c r="O249" s="177">
        <v>106.13639999999999</v>
      </c>
      <c r="P249" s="177">
        <v>25.919540000000001</v>
      </c>
      <c r="Q249" s="177">
        <v>586.04650000000004</v>
      </c>
      <c r="R249" s="177">
        <v>561.25</v>
      </c>
      <c r="S249" s="177">
        <v>1147.2965119999999</v>
      </c>
      <c r="T249" s="178">
        <v>44203.291666666664</v>
      </c>
      <c r="U249" s="178">
        <v>44207.291666666664</v>
      </c>
      <c r="V249" s="177">
        <v>5</v>
      </c>
      <c r="W249" s="177" t="s">
        <v>113</v>
      </c>
      <c r="X249" s="177" t="s">
        <v>110</v>
      </c>
      <c r="Y249" s="177">
        <v>5</v>
      </c>
      <c r="Z249" s="177" t="s">
        <v>111</v>
      </c>
      <c r="AA249" s="177" t="s">
        <v>112</v>
      </c>
      <c r="AB249" s="180">
        <v>3</v>
      </c>
      <c r="AD249" s="186">
        <v>332.33333333333297</v>
      </c>
      <c r="AE249" s="14">
        <v>114</v>
      </c>
      <c r="AF249" s="14">
        <v>390.33333333333297</v>
      </c>
      <c r="AG249" s="14">
        <v>276</v>
      </c>
      <c r="AH249" s="14">
        <v>66.788888888888906</v>
      </c>
      <c r="AI249" s="14">
        <v>23.333333333333201</v>
      </c>
      <c r="AJ249" s="14">
        <v>12.3333333333333</v>
      </c>
      <c r="AK249" s="14">
        <v>318</v>
      </c>
      <c r="AL249" s="14">
        <v>921.33333333333303</v>
      </c>
      <c r="AM249" s="14">
        <v>246.32539682539701</v>
      </c>
      <c r="AN249" s="14">
        <v>10.590339892665501</v>
      </c>
      <c r="AO249" s="14">
        <v>126</v>
      </c>
      <c r="AP249" s="14">
        <v>6.0107334525939198</v>
      </c>
      <c r="AQ249" s="14">
        <v>4.5796064400715597</v>
      </c>
      <c r="AR249" s="14">
        <v>52.190476190476197</v>
      </c>
      <c r="AS249" s="14">
        <v>222.875</v>
      </c>
      <c r="AT249" s="14">
        <v>663.5</v>
      </c>
      <c r="AU249" s="14">
        <v>660.465966194609</v>
      </c>
      <c r="AV249" s="14">
        <v>1323.96596619461</v>
      </c>
      <c r="AW249" s="185">
        <v>44232.291666666664</v>
      </c>
      <c r="AX249" s="185">
        <v>44236.291666666664</v>
      </c>
      <c r="AY249" s="14">
        <v>4</v>
      </c>
      <c r="AZ249" s="14" t="s">
        <v>2</v>
      </c>
      <c r="BA249" s="14" t="s">
        <v>110</v>
      </c>
      <c r="BB249" s="14">
        <v>5</v>
      </c>
      <c r="BC249" s="14" t="s">
        <v>114</v>
      </c>
      <c r="BD249" s="14" t="s">
        <v>112</v>
      </c>
      <c r="BE249" s="52">
        <v>3</v>
      </c>
    </row>
    <row r="250" spans="1:57" x14ac:dyDescent="0.2">
      <c r="A250" s="179">
        <v>18.66667</v>
      </c>
      <c r="B250" s="177">
        <v>8.6666670000000003</v>
      </c>
      <c r="C250" s="177">
        <v>147</v>
      </c>
      <c r="D250" s="177">
        <v>90.666669999999996</v>
      </c>
      <c r="E250" s="177">
        <v>31.114000000000001</v>
      </c>
      <c r="F250" s="177">
        <v>12.33333</v>
      </c>
      <c r="G250" s="177">
        <v>37.666670000000003</v>
      </c>
      <c r="H250" s="177">
        <v>194.33330000000001</v>
      </c>
      <c r="I250" s="177">
        <v>140.66669999999999</v>
      </c>
      <c r="J250" s="177">
        <v>33.253709999999998</v>
      </c>
      <c r="K250" s="177">
        <v>41.531199999999998</v>
      </c>
      <c r="L250" s="177">
        <v>27.40606</v>
      </c>
      <c r="M250" s="177">
        <v>21.394860000000001</v>
      </c>
      <c r="N250" s="177">
        <v>20.136340000000001</v>
      </c>
      <c r="O250" s="177">
        <v>25.458819999999999</v>
      </c>
      <c r="P250" s="177">
        <v>29.475000000000001</v>
      </c>
      <c r="Q250" s="177">
        <v>544.5</v>
      </c>
      <c r="R250" s="177">
        <v>586.40719999999999</v>
      </c>
      <c r="S250" s="177">
        <v>1130.9072269999999</v>
      </c>
      <c r="T250" s="178">
        <v>44203.291666666664</v>
      </c>
      <c r="U250" s="178">
        <v>44207.291666666664</v>
      </c>
      <c r="V250" s="177">
        <v>6</v>
      </c>
      <c r="W250" s="177" t="s">
        <v>113</v>
      </c>
      <c r="X250" s="177" t="s">
        <v>110</v>
      </c>
      <c r="Y250" s="177">
        <v>5</v>
      </c>
      <c r="Z250" s="177" t="s">
        <v>111</v>
      </c>
      <c r="AA250" s="177" t="s">
        <v>112</v>
      </c>
      <c r="AB250" s="180">
        <v>3</v>
      </c>
      <c r="AD250" s="186">
        <v>17.3333333333333</v>
      </c>
      <c r="AE250" s="14">
        <v>12.3333333333333</v>
      </c>
      <c r="AF250" s="14">
        <v>269.33333333333297</v>
      </c>
      <c r="AG250" s="14">
        <v>207.333333333333</v>
      </c>
      <c r="AH250" s="14">
        <v>46.436507936507901</v>
      </c>
      <c r="AI250" s="14">
        <v>92.666666666666799</v>
      </c>
      <c r="AJ250" s="14">
        <v>423.33333333333297</v>
      </c>
      <c r="AK250" s="14">
        <v>167.333333333333</v>
      </c>
      <c r="AL250" s="14">
        <v>553</v>
      </c>
      <c r="AM250" s="14">
        <v>438.566666666667</v>
      </c>
      <c r="AN250" s="14">
        <v>18.2705446027718</v>
      </c>
      <c r="AO250" s="14">
        <v>71.323076923076897</v>
      </c>
      <c r="AP250" s="14">
        <v>14.6164356822174</v>
      </c>
      <c r="AQ250" s="14">
        <v>3.6541089205543602</v>
      </c>
      <c r="AR250" s="14">
        <v>47.5</v>
      </c>
      <c r="AS250" s="14">
        <v>166.61538461538501</v>
      </c>
      <c r="AT250" s="14">
        <v>618</v>
      </c>
      <c r="AU250" s="14">
        <v>590.85324232081905</v>
      </c>
      <c r="AV250" s="14">
        <v>1208.8532423208201</v>
      </c>
      <c r="AW250" s="185">
        <v>44232.291666666664</v>
      </c>
      <c r="AX250" s="185">
        <v>44236.291666666664</v>
      </c>
      <c r="AY250" s="14">
        <v>5</v>
      </c>
      <c r="AZ250" s="14" t="s">
        <v>2</v>
      </c>
      <c r="BA250" s="14" t="s">
        <v>110</v>
      </c>
      <c r="BB250" s="14">
        <v>5</v>
      </c>
      <c r="BC250" s="14" t="s">
        <v>114</v>
      </c>
      <c r="BD250" s="14" t="s">
        <v>112</v>
      </c>
      <c r="BE250" s="52">
        <v>3</v>
      </c>
    </row>
    <row r="251" spans="1:57" x14ac:dyDescent="0.2">
      <c r="A251" s="179">
        <v>17</v>
      </c>
      <c r="B251" s="177">
        <v>134</v>
      </c>
      <c r="C251" s="177">
        <v>149.66669999999999</v>
      </c>
      <c r="D251" s="177">
        <v>229.66669999999999</v>
      </c>
      <c r="E251" s="177">
        <v>48.585320000000003</v>
      </c>
      <c r="F251" s="177">
        <v>19.66667</v>
      </c>
      <c r="G251" s="177">
        <v>14.66667</v>
      </c>
      <c r="H251" s="177">
        <v>337.33330000000001</v>
      </c>
      <c r="I251" s="177">
        <v>199.33330000000001</v>
      </c>
      <c r="J251" s="177">
        <v>52.871789999999997</v>
      </c>
      <c r="K251" s="177">
        <v>26.036159999999999</v>
      </c>
      <c r="L251" s="177">
        <v>44.086539999999999</v>
      </c>
      <c r="M251" s="177">
        <v>10.5146</v>
      </c>
      <c r="N251" s="177">
        <v>15.521559999999999</v>
      </c>
      <c r="O251" s="177">
        <v>52.380949999999999</v>
      </c>
      <c r="P251" s="177">
        <v>38.467739999999999</v>
      </c>
      <c r="Q251" s="177">
        <v>550.30889999999999</v>
      </c>
      <c r="R251" s="177">
        <v>595.75</v>
      </c>
      <c r="S251" s="177">
        <v>1146.0589210000001</v>
      </c>
      <c r="T251" s="178">
        <v>44203.291666666664</v>
      </c>
      <c r="U251" s="178">
        <v>44207.291666666664</v>
      </c>
      <c r="V251" s="177">
        <v>7</v>
      </c>
      <c r="W251" s="177" t="s">
        <v>113</v>
      </c>
      <c r="X251" s="177" t="s">
        <v>110</v>
      </c>
      <c r="Y251" s="177">
        <v>5</v>
      </c>
      <c r="Z251" s="177" t="s">
        <v>111</v>
      </c>
      <c r="AA251" s="177" t="s">
        <v>112</v>
      </c>
      <c r="AB251" s="180">
        <v>3</v>
      </c>
      <c r="AD251" s="186">
        <v>113.666666666667</v>
      </c>
      <c r="AE251" s="14">
        <v>133.333333333333</v>
      </c>
      <c r="AF251" s="14">
        <v>201.333333333333</v>
      </c>
      <c r="AG251" s="14">
        <v>179.666666666667</v>
      </c>
      <c r="AH251" s="14">
        <v>44.597680097680097</v>
      </c>
      <c r="AI251" s="14">
        <v>10.6666666666667</v>
      </c>
      <c r="AJ251" s="14">
        <v>111.333333333333</v>
      </c>
      <c r="AK251" s="14">
        <v>381.33333333333297</v>
      </c>
      <c r="AL251" s="14">
        <v>183.333333333333</v>
      </c>
      <c r="AM251" s="14">
        <v>75.953703703703695</v>
      </c>
      <c r="AN251" s="14">
        <v>30.2037554934079</v>
      </c>
      <c r="AO251" s="14">
        <v>43.266666666666701</v>
      </c>
      <c r="AP251" s="14">
        <v>17.8345984818218</v>
      </c>
      <c r="AQ251" s="14">
        <v>12.3691570115861</v>
      </c>
      <c r="AR251" s="14">
        <v>35.870967741935502</v>
      </c>
      <c r="AS251" s="14">
        <v>53.930232558139501</v>
      </c>
      <c r="AT251" s="14">
        <v>637.47134421674195</v>
      </c>
      <c r="AU251" s="14">
        <v>664.66666666666697</v>
      </c>
      <c r="AV251" s="14">
        <v>1302.1380108834101</v>
      </c>
      <c r="AW251" s="185">
        <v>44232.291666666664</v>
      </c>
      <c r="AX251" s="185">
        <v>44236.291666666664</v>
      </c>
      <c r="AY251" s="14">
        <v>6</v>
      </c>
      <c r="AZ251" s="14" t="s">
        <v>2</v>
      </c>
      <c r="BA251" s="14" t="s">
        <v>110</v>
      </c>
      <c r="BB251" s="14">
        <v>5</v>
      </c>
      <c r="BC251" s="14" t="s">
        <v>114</v>
      </c>
      <c r="BD251" s="14" t="s">
        <v>112</v>
      </c>
      <c r="BE251" s="52">
        <v>3</v>
      </c>
    </row>
    <row r="252" spans="1:57" x14ac:dyDescent="0.2">
      <c r="A252" s="179">
        <v>74.666669999999996</v>
      </c>
      <c r="B252" s="177">
        <v>13.66667</v>
      </c>
      <c r="C252" s="177">
        <v>194</v>
      </c>
      <c r="D252" s="177">
        <v>404.66669999999999</v>
      </c>
      <c r="E252" s="177">
        <v>84.044439999999994</v>
      </c>
      <c r="F252" s="177">
        <v>63.666670000000003</v>
      </c>
      <c r="G252" s="177">
        <v>6.3333329999999997</v>
      </c>
      <c r="H252" s="177">
        <v>443.66669999999999</v>
      </c>
      <c r="I252" s="177">
        <v>81.666669999999996</v>
      </c>
      <c r="J252" s="177">
        <v>16.599209999999999</v>
      </c>
      <c r="K252" s="177">
        <v>31.29346</v>
      </c>
      <c r="L252" s="177">
        <v>31.024000000000001</v>
      </c>
      <c r="M252" s="177">
        <v>7.7607790000000003</v>
      </c>
      <c r="N252" s="177">
        <v>23.532679999999999</v>
      </c>
      <c r="O252" s="177">
        <v>66.064520000000002</v>
      </c>
      <c r="P252" s="177">
        <v>19.46809</v>
      </c>
      <c r="Q252" s="177">
        <v>509.07319999999999</v>
      </c>
      <c r="R252" s="177">
        <v>460.25</v>
      </c>
      <c r="S252" s="177">
        <v>969.3232385</v>
      </c>
      <c r="T252" s="178">
        <v>44203.291666666664</v>
      </c>
      <c r="U252" s="178">
        <v>44207.291666666664</v>
      </c>
      <c r="V252" s="177">
        <v>8</v>
      </c>
      <c r="W252" s="177" t="s">
        <v>113</v>
      </c>
      <c r="X252" s="177" t="s">
        <v>110</v>
      </c>
      <c r="Y252" s="177">
        <v>5</v>
      </c>
      <c r="Z252" s="177" t="s">
        <v>111</v>
      </c>
      <c r="AA252" s="177" t="s">
        <v>112</v>
      </c>
      <c r="AB252" s="180">
        <v>3</v>
      </c>
      <c r="AD252" s="186">
        <v>28</v>
      </c>
      <c r="AE252" s="14">
        <v>11</v>
      </c>
      <c r="AF252" s="14">
        <v>267.33333333333297</v>
      </c>
      <c r="AG252" s="14">
        <v>224.666666666667</v>
      </c>
      <c r="AH252" s="14">
        <v>52.152421652421701</v>
      </c>
      <c r="AI252" s="14">
        <v>55.6666666666666</v>
      </c>
      <c r="AJ252" s="14">
        <v>453</v>
      </c>
      <c r="AK252" s="14">
        <v>103.666666666667</v>
      </c>
      <c r="AL252" s="14">
        <v>616</v>
      </c>
      <c r="AM252" s="14">
        <v>474.83333333333297</v>
      </c>
      <c r="AN252" s="14">
        <v>19.319183019623502</v>
      </c>
      <c r="AO252" s="14">
        <v>62.791044776119399</v>
      </c>
      <c r="AP252" s="14">
        <v>16.435722867440901</v>
      </c>
      <c r="AQ252" s="14">
        <v>2.8834601521826202</v>
      </c>
      <c r="AR252" s="14">
        <v>40.035087719298197</v>
      </c>
      <c r="AS252" s="14">
        <v>192.5</v>
      </c>
      <c r="AT252" s="14">
        <v>570.5</v>
      </c>
      <c r="AU252" s="14">
        <v>628.00181241504299</v>
      </c>
      <c r="AV252" s="14">
        <v>1198.5018124150399</v>
      </c>
      <c r="AW252" s="185">
        <v>44232.291666666664</v>
      </c>
      <c r="AX252" s="185">
        <v>44236.291666666664</v>
      </c>
      <c r="AY252" s="14">
        <v>7</v>
      </c>
      <c r="AZ252" s="14" t="s">
        <v>2</v>
      </c>
      <c r="BA252" s="14" t="s">
        <v>110</v>
      </c>
      <c r="BB252" s="14">
        <v>5</v>
      </c>
      <c r="BC252" s="14" t="s">
        <v>114</v>
      </c>
      <c r="BD252" s="14" t="s">
        <v>112</v>
      </c>
      <c r="BE252" s="52">
        <v>3</v>
      </c>
    </row>
    <row r="253" spans="1:57" x14ac:dyDescent="0.2">
      <c r="A253" s="179">
        <v>35</v>
      </c>
      <c r="B253" s="177">
        <v>24.33333</v>
      </c>
      <c r="C253" s="177">
        <v>310.33330000000001</v>
      </c>
      <c r="D253" s="177">
        <v>151</v>
      </c>
      <c r="E253" s="177">
        <v>43.82197</v>
      </c>
      <c r="F253" s="177">
        <v>19</v>
      </c>
      <c r="G253" s="177">
        <v>115</v>
      </c>
      <c r="H253" s="177">
        <v>67</v>
      </c>
      <c r="I253" s="177">
        <v>209.66669999999999</v>
      </c>
      <c r="J253" s="177">
        <v>52.398269999999997</v>
      </c>
      <c r="K253" s="177">
        <v>24.283729999999998</v>
      </c>
      <c r="L253" s="177">
        <v>45.989690000000003</v>
      </c>
      <c r="M253" s="177">
        <v>11.265650000000001</v>
      </c>
      <c r="N253" s="177">
        <v>13.018079999999999</v>
      </c>
      <c r="O253" s="177">
        <v>45.8</v>
      </c>
      <c r="P253" s="177">
        <v>46.153849999999998</v>
      </c>
      <c r="Q253" s="177">
        <v>517.57029999999997</v>
      </c>
      <c r="R253" s="177">
        <v>597.5</v>
      </c>
      <c r="S253" s="177">
        <v>1115.0702879999999</v>
      </c>
      <c r="T253" s="178">
        <v>44203.291666666664</v>
      </c>
      <c r="U253" s="178">
        <v>44207.291666666664</v>
      </c>
      <c r="V253" s="177">
        <v>9</v>
      </c>
      <c r="W253" s="177" t="s">
        <v>113</v>
      </c>
      <c r="X253" s="177" t="s">
        <v>110</v>
      </c>
      <c r="Y253" s="177">
        <v>5</v>
      </c>
      <c r="Z253" s="177" t="s">
        <v>111</v>
      </c>
      <c r="AA253" s="177" t="s">
        <v>112</v>
      </c>
      <c r="AB253" s="180">
        <v>3</v>
      </c>
      <c r="AD253" s="186">
        <v>39.6666666666667</v>
      </c>
      <c r="AE253" s="14">
        <v>515.66666666666697</v>
      </c>
      <c r="AF253" s="14">
        <v>39.6666666666667</v>
      </c>
      <c r="AG253" s="14">
        <v>515.66666666666697</v>
      </c>
      <c r="AH253" s="14">
        <v>176.53333333333299</v>
      </c>
      <c r="AI253" s="14">
        <v>37</v>
      </c>
      <c r="AJ253" s="14">
        <v>310</v>
      </c>
      <c r="AK253" s="14">
        <v>46</v>
      </c>
      <c r="AL253" s="14">
        <v>499</v>
      </c>
      <c r="AM253" s="14">
        <v>288.944444444444</v>
      </c>
      <c r="AN253" s="14">
        <v>9.9565389174239396</v>
      </c>
      <c r="AO253" s="14">
        <v>133.62857142857101</v>
      </c>
      <c r="AP253" s="14">
        <v>7.1118135124456696</v>
      </c>
      <c r="AQ253" s="14">
        <v>2.84472540497827</v>
      </c>
      <c r="AR253" s="14">
        <v>88.92</v>
      </c>
      <c r="AS253" s="14">
        <v>245.4</v>
      </c>
      <c r="AT253" s="14">
        <v>661.75</v>
      </c>
      <c r="AU253" s="14">
        <v>664.66575716234604</v>
      </c>
      <c r="AV253" s="14">
        <v>1326.41575716235</v>
      </c>
      <c r="AW253" s="185">
        <v>44232.291666666664</v>
      </c>
      <c r="AX253" s="185">
        <v>44236.291666666664</v>
      </c>
      <c r="AY253" s="14">
        <v>8</v>
      </c>
      <c r="AZ253" s="14" t="s">
        <v>2</v>
      </c>
      <c r="BA253" s="14" t="s">
        <v>110</v>
      </c>
      <c r="BB253" s="14">
        <v>5</v>
      </c>
      <c r="BC253" s="14" t="s">
        <v>114</v>
      </c>
      <c r="BD253" s="14" t="s">
        <v>112</v>
      </c>
      <c r="BE253" s="52">
        <v>3</v>
      </c>
    </row>
    <row r="254" spans="1:57" x14ac:dyDescent="0.2">
      <c r="A254" s="179">
        <v>25.66667</v>
      </c>
      <c r="B254" s="177">
        <v>7.6666670000000003</v>
      </c>
      <c r="C254" s="177">
        <v>191</v>
      </c>
      <c r="D254" s="177">
        <v>265.33330000000001</v>
      </c>
      <c r="E254" s="177">
        <v>38.906880000000001</v>
      </c>
      <c r="F254" s="177">
        <v>17.33333</v>
      </c>
      <c r="G254" s="177">
        <v>29.33333</v>
      </c>
      <c r="H254" s="177">
        <v>338</v>
      </c>
      <c r="I254" s="177">
        <v>127.33329999999999</v>
      </c>
      <c r="J254" s="177">
        <v>23.965599999999998</v>
      </c>
      <c r="K254" s="177">
        <v>36.833129999999997</v>
      </c>
      <c r="L254" s="177">
        <v>29.469390000000001</v>
      </c>
      <c r="M254" s="177">
        <v>13.7811</v>
      </c>
      <c r="N254" s="177">
        <v>23.052029999999998</v>
      </c>
      <c r="O254" s="177">
        <v>36.290909999999997</v>
      </c>
      <c r="P254" s="177">
        <v>25.391300000000001</v>
      </c>
      <c r="Q254" s="177">
        <v>498.57690000000002</v>
      </c>
      <c r="R254" s="177">
        <v>584.25</v>
      </c>
      <c r="S254" s="177">
        <v>1082.826883</v>
      </c>
      <c r="T254" s="178">
        <v>44203.291666666664</v>
      </c>
      <c r="U254" s="178">
        <v>44207.291666666664</v>
      </c>
      <c r="V254" s="177">
        <v>10</v>
      </c>
      <c r="W254" s="177" t="s">
        <v>113</v>
      </c>
      <c r="X254" s="177" t="s">
        <v>110</v>
      </c>
      <c r="Y254" s="177">
        <v>5</v>
      </c>
      <c r="Z254" s="177" t="s">
        <v>111</v>
      </c>
      <c r="AA254" s="177" t="s">
        <v>112</v>
      </c>
      <c r="AB254" s="180">
        <v>3</v>
      </c>
      <c r="AD254" s="186">
        <v>25.3333333333333</v>
      </c>
      <c r="AE254" s="14">
        <v>46</v>
      </c>
      <c r="AF254" s="14">
        <v>157</v>
      </c>
      <c r="AG254" s="14">
        <v>366.33333333333297</v>
      </c>
      <c r="AH254" s="14">
        <v>82.309523809523796</v>
      </c>
      <c r="AI254" s="14">
        <v>21.6666666666666</v>
      </c>
      <c r="AJ254" s="14">
        <v>9</v>
      </c>
      <c r="AK254" s="14">
        <v>254.666666666667</v>
      </c>
      <c r="AL254" s="14">
        <v>335.33333333333297</v>
      </c>
      <c r="AM254" s="14">
        <v>83.9722222222222</v>
      </c>
      <c r="AN254" s="14">
        <v>19.283182355257999</v>
      </c>
      <c r="AO254" s="14">
        <v>63.955882352941202</v>
      </c>
      <c r="AP254" s="14">
        <v>11.3430484442694</v>
      </c>
      <c r="AQ254" s="14">
        <v>7.94013391098858</v>
      </c>
      <c r="AR254" s="14">
        <v>57.674999999999997</v>
      </c>
      <c r="AS254" s="14">
        <v>72.928571428571402</v>
      </c>
      <c r="AT254" s="14">
        <v>586</v>
      </c>
      <c r="AU254" s="14">
        <v>648.517520215633</v>
      </c>
      <c r="AV254" s="14">
        <v>1234.5175202156299</v>
      </c>
      <c r="AW254" s="185">
        <v>44232.291666666664</v>
      </c>
      <c r="AX254" s="185">
        <v>44236.291666666664</v>
      </c>
      <c r="AY254" s="14">
        <v>9</v>
      </c>
      <c r="AZ254" s="14" t="s">
        <v>2</v>
      </c>
      <c r="BA254" s="14" t="s">
        <v>110</v>
      </c>
      <c r="BB254" s="14">
        <v>5</v>
      </c>
      <c r="BC254" s="14" t="s">
        <v>114</v>
      </c>
      <c r="BD254" s="14" t="s">
        <v>112</v>
      </c>
      <c r="BE254" s="52">
        <v>3</v>
      </c>
    </row>
    <row r="255" spans="1:57" x14ac:dyDescent="0.2">
      <c r="A255" s="179">
        <v>34</v>
      </c>
      <c r="B255" s="177">
        <v>6.6666670000000003</v>
      </c>
      <c r="C255" s="177">
        <v>166.66669999999999</v>
      </c>
      <c r="D255" s="177">
        <v>206.33330000000001</v>
      </c>
      <c r="E255" s="177">
        <v>54.20476</v>
      </c>
      <c r="F255" s="177">
        <v>17.66667</v>
      </c>
      <c r="G255" s="177">
        <v>9.6666670000000003</v>
      </c>
      <c r="H255" s="177">
        <v>398.33330000000001</v>
      </c>
      <c r="I255" s="177">
        <v>97.666669999999996</v>
      </c>
      <c r="J255" s="177">
        <v>22.564309999999999</v>
      </c>
      <c r="K255" s="177">
        <v>33.109209999999997</v>
      </c>
      <c r="L255" s="177">
        <v>31.356059999999999</v>
      </c>
      <c r="M255" s="177">
        <v>12.792199999999999</v>
      </c>
      <c r="N255" s="177">
        <v>20.317019999999999</v>
      </c>
      <c r="O255" s="177">
        <v>41.647060000000003</v>
      </c>
      <c r="P255" s="177">
        <v>24.876539999999999</v>
      </c>
      <c r="Q255" s="177">
        <v>526.31730000000005</v>
      </c>
      <c r="R255" s="177">
        <v>508.25</v>
      </c>
      <c r="S255" s="177">
        <v>1034.5672509999999</v>
      </c>
      <c r="T255" s="178">
        <v>44203.291666666664</v>
      </c>
      <c r="U255" s="178">
        <v>44207.291666666664</v>
      </c>
      <c r="V255" s="177">
        <v>11</v>
      </c>
      <c r="W255" s="177" t="s">
        <v>113</v>
      </c>
      <c r="X255" s="177" t="s">
        <v>110</v>
      </c>
      <c r="Y255" s="177">
        <v>5</v>
      </c>
      <c r="Z255" s="177" t="s">
        <v>111</v>
      </c>
      <c r="AA255" s="177" t="s">
        <v>112</v>
      </c>
      <c r="AB255" s="180">
        <v>3</v>
      </c>
      <c r="AD255" s="186">
        <v>21.6666666666667</v>
      </c>
      <c r="AE255" s="14">
        <v>183.666666666667</v>
      </c>
      <c r="AF255" s="14">
        <v>127.333333333333</v>
      </c>
      <c r="AG255" s="14">
        <v>253.666666666667</v>
      </c>
      <c r="AH255" s="14">
        <v>109.03986928104599</v>
      </c>
      <c r="AI255" s="14">
        <v>59.3333333333334</v>
      </c>
      <c r="AJ255" s="14">
        <v>10</v>
      </c>
      <c r="AK255" s="14">
        <v>303.33333333333297</v>
      </c>
      <c r="AL255" s="14">
        <v>261.33333333333297</v>
      </c>
      <c r="AM255" s="14">
        <v>30.435185185185201</v>
      </c>
      <c r="AN255" s="14">
        <v>30.5636743215031</v>
      </c>
      <c r="AO255" s="14">
        <v>33.754098360655703</v>
      </c>
      <c r="AP255" s="14">
        <v>12.526096033402901</v>
      </c>
      <c r="AQ255" s="14">
        <v>18.0375782881002</v>
      </c>
      <c r="AR255" s="14">
        <v>42.32</v>
      </c>
      <c r="AS255" s="14">
        <v>27.8055555555556</v>
      </c>
      <c r="AT255" s="14">
        <v>536.81360638667104</v>
      </c>
      <c r="AU255" s="14">
        <v>492.5</v>
      </c>
      <c r="AV255" s="14">
        <v>1029.31360638667</v>
      </c>
      <c r="AW255" s="185">
        <v>44232.291666666664</v>
      </c>
      <c r="AX255" s="185">
        <v>44236.291666666664</v>
      </c>
      <c r="AY255" s="14">
        <v>10</v>
      </c>
      <c r="AZ255" s="14" t="s">
        <v>2</v>
      </c>
      <c r="BA255" s="14" t="s">
        <v>110</v>
      </c>
      <c r="BB255" s="14">
        <v>5</v>
      </c>
      <c r="BC255" s="14" t="s">
        <v>114</v>
      </c>
      <c r="BD255" s="14" t="s">
        <v>112</v>
      </c>
      <c r="BE255" s="52">
        <v>3</v>
      </c>
    </row>
    <row r="256" spans="1:57" x14ac:dyDescent="0.2">
      <c r="A256" s="179">
        <v>35.333329999999997</v>
      </c>
      <c r="B256" s="177">
        <v>77.333330000000004</v>
      </c>
      <c r="C256" s="177">
        <v>115</v>
      </c>
      <c r="D256" s="177">
        <v>226.33330000000001</v>
      </c>
      <c r="E256" s="177">
        <v>100.4357</v>
      </c>
      <c r="F256" s="177">
        <v>77.333330000000004</v>
      </c>
      <c r="G256" s="177">
        <v>11.33333</v>
      </c>
      <c r="H256" s="177">
        <v>489.33330000000001</v>
      </c>
      <c r="I256" s="177">
        <v>73.333330000000004</v>
      </c>
      <c r="J256" s="177">
        <v>14.25018</v>
      </c>
      <c r="K256" s="177">
        <v>40.605739999999997</v>
      </c>
      <c r="L256" s="177">
        <v>24.932099999999998</v>
      </c>
      <c r="M256" s="177">
        <v>11.53003</v>
      </c>
      <c r="N256" s="177">
        <v>29.07572</v>
      </c>
      <c r="O256" s="177">
        <v>49.413040000000002</v>
      </c>
      <c r="P256" s="177">
        <v>15.22414</v>
      </c>
      <c r="Q256" s="177">
        <v>569.80219999999997</v>
      </c>
      <c r="R256" s="177">
        <v>439.75</v>
      </c>
      <c r="S256" s="177">
        <v>1009.552152</v>
      </c>
      <c r="T256" s="178">
        <v>44203.291666666664</v>
      </c>
      <c r="U256" s="178">
        <v>44207.291666666664</v>
      </c>
      <c r="V256" s="177">
        <v>12</v>
      </c>
      <c r="W256" s="177" t="s">
        <v>113</v>
      </c>
      <c r="X256" s="177" t="s">
        <v>110</v>
      </c>
      <c r="Y256" s="177">
        <v>5</v>
      </c>
      <c r="Z256" s="177" t="s">
        <v>111</v>
      </c>
      <c r="AA256" s="177" t="s">
        <v>112</v>
      </c>
      <c r="AB256" s="180">
        <v>3</v>
      </c>
      <c r="AD256" s="186">
        <v>213.333333333333</v>
      </c>
      <c r="AE256" s="14">
        <v>26.3333333333333</v>
      </c>
      <c r="AF256" s="14">
        <v>418</v>
      </c>
      <c r="AG256" s="14">
        <v>198</v>
      </c>
      <c r="AH256" s="14">
        <v>51.448412698412703</v>
      </c>
      <c r="AI256" s="14">
        <v>71.333333333333201</v>
      </c>
      <c r="AJ256" s="14">
        <v>8.6666666666666696</v>
      </c>
      <c r="AK256" s="14">
        <v>357.33333333333297</v>
      </c>
      <c r="AL256" s="14">
        <v>570.33333333333303</v>
      </c>
      <c r="AM256" s="14">
        <v>153.166666666667</v>
      </c>
      <c r="AN256" s="14">
        <v>13.563579277864999</v>
      </c>
      <c r="AO256" s="14">
        <v>90.1458333333333</v>
      </c>
      <c r="AP256" s="14">
        <v>7.3469387755101998</v>
      </c>
      <c r="AQ256" s="14">
        <v>6.2166405023547897</v>
      </c>
      <c r="AR256" s="14">
        <v>71.192307692307693</v>
      </c>
      <c r="AS256" s="14">
        <v>112.545454545455</v>
      </c>
      <c r="AT256" s="14">
        <v>621.5</v>
      </c>
      <c r="AU256" s="14">
        <v>585.99469496021197</v>
      </c>
      <c r="AV256" s="14">
        <v>1207.4946949602099</v>
      </c>
      <c r="AW256" s="185">
        <v>44232.291666666664</v>
      </c>
      <c r="AX256" s="185">
        <v>44236.291666666664</v>
      </c>
      <c r="AY256" s="14">
        <v>11</v>
      </c>
      <c r="AZ256" s="14" t="s">
        <v>2</v>
      </c>
      <c r="BA256" s="14" t="s">
        <v>110</v>
      </c>
      <c r="BB256" s="14">
        <v>5</v>
      </c>
      <c r="BC256" s="14" t="s">
        <v>114</v>
      </c>
      <c r="BD256" s="14" t="s">
        <v>112</v>
      </c>
      <c r="BE256" s="52">
        <v>3</v>
      </c>
    </row>
    <row r="257" spans="1:57" x14ac:dyDescent="0.2">
      <c r="A257" s="179">
        <v>49.666670000000003</v>
      </c>
      <c r="B257" s="177">
        <v>13.66667</v>
      </c>
      <c r="C257" s="177">
        <v>183</v>
      </c>
      <c r="D257" s="177">
        <v>254.33330000000001</v>
      </c>
      <c r="E257" s="177">
        <v>43.141919999999999</v>
      </c>
      <c r="F257" s="177">
        <v>37.333329999999997</v>
      </c>
      <c r="G257" s="177">
        <v>6.6666670000000003</v>
      </c>
      <c r="H257" s="177">
        <v>314</v>
      </c>
      <c r="I257" s="177">
        <v>17.66667</v>
      </c>
      <c r="J257" s="177">
        <v>8.4416890000000002</v>
      </c>
      <c r="K257" s="177">
        <v>51.81297</v>
      </c>
      <c r="L257" s="177">
        <v>16.193239999999999</v>
      </c>
      <c r="M257" s="177">
        <v>13.01582</v>
      </c>
      <c r="N257" s="177">
        <v>38.797150000000002</v>
      </c>
      <c r="O257" s="177">
        <v>35.134619999999998</v>
      </c>
      <c r="P257" s="177">
        <v>9.8387100000000007</v>
      </c>
      <c r="Q257" s="177">
        <v>456.5915</v>
      </c>
      <c r="R257" s="177">
        <v>381.25</v>
      </c>
      <c r="S257" s="177">
        <v>837.84146129999999</v>
      </c>
      <c r="T257" s="178">
        <v>44203.291666666664</v>
      </c>
      <c r="U257" s="178">
        <v>44207.291666666664</v>
      </c>
      <c r="V257" s="177">
        <v>13</v>
      </c>
      <c r="W257" s="177" t="s">
        <v>113</v>
      </c>
      <c r="X257" s="177" t="s">
        <v>110</v>
      </c>
      <c r="Y257" s="177">
        <v>5</v>
      </c>
      <c r="Z257" s="177" t="s">
        <v>111</v>
      </c>
      <c r="AA257" s="177" t="s">
        <v>112</v>
      </c>
      <c r="AB257" s="180">
        <v>3</v>
      </c>
      <c r="AD257" s="186">
        <v>14.666666666666799</v>
      </c>
      <c r="AE257" s="14">
        <v>46</v>
      </c>
      <c r="AF257" s="14">
        <v>222.666666666667</v>
      </c>
      <c r="AG257" s="14">
        <v>283.66666666666703</v>
      </c>
      <c r="AH257" s="14">
        <v>53.921969696969697</v>
      </c>
      <c r="AI257" s="14">
        <v>61.6666666666666</v>
      </c>
      <c r="AJ257" s="14">
        <v>87</v>
      </c>
      <c r="AK257" s="14">
        <v>280.33333333333297</v>
      </c>
      <c r="AL257" s="14">
        <v>272</v>
      </c>
      <c r="AM257" s="14">
        <v>116.914285714286</v>
      </c>
      <c r="AN257" s="14">
        <v>18.816881511566301</v>
      </c>
      <c r="AO257" s="14">
        <v>67.472972972972997</v>
      </c>
      <c r="AP257" s="14">
        <v>11.442698216493</v>
      </c>
      <c r="AQ257" s="14">
        <v>7.37418329507328</v>
      </c>
      <c r="AR257" s="14">
        <v>52.977777777777803</v>
      </c>
      <c r="AS257" s="14">
        <v>89.965517241379303</v>
      </c>
      <c r="AT257" s="14">
        <v>607.75</v>
      </c>
      <c r="AU257" s="14">
        <v>642.06056387051899</v>
      </c>
      <c r="AV257" s="14">
        <v>1249.8105638705199</v>
      </c>
      <c r="AW257" s="185">
        <v>44232.291666666664</v>
      </c>
      <c r="AX257" s="185">
        <v>44236.291666666664</v>
      </c>
      <c r="AY257" s="14">
        <v>12</v>
      </c>
      <c r="AZ257" s="14" t="s">
        <v>2</v>
      </c>
      <c r="BA257" s="14" t="s">
        <v>110</v>
      </c>
      <c r="BB257" s="14">
        <v>5</v>
      </c>
      <c r="BC257" s="14" t="s">
        <v>114</v>
      </c>
      <c r="BD257" s="14" t="s">
        <v>112</v>
      </c>
      <c r="BE257" s="52">
        <v>3</v>
      </c>
    </row>
    <row r="258" spans="1:57" x14ac:dyDescent="0.2">
      <c r="A258" s="179">
        <v>23.33333</v>
      </c>
      <c r="B258" s="177">
        <v>95.666669999999996</v>
      </c>
      <c r="C258" s="177">
        <v>188</v>
      </c>
      <c r="D258" s="177">
        <v>251.33330000000001</v>
      </c>
      <c r="E258" s="177">
        <v>97.75</v>
      </c>
      <c r="F258" s="177">
        <v>32.666670000000003</v>
      </c>
      <c r="G258" s="177">
        <v>18</v>
      </c>
      <c r="H258" s="177">
        <v>370.33330000000001</v>
      </c>
      <c r="I258" s="177">
        <v>76.666669999999996</v>
      </c>
      <c r="J258" s="177">
        <v>18.612580000000001</v>
      </c>
      <c r="K258" s="177">
        <v>37.425429999999999</v>
      </c>
      <c r="L258" s="177">
        <v>28.469799999999999</v>
      </c>
      <c r="M258" s="177">
        <v>11.805339999999999</v>
      </c>
      <c r="N258" s="177">
        <v>25.620090000000001</v>
      </c>
      <c r="O258" s="177">
        <v>45.638300000000001</v>
      </c>
      <c r="P258" s="177">
        <v>20.558820000000001</v>
      </c>
      <c r="Q258" s="177">
        <v>545.56060000000002</v>
      </c>
      <c r="R258" s="177">
        <v>514.75</v>
      </c>
      <c r="S258" s="177">
        <v>1060.310569</v>
      </c>
      <c r="T258" s="178">
        <v>44203.291666666664</v>
      </c>
      <c r="U258" s="178">
        <v>44207.291666666664</v>
      </c>
      <c r="V258" s="177">
        <v>14</v>
      </c>
      <c r="W258" s="177" t="s">
        <v>113</v>
      </c>
      <c r="X258" s="177" t="s">
        <v>110</v>
      </c>
      <c r="Y258" s="177">
        <v>5</v>
      </c>
      <c r="Z258" s="177" t="s">
        <v>111</v>
      </c>
      <c r="AA258" s="177" t="s">
        <v>112</v>
      </c>
      <c r="AB258" s="180">
        <v>3</v>
      </c>
      <c r="AD258" s="186">
        <v>14.3333333333333</v>
      </c>
      <c r="AE258" s="14">
        <v>105</v>
      </c>
      <c r="AF258" s="14">
        <v>147.666666666667</v>
      </c>
      <c r="AG258" s="14">
        <v>379.33333333333297</v>
      </c>
      <c r="AH258" s="14">
        <v>81.067171717171703</v>
      </c>
      <c r="AI258" s="14">
        <v>12.000000000000099</v>
      </c>
      <c r="AJ258" s="14">
        <v>344.66666666666703</v>
      </c>
      <c r="AK258" s="14">
        <v>17.3333333333334</v>
      </c>
      <c r="AL258" s="14">
        <v>460.66666666666703</v>
      </c>
      <c r="AM258" s="14">
        <v>291.91666666666703</v>
      </c>
      <c r="AN258" s="14">
        <v>13.697978596908399</v>
      </c>
      <c r="AO258" s="14">
        <v>99.0625</v>
      </c>
      <c r="AP258" s="14">
        <v>11.129607609988099</v>
      </c>
      <c r="AQ258" s="14">
        <v>2.5683709869203302</v>
      </c>
      <c r="AR258" s="14">
        <v>67.948717948717999</v>
      </c>
      <c r="AS258" s="14">
        <v>233.888888888889</v>
      </c>
      <c r="AT258" s="14">
        <v>659.75</v>
      </c>
      <c r="AU258" s="14">
        <v>700.46896551724103</v>
      </c>
      <c r="AV258" s="14">
        <v>1360.2189655172399</v>
      </c>
      <c r="AW258" s="185">
        <v>44232.291666666664</v>
      </c>
      <c r="AX258" s="185">
        <v>44236.291666666664</v>
      </c>
      <c r="AY258" s="14">
        <v>13</v>
      </c>
      <c r="AZ258" s="14" t="s">
        <v>2</v>
      </c>
      <c r="BA258" s="14" t="s">
        <v>110</v>
      </c>
      <c r="BB258" s="14">
        <v>5</v>
      </c>
      <c r="BC258" s="14" t="s">
        <v>114</v>
      </c>
      <c r="BD258" s="14" t="s">
        <v>112</v>
      </c>
      <c r="BE258" s="52">
        <v>3</v>
      </c>
    </row>
    <row r="259" spans="1:57" x14ac:dyDescent="0.2">
      <c r="A259" s="179">
        <v>46.666670000000003</v>
      </c>
      <c r="B259" s="177">
        <v>5.3333329999999997</v>
      </c>
      <c r="C259" s="177">
        <v>259</v>
      </c>
      <c r="D259" s="177">
        <v>196.66669999999999</v>
      </c>
      <c r="E259" s="177">
        <v>38.938600000000001</v>
      </c>
      <c r="F259" s="177">
        <v>8.3333329999999997</v>
      </c>
      <c r="G259" s="177">
        <v>8.6666670000000003</v>
      </c>
      <c r="H259" s="177">
        <v>181.33330000000001</v>
      </c>
      <c r="I259" s="177">
        <v>335.33330000000001</v>
      </c>
      <c r="J259" s="177">
        <v>49.815689999999996</v>
      </c>
      <c r="K259" s="177">
        <v>23.832750000000001</v>
      </c>
      <c r="L259" s="177">
        <v>39.515790000000003</v>
      </c>
      <c r="M259" s="177">
        <v>11.54007</v>
      </c>
      <c r="N259" s="177">
        <v>12.292680000000001</v>
      </c>
      <c r="O259" s="177">
        <v>31.93478</v>
      </c>
      <c r="P259" s="177">
        <v>46.632649999999998</v>
      </c>
      <c r="Q259" s="177">
        <v>367.1225</v>
      </c>
      <c r="R259" s="177">
        <v>571.25</v>
      </c>
      <c r="S259" s="177">
        <v>938.37252690000003</v>
      </c>
      <c r="T259" s="178">
        <v>44203.291666666664</v>
      </c>
      <c r="U259" s="178">
        <v>44207.291666666664</v>
      </c>
      <c r="V259" s="177">
        <v>15</v>
      </c>
      <c r="W259" s="177" t="s">
        <v>113</v>
      </c>
      <c r="X259" s="177" t="s">
        <v>110</v>
      </c>
      <c r="Y259" s="177">
        <v>5</v>
      </c>
      <c r="Z259" s="177" t="s">
        <v>111</v>
      </c>
      <c r="AA259" s="177" t="s">
        <v>112</v>
      </c>
      <c r="AB259" s="180">
        <v>3</v>
      </c>
      <c r="AD259" s="186">
        <v>24.3333333333333</v>
      </c>
      <c r="AE259" s="14">
        <v>11.6666666666667</v>
      </c>
      <c r="AF259" s="14">
        <v>234.666666666667</v>
      </c>
      <c r="AG259" s="14">
        <v>222.333333333333</v>
      </c>
      <c r="AH259" s="14">
        <v>39.962393162393198</v>
      </c>
      <c r="AI259" s="14">
        <v>62.3333333333334</v>
      </c>
      <c r="AJ259" s="14">
        <v>43.6666666666667</v>
      </c>
      <c r="AK259" s="14">
        <v>308</v>
      </c>
      <c r="AL259" s="14">
        <v>241.333333333333</v>
      </c>
      <c r="AM259" s="14">
        <v>77.761904761904802</v>
      </c>
      <c r="AN259" s="14">
        <v>22.084349947717001</v>
      </c>
      <c r="AO259" s="14">
        <v>54.090909090909101</v>
      </c>
      <c r="AP259" s="14">
        <v>13.802718717323099</v>
      </c>
      <c r="AQ259" s="14">
        <v>8.2816312303938702</v>
      </c>
      <c r="AR259" s="14">
        <v>41.636363636363598</v>
      </c>
      <c r="AS259" s="14">
        <v>74.848484848484802</v>
      </c>
      <c r="AT259" s="14">
        <v>572.30128427629302</v>
      </c>
      <c r="AU259" s="14">
        <v>617.5</v>
      </c>
      <c r="AV259" s="14">
        <v>1189.8012842762901</v>
      </c>
      <c r="AW259" s="185">
        <v>44232.291666666664</v>
      </c>
      <c r="AX259" s="185">
        <v>44236.291666666664</v>
      </c>
      <c r="AY259" s="14">
        <v>14</v>
      </c>
      <c r="AZ259" s="14" t="s">
        <v>2</v>
      </c>
      <c r="BA259" s="14" t="s">
        <v>110</v>
      </c>
      <c r="BB259" s="14">
        <v>5</v>
      </c>
      <c r="BC259" s="14" t="s">
        <v>114</v>
      </c>
      <c r="BD259" s="14" t="s">
        <v>112</v>
      </c>
      <c r="BE259" s="52">
        <v>3</v>
      </c>
    </row>
    <row r="260" spans="1:57" x14ac:dyDescent="0.2">
      <c r="A260" s="179">
        <v>7.6666670000000003</v>
      </c>
      <c r="B260" s="177">
        <v>8.6666670000000003</v>
      </c>
      <c r="C260" s="177">
        <v>201.66669999999999</v>
      </c>
      <c r="D260" s="177">
        <v>298.66669999999999</v>
      </c>
      <c r="E260" s="177">
        <v>33.7119</v>
      </c>
      <c r="F260" s="177">
        <v>12</v>
      </c>
      <c r="G260" s="177">
        <v>5</v>
      </c>
      <c r="H260" s="177">
        <v>460.33330000000001</v>
      </c>
      <c r="I260" s="177">
        <v>29.66667</v>
      </c>
      <c r="J260" s="177">
        <v>10.04298</v>
      </c>
      <c r="K260" s="177">
        <v>55.751660000000001</v>
      </c>
      <c r="L260" s="177">
        <v>16.81532</v>
      </c>
      <c r="M260" s="177">
        <v>15.82142</v>
      </c>
      <c r="N260" s="177">
        <v>39.930239999999998</v>
      </c>
      <c r="O260" s="177">
        <v>32.20635</v>
      </c>
      <c r="P260" s="177">
        <v>10.71698</v>
      </c>
      <c r="Q260" s="177">
        <v>505.82440000000003</v>
      </c>
      <c r="R260" s="177">
        <v>427.25</v>
      </c>
      <c r="S260" s="177">
        <v>933.0743665</v>
      </c>
      <c r="T260" s="178">
        <v>44203.291666666664</v>
      </c>
      <c r="U260" s="178">
        <v>44207.291666666664</v>
      </c>
      <c r="V260" s="177">
        <v>16</v>
      </c>
      <c r="W260" s="177" t="s">
        <v>113</v>
      </c>
      <c r="X260" s="177" t="s">
        <v>110</v>
      </c>
      <c r="Y260" s="177">
        <v>5</v>
      </c>
      <c r="Z260" s="177" t="s">
        <v>111</v>
      </c>
      <c r="AA260" s="177" t="s">
        <v>112</v>
      </c>
      <c r="AB260" s="180">
        <v>3</v>
      </c>
      <c r="AD260" s="186">
        <v>35.6666666666666</v>
      </c>
      <c r="AE260" s="14">
        <v>16.6666666666667</v>
      </c>
      <c r="AF260" s="14">
        <v>140.333333333333</v>
      </c>
      <c r="AG260" s="14">
        <v>246.333333333333</v>
      </c>
      <c r="AH260" s="14">
        <v>39.233120680489101</v>
      </c>
      <c r="AI260" s="14">
        <v>39.3333333333334</v>
      </c>
      <c r="AJ260" s="14">
        <v>347.33333333333297</v>
      </c>
      <c r="AK260" s="14">
        <v>110.333333333333</v>
      </c>
      <c r="AL260" s="14">
        <v>381</v>
      </c>
      <c r="AM260" s="14">
        <v>170.083333333333</v>
      </c>
      <c r="AN260" s="14">
        <v>18.960674157303401</v>
      </c>
      <c r="AO260" s="14">
        <v>63.52</v>
      </c>
      <c r="AP260" s="14">
        <v>13.3988764044944</v>
      </c>
      <c r="AQ260" s="14">
        <v>5.5617977528089897</v>
      </c>
      <c r="AR260" s="14">
        <v>39.1132075471698</v>
      </c>
      <c r="AS260" s="14">
        <v>122.318181818182</v>
      </c>
      <c r="AT260" s="14">
        <v>513</v>
      </c>
      <c r="AU260" s="14">
        <v>687.30728616684303</v>
      </c>
      <c r="AV260" s="14">
        <v>1200.30728616684</v>
      </c>
      <c r="AW260" s="185">
        <v>44232.291666666664</v>
      </c>
      <c r="AX260" s="185">
        <v>44236.291666666664</v>
      </c>
      <c r="AY260" s="14">
        <v>15</v>
      </c>
      <c r="AZ260" s="14" t="s">
        <v>2</v>
      </c>
      <c r="BA260" s="14" t="s">
        <v>110</v>
      </c>
      <c r="BB260" s="14">
        <v>5</v>
      </c>
      <c r="BC260" s="14" t="s">
        <v>114</v>
      </c>
      <c r="BD260" s="14" t="s">
        <v>112</v>
      </c>
      <c r="BE260" s="52">
        <v>3</v>
      </c>
    </row>
    <row r="261" spans="1:57" x14ac:dyDescent="0.2">
      <c r="A261" s="179">
        <v>53</v>
      </c>
      <c r="B261" s="177">
        <v>7</v>
      </c>
      <c r="C261" s="177">
        <v>345.66669999999999</v>
      </c>
      <c r="D261" s="177">
        <v>152</v>
      </c>
      <c r="E261" s="177">
        <v>32.879959999999997</v>
      </c>
      <c r="F261" s="177">
        <v>54.333329999999997</v>
      </c>
      <c r="G261" s="177">
        <v>11</v>
      </c>
      <c r="H261" s="177">
        <v>378.66669999999999</v>
      </c>
      <c r="I261" s="177">
        <v>96.333330000000004</v>
      </c>
      <c r="J261" s="177">
        <v>28.470960000000002</v>
      </c>
      <c r="K261" s="177">
        <v>36.012590000000003</v>
      </c>
      <c r="L261" s="177">
        <v>23.321680000000001</v>
      </c>
      <c r="M261" s="177">
        <v>17.880379999999999</v>
      </c>
      <c r="N261" s="177">
        <v>18.132210000000001</v>
      </c>
      <c r="O261" s="177">
        <v>19.605630000000001</v>
      </c>
      <c r="P261" s="177">
        <v>26.98611</v>
      </c>
      <c r="Q261" s="177">
        <v>349.75</v>
      </c>
      <c r="R261" s="177">
        <v>484</v>
      </c>
      <c r="S261" s="177">
        <v>833.75</v>
      </c>
      <c r="T261" s="178">
        <v>44203.291666666664</v>
      </c>
      <c r="U261" s="178">
        <v>44207.291666666664</v>
      </c>
      <c r="V261" s="177">
        <v>17</v>
      </c>
      <c r="W261" s="177" t="s">
        <v>113</v>
      </c>
      <c r="X261" s="177" t="s">
        <v>110</v>
      </c>
      <c r="Y261" s="177">
        <v>5</v>
      </c>
      <c r="Z261" s="177" t="s">
        <v>111</v>
      </c>
      <c r="AA261" s="177" t="s">
        <v>112</v>
      </c>
      <c r="AB261" s="180">
        <v>3</v>
      </c>
      <c r="AD261" s="186">
        <v>7.6666666666667602</v>
      </c>
      <c r="AE261" s="14">
        <v>38</v>
      </c>
      <c r="AF261" s="14">
        <v>104.666666666667</v>
      </c>
      <c r="AG261" s="14">
        <v>549</v>
      </c>
      <c r="AH261" s="14">
        <v>126.92460317460301</v>
      </c>
      <c r="AI261" s="14">
        <v>16.3333333333334</v>
      </c>
      <c r="AJ261" s="14">
        <v>68.3333333333333</v>
      </c>
      <c r="AK261" s="14">
        <v>150.333333333333</v>
      </c>
      <c r="AL261" s="14">
        <v>486.66666666666703</v>
      </c>
      <c r="AM261" s="14">
        <v>162.058333333333</v>
      </c>
      <c r="AN261" s="14">
        <v>13.090909090909101</v>
      </c>
      <c r="AO261" s="14">
        <v>104.02173913043499</v>
      </c>
      <c r="AP261" s="14">
        <v>7.9683794466403199</v>
      </c>
      <c r="AQ261" s="14">
        <v>5.12252964426877</v>
      </c>
      <c r="AR261" s="14">
        <v>93.357142857142904</v>
      </c>
      <c r="AS261" s="14">
        <v>120.611111111111</v>
      </c>
      <c r="AT261" s="14">
        <v>675.5</v>
      </c>
      <c r="AU261" s="14">
        <v>683.26195899772199</v>
      </c>
      <c r="AV261" s="14">
        <v>1358.7619589977201</v>
      </c>
      <c r="AW261" s="185">
        <v>44232.291666666664</v>
      </c>
      <c r="AX261" s="185">
        <v>44236.291666666664</v>
      </c>
      <c r="AY261" s="14">
        <v>16</v>
      </c>
      <c r="AZ261" s="14" t="s">
        <v>2</v>
      </c>
      <c r="BA261" s="14" t="s">
        <v>110</v>
      </c>
      <c r="BB261" s="14">
        <v>5</v>
      </c>
      <c r="BC261" s="14" t="s">
        <v>114</v>
      </c>
      <c r="BD261" s="14" t="s">
        <v>112</v>
      </c>
      <c r="BE261" s="52">
        <v>3</v>
      </c>
    </row>
    <row r="262" spans="1:57" x14ac:dyDescent="0.2">
      <c r="A262" s="179">
        <v>24</v>
      </c>
      <c r="B262" s="177">
        <v>7.6666670000000003</v>
      </c>
      <c r="C262" s="177">
        <v>188</v>
      </c>
      <c r="D262" s="177">
        <v>155</v>
      </c>
      <c r="E262" s="177">
        <v>29.976610000000001</v>
      </c>
      <c r="F262" s="177">
        <v>25.66667</v>
      </c>
      <c r="G262" s="177">
        <v>6.3333329999999997</v>
      </c>
      <c r="H262" s="177">
        <v>440.66669999999999</v>
      </c>
      <c r="I262" s="177">
        <v>110</v>
      </c>
      <c r="J262" s="177">
        <v>19.88889</v>
      </c>
      <c r="K262" s="177">
        <v>42.508299999999998</v>
      </c>
      <c r="L262" s="177">
        <v>24.917159999999999</v>
      </c>
      <c r="M262" s="177">
        <v>16.097819999999999</v>
      </c>
      <c r="N262" s="177">
        <v>26.41048</v>
      </c>
      <c r="O262" s="177">
        <v>31.515630000000002</v>
      </c>
      <c r="P262" s="177">
        <v>20.895240000000001</v>
      </c>
      <c r="Q262" s="177">
        <v>504.07499999999999</v>
      </c>
      <c r="R262" s="177">
        <v>548.5</v>
      </c>
      <c r="S262" s="177">
        <v>1052.5749740000001</v>
      </c>
      <c r="T262" s="178">
        <v>44203.291666666664</v>
      </c>
      <c r="U262" s="178">
        <v>44207.291666666664</v>
      </c>
      <c r="V262" s="177">
        <v>18</v>
      </c>
      <c r="W262" s="177" t="s">
        <v>113</v>
      </c>
      <c r="X262" s="177" t="s">
        <v>110</v>
      </c>
      <c r="Y262" s="177">
        <v>5</v>
      </c>
      <c r="Z262" s="177" t="s">
        <v>111</v>
      </c>
      <c r="AA262" s="177" t="s">
        <v>112</v>
      </c>
      <c r="AB262" s="180">
        <v>3</v>
      </c>
      <c r="AD262" s="186">
        <v>13.3333333333334</v>
      </c>
      <c r="AE262" s="14">
        <v>28.3333333333333</v>
      </c>
      <c r="AF262" s="14">
        <v>177</v>
      </c>
      <c r="AG262" s="14">
        <v>452</v>
      </c>
      <c r="AH262" s="14">
        <v>100.043650793651</v>
      </c>
      <c r="AI262" s="14">
        <v>50.999999999999901</v>
      </c>
      <c r="AJ262" s="14">
        <v>196.333333333333</v>
      </c>
      <c r="AK262" s="14">
        <v>71.6666666666667</v>
      </c>
      <c r="AL262" s="14">
        <v>563.66666666666697</v>
      </c>
      <c r="AM262" s="14">
        <v>241.777777777778</v>
      </c>
      <c r="AN262" s="14">
        <v>12.3052464228935</v>
      </c>
      <c r="AO262" s="14">
        <v>111.232558139535</v>
      </c>
      <c r="AP262" s="14">
        <v>9.7297297297297298</v>
      </c>
      <c r="AQ262" s="14">
        <v>2.5755166931637499</v>
      </c>
      <c r="AR262" s="14">
        <v>81.764705882352899</v>
      </c>
      <c r="AS262" s="14">
        <v>222.555555555556</v>
      </c>
      <c r="AT262" s="14">
        <v>700.5</v>
      </c>
      <c r="AU262" s="14">
        <v>651.58519872087697</v>
      </c>
      <c r="AV262" s="14">
        <v>1352.08519872088</v>
      </c>
      <c r="AW262" s="185">
        <v>44232.291666666664</v>
      </c>
      <c r="AX262" s="185">
        <v>44236.291666666664</v>
      </c>
      <c r="AY262" s="14">
        <v>17</v>
      </c>
      <c r="AZ262" s="14" t="s">
        <v>2</v>
      </c>
      <c r="BA262" s="14" t="s">
        <v>110</v>
      </c>
      <c r="BB262" s="14">
        <v>5</v>
      </c>
      <c r="BC262" s="14" t="s">
        <v>114</v>
      </c>
      <c r="BD262" s="14" t="s">
        <v>112</v>
      </c>
      <c r="BE262" s="52">
        <v>3</v>
      </c>
    </row>
    <row r="263" spans="1:57" x14ac:dyDescent="0.2">
      <c r="A263" s="179">
        <v>28.66667</v>
      </c>
      <c r="B263" s="177">
        <v>14</v>
      </c>
      <c r="C263" s="177">
        <v>146.66669999999999</v>
      </c>
      <c r="D263" s="177">
        <v>143.33330000000001</v>
      </c>
      <c r="E263" s="177">
        <v>35.263890000000004</v>
      </c>
      <c r="F263" s="177">
        <v>37</v>
      </c>
      <c r="G263" s="177">
        <v>8.3333329999999997</v>
      </c>
      <c r="H263" s="177">
        <v>342.66669999999999</v>
      </c>
      <c r="I263" s="177">
        <v>128.66669999999999</v>
      </c>
      <c r="J263" s="177">
        <v>23.829529999999998</v>
      </c>
      <c r="K263" s="177">
        <v>35.53378</v>
      </c>
      <c r="L263" s="177">
        <v>28.843969999999999</v>
      </c>
      <c r="M263" s="177">
        <v>15.624779999999999</v>
      </c>
      <c r="N263" s="177">
        <v>19.908999999999999</v>
      </c>
      <c r="O263" s="177">
        <v>31.8871</v>
      </c>
      <c r="P263" s="177">
        <v>26.4557</v>
      </c>
      <c r="Q263" s="177">
        <v>494.07839999999999</v>
      </c>
      <c r="R263" s="177">
        <v>522.5</v>
      </c>
      <c r="S263" s="177">
        <v>1016.578445</v>
      </c>
      <c r="T263" s="178">
        <v>44203.291666666664</v>
      </c>
      <c r="U263" s="178">
        <v>44207.291666666664</v>
      </c>
      <c r="V263" s="177">
        <v>19</v>
      </c>
      <c r="W263" s="177" t="s">
        <v>113</v>
      </c>
      <c r="X263" s="177" t="s">
        <v>110</v>
      </c>
      <c r="Y263" s="177">
        <v>5</v>
      </c>
      <c r="Z263" s="177" t="s">
        <v>111</v>
      </c>
      <c r="AA263" s="177" t="s">
        <v>112</v>
      </c>
      <c r="AB263" s="180">
        <v>3</v>
      </c>
      <c r="AD263" s="186">
        <v>23.3333333333334</v>
      </c>
      <c r="AE263" s="14">
        <v>17.3333333333333</v>
      </c>
      <c r="AF263" s="14">
        <v>321.33333333333297</v>
      </c>
      <c r="AG263" s="14">
        <v>327</v>
      </c>
      <c r="AH263" s="14">
        <v>84.615384615384599</v>
      </c>
      <c r="AI263" s="14">
        <v>91.666666666666501</v>
      </c>
      <c r="AJ263" s="14">
        <v>202.333333333333</v>
      </c>
      <c r="AK263" s="14">
        <v>234</v>
      </c>
      <c r="AL263" s="14">
        <v>460.66666666666703</v>
      </c>
      <c r="AM263" s="14">
        <v>111.265151515152</v>
      </c>
      <c r="AN263" s="14">
        <v>19.899859803725199</v>
      </c>
      <c r="AO263" s="14">
        <v>61.246376811594203</v>
      </c>
      <c r="AP263" s="14">
        <v>14.1317844982976</v>
      </c>
      <c r="AQ263" s="14">
        <v>5.7680753054276002</v>
      </c>
      <c r="AR263" s="14">
        <v>49.448979591836697</v>
      </c>
      <c r="AS263" s="14">
        <v>90.15</v>
      </c>
      <c r="AT263" s="14">
        <v>605.75</v>
      </c>
      <c r="AU263" s="14">
        <v>590.34106412005497</v>
      </c>
      <c r="AV263" s="14">
        <v>1196.0910641200501</v>
      </c>
      <c r="AW263" s="185">
        <v>44232.291666666664</v>
      </c>
      <c r="AX263" s="185">
        <v>44236.291666666664</v>
      </c>
      <c r="AY263" s="14">
        <v>18</v>
      </c>
      <c r="AZ263" s="14" t="s">
        <v>2</v>
      </c>
      <c r="BA263" s="14" t="s">
        <v>110</v>
      </c>
      <c r="BB263" s="14">
        <v>5</v>
      </c>
      <c r="BC263" s="14" t="s">
        <v>114</v>
      </c>
      <c r="BD263" s="14" t="s">
        <v>112</v>
      </c>
      <c r="BE263" s="52">
        <v>3</v>
      </c>
    </row>
    <row r="264" spans="1:57" x14ac:dyDescent="0.2">
      <c r="A264" s="179">
        <v>31.33333</v>
      </c>
      <c r="B264" s="177">
        <v>8.6666670000000003</v>
      </c>
      <c r="C264" s="177">
        <v>222.33330000000001</v>
      </c>
      <c r="D264" s="177">
        <v>202.66669999999999</v>
      </c>
      <c r="E264" s="177">
        <v>33.086539999999999</v>
      </c>
      <c r="F264" s="177">
        <v>17.33333</v>
      </c>
      <c r="G264" s="177">
        <v>15.33333</v>
      </c>
      <c r="H264" s="177">
        <v>344.33330000000001</v>
      </c>
      <c r="I264" s="177">
        <v>91.666669999999996</v>
      </c>
      <c r="J264" s="177">
        <v>22.45861</v>
      </c>
      <c r="K264" s="177">
        <v>37.539099999999998</v>
      </c>
      <c r="L264" s="177">
        <v>26.76</v>
      </c>
      <c r="M264" s="177">
        <v>13.51408</v>
      </c>
      <c r="N264" s="177">
        <v>24.025030000000001</v>
      </c>
      <c r="O264" s="177">
        <v>32.833329999999997</v>
      </c>
      <c r="P264" s="177">
        <v>23.34375</v>
      </c>
      <c r="Q264" s="177">
        <v>443.84589999999997</v>
      </c>
      <c r="R264" s="177">
        <v>559.5</v>
      </c>
      <c r="S264" s="177">
        <v>1003.3458869999999</v>
      </c>
      <c r="T264" s="178">
        <v>44203.291666666664</v>
      </c>
      <c r="U264" s="178">
        <v>44207.291666666664</v>
      </c>
      <c r="V264" s="177">
        <v>20</v>
      </c>
      <c r="W264" s="177" t="s">
        <v>113</v>
      </c>
      <c r="X264" s="177" t="s">
        <v>110</v>
      </c>
      <c r="Y264" s="177">
        <v>5</v>
      </c>
      <c r="Z264" s="177" t="s">
        <v>111</v>
      </c>
      <c r="AA264" s="177" t="s">
        <v>112</v>
      </c>
      <c r="AB264" s="180">
        <v>3</v>
      </c>
      <c r="AD264" s="186">
        <v>26.000000000000099</v>
      </c>
      <c r="AE264" s="14">
        <v>16.3333333333333</v>
      </c>
      <c r="AF264" s="14">
        <v>296.66666666666703</v>
      </c>
      <c r="AG264" s="14">
        <v>174</v>
      </c>
      <c r="AH264" s="14">
        <v>53.645687645687602</v>
      </c>
      <c r="AI264" s="14">
        <v>63.6666666666667</v>
      </c>
      <c r="AJ264" s="14">
        <v>123</v>
      </c>
      <c r="AK264" s="14">
        <v>242.333333333333</v>
      </c>
      <c r="AL264" s="14">
        <v>302</v>
      </c>
      <c r="AM264" s="14">
        <v>74.182336182336201</v>
      </c>
      <c r="AN264" s="14">
        <v>18.183093651350401</v>
      </c>
      <c r="AO264" s="14">
        <v>65.9305555555556</v>
      </c>
      <c r="AP264" s="14">
        <v>10.354261662574499</v>
      </c>
      <c r="AQ264" s="14">
        <v>7.8288319887758702</v>
      </c>
      <c r="AR264" s="14">
        <v>54.219512195122</v>
      </c>
      <c r="AS264" s="14">
        <v>81.419354838709694</v>
      </c>
      <c r="AT264" s="14">
        <v>555.75</v>
      </c>
      <c r="AU264" s="14">
        <v>631</v>
      </c>
      <c r="AV264" s="14">
        <v>1186.75</v>
      </c>
      <c r="AW264" s="185">
        <v>44232.291666666664</v>
      </c>
      <c r="AX264" s="185">
        <v>44236.291666666664</v>
      </c>
      <c r="AY264" s="14">
        <v>20</v>
      </c>
      <c r="AZ264" s="14" t="s">
        <v>2</v>
      </c>
      <c r="BA264" s="14" t="s">
        <v>110</v>
      </c>
      <c r="BB264" s="14">
        <v>5</v>
      </c>
      <c r="BC264" s="14" t="s">
        <v>114</v>
      </c>
      <c r="BD264" s="14" t="s">
        <v>112</v>
      </c>
      <c r="BE264" s="52">
        <v>3</v>
      </c>
    </row>
    <row r="265" spans="1:57" x14ac:dyDescent="0.2">
      <c r="A265" s="179">
        <v>94</v>
      </c>
      <c r="B265" s="177">
        <v>15</v>
      </c>
      <c r="C265" s="177">
        <v>280</v>
      </c>
      <c r="D265" s="177">
        <v>271.33330000000001</v>
      </c>
      <c r="E265" s="177">
        <v>64.898989999999998</v>
      </c>
      <c r="F265" s="177">
        <v>23.66667</v>
      </c>
      <c r="G265" s="177">
        <v>8</v>
      </c>
      <c r="H265" s="177">
        <v>324</v>
      </c>
      <c r="I265" s="177">
        <v>44</v>
      </c>
      <c r="J265" s="177">
        <v>16.255050000000001</v>
      </c>
      <c r="K265" s="177">
        <v>30.10453</v>
      </c>
      <c r="L265" s="177">
        <v>28.508330000000001</v>
      </c>
      <c r="M265" s="177">
        <v>7.5261319999999996</v>
      </c>
      <c r="N265" s="177">
        <v>22.578399999999998</v>
      </c>
      <c r="O265" s="177">
        <v>55.9</v>
      </c>
      <c r="P265" s="177">
        <v>19.377780000000001</v>
      </c>
      <c r="Q265" s="177">
        <v>419.10449999999997</v>
      </c>
      <c r="R265" s="177">
        <v>436</v>
      </c>
      <c r="S265" s="177">
        <v>855.1044776</v>
      </c>
      <c r="T265" s="178">
        <v>44203.291666666664</v>
      </c>
      <c r="U265" s="178">
        <v>44207.291666666664</v>
      </c>
      <c r="V265" s="177">
        <v>21</v>
      </c>
      <c r="W265" s="177" t="s">
        <v>113</v>
      </c>
      <c r="X265" s="177" t="s">
        <v>110</v>
      </c>
      <c r="Y265" s="177">
        <v>5</v>
      </c>
      <c r="Z265" s="177" t="s">
        <v>111</v>
      </c>
      <c r="AA265" s="177" t="s">
        <v>112</v>
      </c>
      <c r="AB265" s="180">
        <v>3</v>
      </c>
      <c r="AD265" s="186">
        <v>14.000000000000099</v>
      </c>
      <c r="AE265" s="14">
        <v>128.666666666667</v>
      </c>
      <c r="AF265" s="14">
        <v>179.666666666667</v>
      </c>
      <c r="AG265" s="14">
        <v>272.66666666666703</v>
      </c>
      <c r="AH265" s="14">
        <v>70.605555555555597</v>
      </c>
      <c r="AI265" s="14">
        <v>27.3333333333333</v>
      </c>
      <c r="AJ265" s="14">
        <v>90.3333333333333</v>
      </c>
      <c r="AK265" s="14">
        <v>276</v>
      </c>
      <c r="AL265" s="14">
        <v>187</v>
      </c>
      <c r="AM265" s="14">
        <v>62.485139860139903</v>
      </c>
      <c r="AN265" s="14">
        <v>19.898548189609901</v>
      </c>
      <c r="AO265" s="14">
        <v>60.974683544303801</v>
      </c>
      <c r="AP265" s="14">
        <v>10.3270946300507</v>
      </c>
      <c r="AQ265" s="14">
        <v>9.5714535595592096</v>
      </c>
      <c r="AR265" s="14">
        <v>54.024390243902403</v>
      </c>
      <c r="AS265" s="14">
        <v>68.473684210526301</v>
      </c>
      <c r="AT265" s="14">
        <v>553.80770565775799</v>
      </c>
      <c r="AU265" s="14">
        <v>650.25</v>
      </c>
      <c r="AV265" s="14">
        <v>1204.0577056577599</v>
      </c>
      <c r="AW265" s="185">
        <v>44232.291666666664</v>
      </c>
      <c r="AX265" s="185">
        <v>44236.291666666664</v>
      </c>
      <c r="AY265" s="14">
        <v>21</v>
      </c>
      <c r="AZ265" s="14" t="s">
        <v>2</v>
      </c>
      <c r="BA265" s="14" t="s">
        <v>110</v>
      </c>
      <c r="BB265" s="14">
        <v>5</v>
      </c>
      <c r="BC265" s="14" t="s">
        <v>114</v>
      </c>
      <c r="BD265" s="14" t="s">
        <v>112</v>
      </c>
      <c r="BE265" s="52">
        <v>3</v>
      </c>
    </row>
    <row r="266" spans="1:57" x14ac:dyDescent="0.2">
      <c r="A266" s="179">
        <v>44.666670000000003</v>
      </c>
      <c r="B266" s="177">
        <v>11</v>
      </c>
      <c r="C266" s="177">
        <v>170</v>
      </c>
      <c r="D266" s="177">
        <v>226.66669999999999</v>
      </c>
      <c r="E266" s="177">
        <v>30.94042</v>
      </c>
      <c r="F266" s="177">
        <v>35.333329999999997</v>
      </c>
      <c r="G266" s="177">
        <v>9.6666670000000003</v>
      </c>
      <c r="H266" s="177">
        <v>209</v>
      </c>
      <c r="I266" s="177">
        <v>188</v>
      </c>
      <c r="J266" s="177">
        <v>30.761199999999999</v>
      </c>
      <c r="K266" s="177">
        <v>34.665260000000004</v>
      </c>
      <c r="L266" s="177">
        <v>28.423359999999999</v>
      </c>
      <c r="M266" s="177">
        <v>15.68793</v>
      </c>
      <c r="N266" s="177">
        <v>18.977329999999998</v>
      </c>
      <c r="O266" s="177">
        <v>27.725809999999999</v>
      </c>
      <c r="P266" s="177">
        <v>29</v>
      </c>
      <c r="Q266" s="177">
        <v>429.25</v>
      </c>
      <c r="R266" s="177">
        <v>546.71780000000001</v>
      </c>
      <c r="S266" s="177">
        <v>975.96782350000001</v>
      </c>
      <c r="T266" s="178">
        <v>44203.291666666664</v>
      </c>
      <c r="U266" s="178">
        <v>44207.291666666664</v>
      </c>
      <c r="V266" s="177">
        <v>22</v>
      </c>
      <c r="W266" s="177" t="s">
        <v>113</v>
      </c>
      <c r="X266" s="177" t="s">
        <v>110</v>
      </c>
      <c r="Y266" s="177">
        <v>5</v>
      </c>
      <c r="Z266" s="177" t="s">
        <v>111</v>
      </c>
      <c r="AA266" s="177" t="s">
        <v>112</v>
      </c>
      <c r="AB266" s="180">
        <v>3</v>
      </c>
      <c r="AD266" s="186">
        <v>418.66666666666703</v>
      </c>
      <c r="AE266" s="14">
        <v>22.6666666666667</v>
      </c>
      <c r="AF266" s="14">
        <v>422</v>
      </c>
      <c r="AG266" s="14">
        <v>234.666666666667</v>
      </c>
      <c r="AH266" s="14">
        <v>54.2222222222222</v>
      </c>
      <c r="AI266" s="14">
        <v>64.666666666666799</v>
      </c>
      <c r="AJ266" s="14">
        <v>7.6666666666666696</v>
      </c>
      <c r="AK266" s="14">
        <v>244</v>
      </c>
      <c r="AL266" s="14">
        <v>1086</v>
      </c>
      <c r="AM266" s="14">
        <v>252.322222222222</v>
      </c>
      <c r="AN266" s="14">
        <v>9.3739230327398104</v>
      </c>
      <c r="AO266" s="14">
        <v>139.79411764705901</v>
      </c>
      <c r="AP266" s="14">
        <v>4.41125789775991</v>
      </c>
      <c r="AQ266" s="14">
        <v>4.9626651349798996</v>
      </c>
      <c r="AR266" s="14">
        <v>49.875</v>
      </c>
      <c r="AS266" s="14">
        <v>219.722222222222</v>
      </c>
      <c r="AT266" s="14">
        <v>657</v>
      </c>
      <c r="AU266" s="14">
        <v>607.38388249305297</v>
      </c>
      <c r="AV266" s="14">
        <v>1264.3838824930499</v>
      </c>
      <c r="AW266" s="185">
        <v>44232.291666666664</v>
      </c>
      <c r="AX266" s="185">
        <v>44236.291666666664</v>
      </c>
      <c r="AY266" s="14">
        <v>22</v>
      </c>
      <c r="AZ266" s="14" t="s">
        <v>2</v>
      </c>
      <c r="BA266" s="14" t="s">
        <v>110</v>
      </c>
      <c r="BB266" s="14">
        <v>5</v>
      </c>
      <c r="BC266" s="14" t="s">
        <v>114</v>
      </c>
      <c r="BD266" s="14" t="s">
        <v>112</v>
      </c>
      <c r="BE266" s="52">
        <v>3</v>
      </c>
    </row>
    <row r="267" spans="1:57" x14ac:dyDescent="0.2">
      <c r="A267" s="179">
        <v>76</v>
      </c>
      <c r="B267" s="177">
        <v>13.66667</v>
      </c>
      <c r="C267" s="177">
        <v>360.66669999999999</v>
      </c>
      <c r="D267" s="177">
        <v>136.66669999999999</v>
      </c>
      <c r="E267" s="177">
        <v>27.382940000000001</v>
      </c>
      <c r="F267" s="177">
        <v>89</v>
      </c>
      <c r="G267" s="177">
        <v>7.3333329999999997</v>
      </c>
      <c r="H267" s="177">
        <v>512.33330000000001</v>
      </c>
      <c r="I267" s="177">
        <v>44.333329999999997</v>
      </c>
      <c r="J267" s="177">
        <v>15.370810000000001</v>
      </c>
      <c r="K267" s="177">
        <v>34.918289999999999</v>
      </c>
      <c r="L267" s="177">
        <v>21.442029999999999</v>
      </c>
      <c r="M267" s="177">
        <v>16.95308</v>
      </c>
      <c r="N267" s="177">
        <v>17.965209999999999</v>
      </c>
      <c r="O267" s="177">
        <v>20.761189999999999</v>
      </c>
      <c r="P267" s="177">
        <v>22.084510000000002</v>
      </c>
      <c r="Q267" s="177">
        <v>348.87889999999999</v>
      </c>
      <c r="R267" s="177">
        <v>390.75</v>
      </c>
      <c r="S267" s="177">
        <v>739.62886149999997</v>
      </c>
      <c r="T267" s="178">
        <v>44203.291666666664</v>
      </c>
      <c r="U267" s="178">
        <v>44207.291666666664</v>
      </c>
      <c r="V267" s="177">
        <v>23</v>
      </c>
      <c r="W267" s="177" t="s">
        <v>113</v>
      </c>
      <c r="X267" s="177" t="s">
        <v>110</v>
      </c>
      <c r="Y267" s="177">
        <v>5</v>
      </c>
      <c r="Z267" s="177" t="s">
        <v>111</v>
      </c>
      <c r="AA267" s="177" t="s">
        <v>112</v>
      </c>
      <c r="AB267" s="180">
        <v>3</v>
      </c>
      <c r="AD267" s="186">
        <v>441</v>
      </c>
      <c r="AE267" s="14">
        <v>231.666666666667</v>
      </c>
      <c r="AF267" s="14">
        <v>452.33333333333297</v>
      </c>
      <c r="AG267" s="14">
        <v>232.333333333333</v>
      </c>
      <c r="AH267" s="14">
        <v>230.333333333333</v>
      </c>
      <c r="AI267" s="14">
        <v>78.6666666666667</v>
      </c>
      <c r="AJ267" s="14">
        <v>29</v>
      </c>
      <c r="AK267" s="14">
        <v>518.66666666666697</v>
      </c>
      <c r="AL267" s="14">
        <v>640.66666666666697</v>
      </c>
      <c r="AM267" s="14">
        <v>233.67460317460299</v>
      </c>
      <c r="AN267" s="14">
        <v>6.7412985955627898</v>
      </c>
      <c r="AO267" s="14">
        <v>192.60869565217399</v>
      </c>
      <c r="AP267" s="14">
        <v>2.0516995725625899</v>
      </c>
      <c r="AQ267" s="14">
        <v>4.6895990230002003</v>
      </c>
      <c r="AR267" s="14">
        <v>183.142857142857</v>
      </c>
      <c r="AS267" s="14">
        <v>196.75</v>
      </c>
      <c r="AT267" s="14">
        <v>650</v>
      </c>
      <c r="AU267" s="14">
        <v>597.82214156079897</v>
      </c>
      <c r="AV267" s="14">
        <v>1247.8221415608</v>
      </c>
      <c r="AW267" s="185">
        <v>44232.291666666664</v>
      </c>
      <c r="AX267" s="185">
        <v>44236.291666666664</v>
      </c>
      <c r="AY267" s="14">
        <v>23</v>
      </c>
      <c r="AZ267" s="14" t="s">
        <v>2</v>
      </c>
      <c r="BA267" s="14" t="s">
        <v>110</v>
      </c>
      <c r="BB267" s="14">
        <v>5</v>
      </c>
      <c r="BC267" s="14" t="s">
        <v>114</v>
      </c>
      <c r="BD267" s="14" t="s">
        <v>112</v>
      </c>
      <c r="BE267" s="52">
        <v>3</v>
      </c>
    </row>
    <row r="268" spans="1:57" x14ac:dyDescent="0.2">
      <c r="A268" s="179">
        <v>42.333329999999997</v>
      </c>
      <c r="B268" s="177">
        <v>14.66667</v>
      </c>
      <c r="C268" s="177">
        <v>196.66669999999999</v>
      </c>
      <c r="D268" s="177">
        <v>155.66669999999999</v>
      </c>
      <c r="E268" s="177">
        <v>45.255409999999998</v>
      </c>
      <c r="F268" s="177">
        <v>19.33333</v>
      </c>
      <c r="G268" s="177">
        <v>66.666669999999996</v>
      </c>
      <c r="H268" s="177">
        <v>143.33330000000001</v>
      </c>
      <c r="I268" s="177">
        <v>245.33330000000001</v>
      </c>
      <c r="J268" s="177">
        <v>76.099999999999994</v>
      </c>
      <c r="K268" s="177">
        <v>19.023119999999999</v>
      </c>
      <c r="L268" s="177">
        <v>58.763159999999999</v>
      </c>
      <c r="M268" s="177">
        <v>11.51399</v>
      </c>
      <c r="N268" s="177">
        <v>7.5091260000000002</v>
      </c>
      <c r="O268" s="177">
        <v>39.739130000000003</v>
      </c>
      <c r="P268" s="177">
        <v>87.933329999999998</v>
      </c>
      <c r="Q268" s="177">
        <v>460.09019999999998</v>
      </c>
      <c r="R268" s="177">
        <v>656.25</v>
      </c>
      <c r="S268" s="177">
        <v>1116.340246</v>
      </c>
      <c r="T268" s="178">
        <v>44203.291666666664</v>
      </c>
      <c r="U268" s="178">
        <v>44207.291666666664</v>
      </c>
      <c r="V268" s="177">
        <v>24</v>
      </c>
      <c r="W268" s="177" t="s">
        <v>113</v>
      </c>
      <c r="X268" s="177" t="s">
        <v>110</v>
      </c>
      <c r="Y268" s="177">
        <v>5</v>
      </c>
      <c r="Z268" s="177" t="s">
        <v>111</v>
      </c>
      <c r="AA268" s="177" t="s">
        <v>112</v>
      </c>
      <c r="AB268" s="180">
        <v>3</v>
      </c>
      <c r="AD268" s="186">
        <v>26.999999999999901</v>
      </c>
      <c r="AE268" s="14">
        <v>38</v>
      </c>
      <c r="AF268" s="14">
        <v>166.333333333333</v>
      </c>
      <c r="AG268" s="14">
        <v>180.333333333333</v>
      </c>
      <c r="AH268" s="14">
        <v>46.375925925925898</v>
      </c>
      <c r="AI268" s="14">
        <v>27.999999999999901</v>
      </c>
      <c r="AJ268" s="14">
        <v>8.3333333333333304</v>
      </c>
      <c r="AK268" s="14">
        <v>295</v>
      </c>
      <c r="AL268" s="14">
        <v>237.666666666667</v>
      </c>
      <c r="AM268" s="14">
        <v>54.873076923076901</v>
      </c>
      <c r="AN268" s="14">
        <v>24.3897328444212</v>
      </c>
      <c r="AO268" s="14">
        <v>50.494845360824698</v>
      </c>
      <c r="AP268" s="14">
        <v>13.5777894185437</v>
      </c>
      <c r="AQ268" s="14">
        <v>10.8119434258774</v>
      </c>
      <c r="AR268" s="14">
        <v>42.962962962962997</v>
      </c>
      <c r="AS268" s="14">
        <v>59.953488372092998</v>
      </c>
      <c r="AT268" s="14">
        <v>578.54911489066296</v>
      </c>
      <c r="AU268" s="14">
        <v>645.75</v>
      </c>
      <c r="AV268" s="14">
        <v>1224.2991148906599</v>
      </c>
      <c r="AW268" s="185">
        <v>44232.291666666664</v>
      </c>
      <c r="AX268" s="185">
        <v>44236.291666666664</v>
      </c>
      <c r="AY268" s="14">
        <v>24</v>
      </c>
      <c r="AZ268" s="14" t="s">
        <v>2</v>
      </c>
      <c r="BA268" s="14" t="s">
        <v>110</v>
      </c>
      <c r="BB268" s="14">
        <v>5</v>
      </c>
      <c r="BC268" s="14" t="s">
        <v>114</v>
      </c>
      <c r="BD268" s="14" t="s">
        <v>112</v>
      </c>
      <c r="BE268" s="52">
        <v>3</v>
      </c>
    </row>
    <row r="269" spans="1:57" x14ac:dyDescent="0.2">
      <c r="A269" s="179">
        <v>69</v>
      </c>
      <c r="B269" s="177">
        <v>7.6666670000000003</v>
      </c>
      <c r="C269" s="177">
        <v>276.33330000000001</v>
      </c>
      <c r="D269" s="177">
        <v>126.33329999999999</v>
      </c>
      <c r="E269" s="177">
        <v>27.699349999999999</v>
      </c>
      <c r="F269" s="177">
        <v>15</v>
      </c>
      <c r="G269" s="177">
        <v>15.66667</v>
      </c>
      <c r="H269" s="177">
        <v>235.66669999999999</v>
      </c>
      <c r="I269" s="177">
        <v>114.33329999999999</v>
      </c>
      <c r="J269" s="177">
        <v>29.619299999999999</v>
      </c>
      <c r="K269" s="177">
        <v>35.41601</v>
      </c>
      <c r="L269" s="177">
        <v>26.978719999999999</v>
      </c>
      <c r="M269" s="177">
        <v>14.568289999999999</v>
      </c>
      <c r="N269" s="177">
        <v>20.847719999999999</v>
      </c>
      <c r="O269" s="177">
        <v>25.706900000000001</v>
      </c>
      <c r="P269" s="177">
        <v>27.867470000000001</v>
      </c>
      <c r="Q269" s="177">
        <v>372.3707</v>
      </c>
      <c r="R269" s="177">
        <v>578.5</v>
      </c>
      <c r="S269" s="177">
        <v>950.87070459999995</v>
      </c>
      <c r="T269" s="178">
        <v>44203.291666666664</v>
      </c>
      <c r="U269" s="178">
        <v>44207.291666666664</v>
      </c>
      <c r="V269" s="177">
        <v>25</v>
      </c>
      <c r="W269" s="177" t="s">
        <v>113</v>
      </c>
      <c r="X269" s="177" t="s">
        <v>110</v>
      </c>
      <c r="Y269" s="177">
        <v>5</v>
      </c>
      <c r="Z269" s="177" t="s">
        <v>111</v>
      </c>
      <c r="AA269" s="177" t="s">
        <v>112</v>
      </c>
      <c r="AB269" s="180">
        <v>3</v>
      </c>
      <c r="AD269" s="186">
        <v>20.3333333333333</v>
      </c>
      <c r="AE269" s="14">
        <v>84.6666666666667</v>
      </c>
      <c r="AF269" s="14">
        <v>171.666666666667</v>
      </c>
      <c r="AG269" s="14">
        <v>460</v>
      </c>
      <c r="AH269" s="14">
        <v>127.071428571429</v>
      </c>
      <c r="AI269" s="14">
        <v>54.333333333333201</v>
      </c>
      <c r="AJ269" s="14">
        <v>366</v>
      </c>
      <c r="AK269" s="14">
        <v>59.666666666666799</v>
      </c>
      <c r="AL269" s="14">
        <v>493.33333333333297</v>
      </c>
      <c r="AM269" s="14">
        <v>364.66666666666703</v>
      </c>
      <c r="AN269" s="14">
        <v>8.5816448152562597</v>
      </c>
      <c r="AO269" s="14">
        <v>153.13333333333301</v>
      </c>
      <c r="AP269" s="14">
        <v>6.5792610250298003</v>
      </c>
      <c r="AQ269" s="14">
        <v>2.0023837902264598</v>
      </c>
      <c r="AR269" s="14">
        <v>112.95652173913</v>
      </c>
      <c r="AS269" s="14">
        <v>285.142857142857</v>
      </c>
      <c r="AT269" s="14">
        <v>652.75</v>
      </c>
      <c r="AU269" s="14">
        <v>651.35036496350403</v>
      </c>
      <c r="AV269" s="14">
        <v>1304.1003649634999</v>
      </c>
      <c r="AW269" s="185">
        <v>44232.291666666664</v>
      </c>
      <c r="AX269" s="185">
        <v>44236.291666666664</v>
      </c>
      <c r="AY269" s="14">
        <v>25</v>
      </c>
      <c r="AZ269" s="14" t="s">
        <v>2</v>
      </c>
      <c r="BA269" s="14" t="s">
        <v>110</v>
      </c>
      <c r="BB269" s="14">
        <v>5</v>
      </c>
      <c r="BC269" s="14" t="s">
        <v>114</v>
      </c>
      <c r="BD269" s="14" t="s">
        <v>112</v>
      </c>
      <c r="BE269" s="52">
        <v>3</v>
      </c>
    </row>
    <row r="270" spans="1:57" x14ac:dyDescent="0.2">
      <c r="A270" s="179">
        <v>35.333329999999997</v>
      </c>
      <c r="B270" s="177">
        <v>7</v>
      </c>
      <c r="C270" s="177">
        <v>309.66669999999999</v>
      </c>
      <c r="D270" s="177">
        <v>133</v>
      </c>
      <c r="E270" s="177">
        <v>32.703539999999997</v>
      </c>
      <c r="F270" s="177">
        <v>36.666670000000003</v>
      </c>
      <c r="G270" s="177">
        <v>9.6666670000000003</v>
      </c>
      <c r="H270" s="177">
        <v>472</v>
      </c>
      <c r="I270" s="177">
        <v>40</v>
      </c>
      <c r="J270" s="177">
        <v>11.50797</v>
      </c>
      <c r="K270" s="177">
        <v>35.121949999999998</v>
      </c>
      <c r="L270" s="177">
        <v>18.228570000000001</v>
      </c>
      <c r="M270" s="177">
        <v>10.53659</v>
      </c>
      <c r="N270" s="177">
        <v>24.585370000000001</v>
      </c>
      <c r="O270" s="177">
        <v>36.214289999999998</v>
      </c>
      <c r="P270" s="177">
        <v>10.52041</v>
      </c>
      <c r="Q270" s="177">
        <v>382.1173</v>
      </c>
      <c r="R270" s="177">
        <v>255.75</v>
      </c>
      <c r="S270" s="177">
        <v>637.86732040000004</v>
      </c>
      <c r="T270" s="178">
        <v>44203.291666666664</v>
      </c>
      <c r="U270" s="178">
        <v>44207.291666666664</v>
      </c>
      <c r="V270" s="177">
        <v>26</v>
      </c>
      <c r="W270" s="177" t="s">
        <v>113</v>
      </c>
      <c r="X270" s="177" t="s">
        <v>110</v>
      </c>
      <c r="Y270" s="177">
        <v>5</v>
      </c>
      <c r="Z270" s="177" t="s">
        <v>111</v>
      </c>
      <c r="AA270" s="177" t="s">
        <v>112</v>
      </c>
      <c r="AB270" s="180">
        <v>3</v>
      </c>
      <c r="AD270" s="186">
        <v>20.6666666666667</v>
      </c>
      <c r="AE270" s="14">
        <v>20.3333333333333</v>
      </c>
      <c r="AF270" s="14">
        <v>245.333333333333</v>
      </c>
      <c r="AG270" s="14">
        <v>287</v>
      </c>
      <c r="AH270" s="14">
        <v>48.311507936507901</v>
      </c>
      <c r="AI270" s="14">
        <v>12.6666666666667</v>
      </c>
      <c r="AJ270" s="14">
        <v>142</v>
      </c>
      <c r="AK270" s="14">
        <v>243.666666666667</v>
      </c>
      <c r="AL270" s="14">
        <v>447</v>
      </c>
      <c r="AM270" s="14">
        <v>164.25541125541099</v>
      </c>
      <c r="AN270" s="14">
        <v>19.3170731707317</v>
      </c>
      <c r="AO270" s="14">
        <v>67.519480519480496</v>
      </c>
      <c r="AP270" s="14">
        <v>11.7909407665505</v>
      </c>
      <c r="AQ270" s="14">
        <v>7.5261324041811903</v>
      </c>
      <c r="AR270" s="14">
        <v>38.829787234042598</v>
      </c>
      <c r="AS270" s="14">
        <v>112.466666666667</v>
      </c>
      <c r="AT270" s="14">
        <v>620.78444984380405</v>
      </c>
      <c r="AU270" s="14">
        <v>678.75</v>
      </c>
      <c r="AV270" s="14">
        <v>1299.5344498438001</v>
      </c>
      <c r="AW270" s="185">
        <v>44232.291666666664</v>
      </c>
      <c r="AX270" s="185">
        <v>44236.291666666664</v>
      </c>
      <c r="AY270" s="14">
        <v>26</v>
      </c>
      <c r="AZ270" s="14" t="s">
        <v>2</v>
      </c>
      <c r="BA270" s="14" t="s">
        <v>110</v>
      </c>
      <c r="BB270" s="14">
        <v>5</v>
      </c>
      <c r="BC270" s="14" t="s">
        <v>114</v>
      </c>
      <c r="BD270" s="14" t="s">
        <v>112</v>
      </c>
      <c r="BE270" s="52">
        <v>3</v>
      </c>
    </row>
    <row r="271" spans="1:57" x14ac:dyDescent="0.2">
      <c r="A271" s="179">
        <v>83</v>
      </c>
      <c r="B271" s="177">
        <v>11</v>
      </c>
      <c r="C271" s="177">
        <v>231</v>
      </c>
      <c r="D271" s="177">
        <v>233.33330000000001</v>
      </c>
      <c r="E271" s="177">
        <v>41.248809999999999</v>
      </c>
      <c r="F271" s="177">
        <v>17.33333</v>
      </c>
      <c r="G271" s="177">
        <v>17.33333</v>
      </c>
      <c r="H271" s="177">
        <v>421.33330000000001</v>
      </c>
      <c r="I271" s="177">
        <v>124.66670000000001</v>
      </c>
      <c r="J271" s="177">
        <v>25.20485</v>
      </c>
      <c r="K271" s="177">
        <v>30.146550000000001</v>
      </c>
      <c r="L271" s="177">
        <v>33.458329999999997</v>
      </c>
      <c r="M271" s="177">
        <v>10.80251</v>
      </c>
      <c r="N271" s="177">
        <v>19.34403</v>
      </c>
      <c r="O271" s="177">
        <v>38.534880000000001</v>
      </c>
      <c r="P271" s="177">
        <v>30.623380000000001</v>
      </c>
      <c r="Q271" s="177">
        <v>414.1062</v>
      </c>
      <c r="R271" s="177">
        <v>589.5</v>
      </c>
      <c r="S271" s="177">
        <v>1003.606213</v>
      </c>
      <c r="T271" s="178">
        <v>44203.291666666664</v>
      </c>
      <c r="U271" s="178">
        <v>44207.291666666664</v>
      </c>
      <c r="V271" s="177">
        <v>27</v>
      </c>
      <c r="W271" s="177" t="s">
        <v>113</v>
      </c>
      <c r="X271" s="177" t="s">
        <v>110</v>
      </c>
      <c r="Y271" s="177">
        <v>5</v>
      </c>
      <c r="Z271" s="177" t="s">
        <v>111</v>
      </c>
      <c r="AA271" s="177" t="s">
        <v>112</v>
      </c>
      <c r="AB271" s="180">
        <v>3</v>
      </c>
      <c r="AD271" s="186">
        <v>18</v>
      </c>
      <c r="AE271" s="14">
        <v>58</v>
      </c>
      <c r="AF271" s="14">
        <v>245.666666666667</v>
      </c>
      <c r="AG271" s="14">
        <v>180.666666666667</v>
      </c>
      <c r="AH271" s="14">
        <v>44.473484848484901</v>
      </c>
      <c r="AI271" s="14">
        <v>8.6666666666666394</v>
      </c>
      <c r="AJ271" s="14">
        <v>6</v>
      </c>
      <c r="AK271" s="14">
        <v>215.666666666667</v>
      </c>
      <c r="AL271" s="14">
        <v>335.66666666666703</v>
      </c>
      <c r="AM271" s="14">
        <v>65.996212121212096</v>
      </c>
      <c r="AN271" s="14">
        <v>24.5181674565561</v>
      </c>
      <c r="AO271" s="14">
        <v>52.051546391752602</v>
      </c>
      <c r="AP271" s="14">
        <v>14.660347551342801</v>
      </c>
      <c r="AQ271" s="14">
        <v>9.8578199052132707</v>
      </c>
      <c r="AR271" s="14">
        <v>41.224137931034498</v>
      </c>
      <c r="AS271" s="14">
        <v>68.153846153846104</v>
      </c>
      <c r="AT271" s="14">
        <v>601.75</v>
      </c>
      <c r="AU271" s="14">
        <v>662.33983286908096</v>
      </c>
      <c r="AV271" s="14">
        <v>1264.0898328690801</v>
      </c>
      <c r="AW271" s="185">
        <v>44232.291666666664</v>
      </c>
      <c r="AX271" s="185">
        <v>44236.291666666664</v>
      </c>
      <c r="AY271" s="14">
        <v>27</v>
      </c>
      <c r="AZ271" s="14" t="s">
        <v>2</v>
      </c>
      <c r="BA271" s="14" t="s">
        <v>110</v>
      </c>
      <c r="BB271" s="14">
        <v>5</v>
      </c>
      <c r="BC271" s="14" t="s">
        <v>114</v>
      </c>
      <c r="BD271" s="14" t="s">
        <v>112</v>
      </c>
      <c r="BE271" s="52">
        <v>3</v>
      </c>
    </row>
    <row r="272" spans="1:57" x14ac:dyDescent="0.2">
      <c r="A272" s="179">
        <v>19.66667</v>
      </c>
      <c r="B272" s="177">
        <v>7</v>
      </c>
      <c r="C272" s="177">
        <v>270.33330000000001</v>
      </c>
      <c r="D272" s="177">
        <v>233.33330000000001</v>
      </c>
      <c r="E272" s="177">
        <v>33.016669999999998</v>
      </c>
      <c r="F272" s="177">
        <v>19.66667</v>
      </c>
      <c r="G272" s="177">
        <v>10.66667</v>
      </c>
      <c r="H272" s="177">
        <v>289</v>
      </c>
      <c r="I272" s="177">
        <v>41.333329999999997</v>
      </c>
      <c r="J272" s="177">
        <v>14.899100000000001</v>
      </c>
      <c r="K272" s="177">
        <v>45.399760000000001</v>
      </c>
      <c r="L272" s="177">
        <v>21.248619999999999</v>
      </c>
      <c r="M272" s="177">
        <v>13.04302</v>
      </c>
      <c r="N272" s="177">
        <v>32.356729999999999</v>
      </c>
      <c r="O272" s="177">
        <v>39.807690000000001</v>
      </c>
      <c r="P272" s="177">
        <v>13.767440000000001</v>
      </c>
      <c r="Q272" s="177">
        <v>519.25</v>
      </c>
      <c r="R272" s="177">
        <v>443.79090000000002</v>
      </c>
      <c r="S272" s="177">
        <v>963.04094080000004</v>
      </c>
      <c r="T272" s="178">
        <v>44203.291666666664</v>
      </c>
      <c r="U272" s="178">
        <v>44207.291666666664</v>
      </c>
      <c r="V272" s="177">
        <v>28</v>
      </c>
      <c r="W272" s="177" t="s">
        <v>113</v>
      </c>
      <c r="X272" s="177" t="s">
        <v>110</v>
      </c>
      <c r="Y272" s="177">
        <v>5</v>
      </c>
      <c r="Z272" s="177" t="s">
        <v>111</v>
      </c>
      <c r="AA272" s="177" t="s">
        <v>112</v>
      </c>
      <c r="AB272" s="180">
        <v>3</v>
      </c>
      <c r="AD272" s="186">
        <v>12.3333333333334</v>
      </c>
      <c r="AE272" s="14">
        <v>23.3333333333333</v>
      </c>
      <c r="AF272" s="14">
        <v>290</v>
      </c>
      <c r="AG272" s="14">
        <v>282.66666666666703</v>
      </c>
      <c r="AH272" s="14">
        <v>64.9136363636364</v>
      </c>
      <c r="AI272" s="14">
        <v>91</v>
      </c>
      <c r="AJ272" s="14">
        <v>155.666666666667</v>
      </c>
      <c r="AK272" s="14">
        <v>157</v>
      </c>
      <c r="AL272" s="14">
        <v>423</v>
      </c>
      <c r="AM272" s="14">
        <v>107.006060606061</v>
      </c>
      <c r="AN272" s="14">
        <v>15.7017235314808</v>
      </c>
      <c r="AO272" s="14">
        <v>77.693548387096797</v>
      </c>
      <c r="AP272" s="14">
        <v>10.1301442138586</v>
      </c>
      <c r="AQ272" s="14">
        <v>5.5715793176222297</v>
      </c>
      <c r="AR272" s="14">
        <v>62.55</v>
      </c>
      <c r="AS272" s="14">
        <v>105.227272727273</v>
      </c>
      <c r="AT272" s="14">
        <v>626.25</v>
      </c>
      <c r="AU272" s="14">
        <v>580.41841004184096</v>
      </c>
      <c r="AV272" s="14">
        <v>1206.6684100418399</v>
      </c>
      <c r="AW272" s="185">
        <v>44232.291666666664</v>
      </c>
      <c r="AX272" s="185">
        <v>44236.291666666664</v>
      </c>
      <c r="AY272" s="14">
        <v>28</v>
      </c>
      <c r="AZ272" s="14" t="s">
        <v>2</v>
      </c>
      <c r="BA272" s="14" t="s">
        <v>110</v>
      </c>
      <c r="BB272" s="14">
        <v>5</v>
      </c>
      <c r="BC272" s="14" t="s">
        <v>114</v>
      </c>
      <c r="BD272" s="14" t="s">
        <v>112</v>
      </c>
      <c r="BE272" s="52">
        <v>3</v>
      </c>
    </row>
    <row r="273" spans="1:57" x14ac:dyDescent="0.2">
      <c r="A273" s="179">
        <v>78.333330000000004</v>
      </c>
      <c r="B273" s="177">
        <v>82</v>
      </c>
      <c r="C273" s="177">
        <v>203.66669999999999</v>
      </c>
      <c r="D273" s="177">
        <v>220.66669999999999</v>
      </c>
      <c r="E273" s="177">
        <v>88.088890000000006</v>
      </c>
      <c r="F273" s="177">
        <v>100.33329999999999</v>
      </c>
      <c r="G273" s="177">
        <v>7.3333329999999997</v>
      </c>
      <c r="H273" s="177">
        <v>475</v>
      </c>
      <c r="I273" s="177">
        <v>76</v>
      </c>
      <c r="J273" s="177">
        <v>24.4011</v>
      </c>
      <c r="K273" s="177">
        <v>23.70993</v>
      </c>
      <c r="L273" s="177">
        <v>35.787230000000001</v>
      </c>
      <c r="M273" s="177">
        <v>5.8013659999999998</v>
      </c>
      <c r="N273" s="177">
        <v>17.908570000000001</v>
      </c>
      <c r="O273" s="177">
        <v>73.565219999999997</v>
      </c>
      <c r="P273" s="177">
        <v>23.549299999999999</v>
      </c>
      <c r="Q273" s="177">
        <v>423</v>
      </c>
      <c r="R273" s="177">
        <v>418.72699999999998</v>
      </c>
      <c r="S273" s="177">
        <v>841.72695650000003</v>
      </c>
      <c r="T273" s="178">
        <v>44203.291666666664</v>
      </c>
      <c r="U273" s="178">
        <v>44207.291666666664</v>
      </c>
      <c r="V273" s="177">
        <v>29</v>
      </c>
      <c r="W273" s="177" t="s">
        <v>113</v>
      </c>
      <c r="X273" s="177" t="s">
        <v>110</v>
      </c>
      <c r="Y273" s="177">
        <v>5</v>
      </c>
      <c r="Z273" s="177" t="s">
        <v>111</v>
      </c>
      <c r="AA273" s="177" t="s">
        <v>112</v>
      </c>
      <c r="AB273" s="180">
        <v>3</v>
      </c>
      <c r="AD273" s="186">
        <v>24.6666666666667</v>
      </c>
      <c r="AE273" s="14">
        <v>10.3333333333333</v>
      </c>
      <c r="AF273" s="14">
        <v>294.66666666666703</v>
      </c>
      <c r="AG273" s="14">
        <v>193.333333333333</v>
      </c>
      <c r="AH273" s="14">
        <v>39.632275132275097</v>
      </c>
      <c r="AI273" s="14">
        <v>111</v>
      </c>
      <c r="AJ273" s="14">
        <v>402.33333333333297</v>
      </c>
      <c r="AK273" s="14">
        <v>178.666666666667</v>
      </c>
      <c r="AL273" s="14">
        <v>509</v>
      </c>
      <c r="AM273" s="14">
        <v>321.74074074074099</v>
      </c>
      <c r="AN273" s="14">
        <v>18.795180722891601</v>
      </c>
      <c r="AO273" s="14">
        <v>60.569230769230799</v>
      </c>
      <c r="AP273" s="14">
        <v>15.325301204819301</v>
      </c>
      <c r="AQ273" s="14">
        <v>3.4698795180722901</v>
      </c>
      <c r="AR273" s="14">
        <v>42.301886792452798</v>
      </c>
      <c r="AS273" s="14">
        <v>141.25</v>
      </c>
      <c r="AT273" s="14">
        <v>560.5</v>
      </c>
      <c r="AU273" s="14">
        <v>537.858087263112</v>
      </c>
      <c r="AV273" s="14">
        <v>1098.3580872631101</v>
      </c>
      <c r="AW273" s="185">
        <v>44232.291666666664</v>
      </c>
      <c r="AX273" s="185">
        <v>44236.291666666664</v>
      </c>
      <c r="AY273" s="14">
        <v>29</v>
      </c>
      <c r="AZ273" s="14" t="s">
        <v>2</v>
      </c>
      <c r="BA273" s="14" t="s">
        <v>110</v>
      </c>
      <c r="BB273" s="14">
        <v>5</v>
      </c>
      <c r="BC273" s="14" t="s">
        <v>114</v>
      </c>
      <c r="BD273" s="14" t="s">
        <v>112</v>
      </c>
      <c r="BE273" s="52">
        <v>3</v>
      </c>
    </row>
    <row r="274" spans="1:57" x14ac:dyDescent="0.2">
      <c r="A274" s="179">
        <v>25</v>
      </c>
      <c r="B274" s="177">
        <v>202</v>
      </c>
      <c r="C274" s="177">
        <v>75</v>
      </c>
      <c r="D274" s="177">
        <v>456</v>
      </c>
      <c r="E274" s="177">
        <v>125.9074</v>
      </c>
      <c r="F274" s="177">
        <v>49.666670000000003</v>
      </c>
      <c r="G274" s="177">
        <v>23.66667</v>
      </c>
      <c r="H274" s="177">
        <v>405.66669999999999</v>
      </c>
      <c r="I274" s="177">
        <v>142</v>
      </c>
      <c r="J274" s="177">
        <v>36.794870000000003</v>
      </c>
      <c r="K274" s="177">
        <v>22.97738</v>
      </c>
      <c r="L274" s="177">
        <v>50.956040000000002</v>
      </c>
      <c r="M274" s="177">
        <v>6.3124669999999998</v>
      </c>
      <c r="N274" s="177">
        <v>16.664909999999999</v>
      </c>
      <c r="O274" s="177">
        <v>97.8</v>
      </c>
      <c r="P274" s="177">
        <v>33.212119999999999</v>
      </c>
      <c r="Q274" s="177">
        <v>601.75</v>
      </c>
      <c r="R274" s="177">
        <v>562.5788</v>
      </c>
      <c r="S274" s="177">
        <v>1164.328837</v>
      </c>
      <c r="T274" s="178">
        <v>44203.291666666664</v>
      </c>
      <c r="U274" s="178">
        <v>44207.291666666664</v>
      </c>
      <c r="V274" s="177">
        <v>30</v>
      </c>
      <c r="W274" s="177" t="s">
        <v>113</v>
      </c>
      <c r="X274" s="177" t="s">
        <v>110</v>
      </c>
      <c r="Y274" s="177">
        <v>5</v>
      </c>
      <c r="Z274" s="177" t="s">
        <v>111</v>
      </c>
      <c r="AA274" s="177" t="s">
        <v>112</v>
      </c>
      <c r="AB274" s="180">
        <v>3</v>
      </c>
      <c r="AD274" s="186">
        <v>19.3333333333334</v>
      </c>
      <c r="AE274" s="14">
        <v>11.3333333333333</v>
      </c>
      <c r="AF274" s="14">
        <v>310</v>
      </c>
      <c r="AG274" s="14">
        <v>179.333333333333</v>
      </c>
      <c r="AH274" s="14">
        <v>30.119883040935701</v>
      </c>
      <c r="AI274" s="14">
        <v>108.666666666667</v>
      </c>
      <c r="AJ274" s="14">
        <v>327.66666666666703</v>
      </c>
      <c r="AK274" s="14">
        <v>173.333333333333</v>
      </c>
      <c r="AL274" s="14">
        <v>458</v>
      </c>
      <c r="AM274" s="14">
        <v>163.68253968254001</v>
      </c>
      <c r="AN274" s="14">
        <v>23.763332662507501</v>
      </c>
      <c r="AO274" s="14">
        <v>48.963414634146297</v>
      </c>
      <c r="AP274" s="14">
        <v>19.4163815657074</v>
      </c>
      <c r="AQ274" s="14">
        <v>4.3469510968001597</v>
      </c>
      <c r="AR274" s="14">
        <v>33.910447761194</v>
      </c>
      <c r="AS274" s="14">
        <v>116.2</v>
      </c>
      <c r="AT274" s="14">
        <v>571.5</v>
      </c>
      <c r="AU274" s="14">
        <v>554.75935828877004</v>
      </c>
      <c r="AV274" s="14">
        <v>1126.25935828877</v>
      </c>
      <c r="AW274" s="185">
        <v>44232.291666666664</v>
      </c>
      <c r="AX274" s="185">
        <v>44236.291666666664</v>
      </c>
      <c r="AY274" s="14">
        <v>30</v>
      </c>
      <c r="AZ274" s="14" t="s">
        <v>2</v>
      </c>
      <c r="BA274" s="14" t="s">
        <v>110</v>
      </c>
      <c r="BB274" s="14">
        <v>5</v>
      </c>
      <c r="BC274" s="14" t="s">
        <v>114</v>
      </c>
      <c r="BD274" s="14" t="s">
        <v>112</v>
      </c>
      <c r="BE274" s="52">
        <v>3</v>
      </c>
    </row>
    <row r="275" spans="1:57" x14ac:dyDescent="0.2">
      <c r="A275" s="179">
        <v>19</v>
      </c>
      <c r="B275" s="177">
        <v>21.66667</v>
      </c>
      <c r="C275" s="177">
        <v>268.33330000000001</v>
      </c>
      <c r="D275" s="177">
        <v>178.66669999999999</v>
      </c>
      <c r="E275" s="177">
        <v>34.048740000000002</v>
      </c>
      <c r="F275" s="177">
        <v>12.33333</v>
      </c>
      <c r="G275" s="177">
        <v>34.333329999999997</v>
      </c>
      <c r="H275" s="177">
        <v>408</v>
      </c>
      <c r="I275" s="177">
        <v>132.66669999999999</v>
      </c>
      <c r="J275" s="177">
        <v>38.098410000000001</v>
      </c>
      <c r="K275" s="177">
        <v>34.71698</v>
      </c>
      <c r="L275" s="177">
        <v>31.681159999999998</v>
      </c>
      <c r="M275" s="177">
        <v>17.106919999999999</v>
      </c>
      <c r="N275" s="177">
        <v>17.610060000000001</v>
      </c>
      <c r="O275" s="177">
        <v>29.058820000000001</v>
      </c>
      <c r="P275" s="177">
        <v>34.228569999999998</v>
      </c>
      <c r="Q275" s="177">
        <v>495.5779</v>
      </c>
      <c r="R275" s="177">
        <v>597.25</v>
      </c>
      <c r="S275" s="177">
        <v>1092.8279239999999</v>
      </c>
      <c r="T275" s="178">
        <v>44203.291666666664</v>
      </c>
      <c r="U275" s="178">
        <v>44207.291666666664</v>
      </c>
      <c r="V275" s="177">
        <v>31</v>
      </c>
      <c r="W275" s="177" t="s">
        <v>113</v>
      </c>
      <c r="X275" s="177" t="s">
        <v>110</v>
      </c>
      <c r="Y275" s="177">
        <v>5</v>
      </c>
      <c r="Z275" s="177" t="s">
        <v>111</v>
      </c>
      <c r="AA275" s="177" t="s">
        <v>112</v>
      </c>
      <c r="AB275" s="180">
        <v>3</v>
      </c>
      <c r="AD275" s="186">
        <v>27.3333333333334</v>
      </c>
      <c r="AE275" s="14">
        <v>9</v>
      </c>
      <c r="AF275" s="14">
        <v>208</v>
      </c>
      <c r="AG275" s="14">
        <v>256</v>
      </c>
      <c r="AH275" s="14">
        <v>47.913943355119798</v>
      </c>
      <c r="AI275" s="14">
        <v>126.666666666667</v>
      </c>
      <c r="AJ275" s="14">
        <v>7.3333333333333304</v>
      </c>
      <c r="AK275" s="14">
        <v>387</v>
      </c>
      <c r="AL275" s="14">
        <v>238.333333333333</v>
      </c>
      <c r="AM275" s="14">
        <v>48.202020202020201</v>
      </c>
      <c r="AN275" s="14">
        <v>23.408495018353399</v>
      </c>
      <c r="AO275" s="14">
        <v>47.688172043010802</v>
      </c>
      <c r="AP275" s="14">
        <v>11.5783953854221</v>
      </c>
      <c r="AQ275" s="14">
        <v>11.830099632931301</v>
      </c>
      <c r="AR275" s="14">
        <v>49.2173913043478</v>
      </c>
      <c r="AS275" s="14">
        <v>46.191489361702097</v>
      </c>
      <c r="AT275" s="14">
        <v>585.25</v>
      </c>
      <c r="AU275" s="14">
        <v>524.22809457580001</v>
      </c>
      <c r="AV275" s="14">
        <v>1109.4780945758</v>
      </c>
      <c r="AW275" s="185">
        <v>44232.291666666664</v>
      </c>
      <c r="AX275" s="185">
        <v>44236.291666666664</v>
      </c>
      <c r="AY275" s="14">
        <v>31</v>
      </c>
      <c r="AZ275" s="14" t="s">
        <v>2</v>
      </c>
      <c r="BA275" s="14" t="s">
        <v>110</v>
      </c>
      <c r="BB275" s="14">
        <v>5</v>
      </c>
      <c r="BC275" s="14" t="s">
        <v>114</v>
      </c>
      <c r="BD275" s="14" t="s">
        <v>112</v>
      </c>
      <c r="BE275" s="52">
        <v>3</v>
      </c>
    </row>
    <row r="276" spans="1:57" ht="17" thickBot="1" x14ac:dyDescent="0.25">
      <c r="A276" s="181">
        <v>22</v>
      </c>
      <c r="B276" s="182">
        <v>19.66667</v>
      </c>
      <c r="C276" s="182">
        <v>218.66669999999999</v>
      </c>
      <c r="D276" s="182">
        <v>175.66669999999999</v>
      </c>
      <c r="E276" s="182">
        <v>50.371429999999997</v>
      </c>
      <c r="F276" s="182">
        <v>22.66667</v>
      </c>
      <c r="G276" s="182">
        <v>13.66667</v>
      </c>
      <c r="H276" s="182">
        <v>331</v>
      </c>
      <c r="I276" s="182">
        <v>134.66669999999999</v>
      </c>
      <c r="J276" s="182">
        <v>28.983889999999999</v>
      </c>
      <c r="K276" s="182">
        <v>30.675750000000001</v>
      </c>
      <c r="L276" s="182">
        <v>36.844259999999998</v>
      </c>
      <c r="M276" s="182">
        <v>13.074909999999999</v>
      </c>
      <c r="N276" s="182">
        <v>17.600840000000002</v>
      </c>
      <c r="O276" s="182">
        <v>42.865380000000002</v>
      </c>
      <c r="P276" s="182">
        <v>32.371429999999997</v>
      </c>
      <c r="Q276" s="182">
        <v>557.25</v>
      </c>
      <c r="R276" s="182">
        <v>568.87030000000004</v>
      </c>
      <c r="S276" s="182">
        <v>1126.1202929999999</v>
      </c>
      <c r="T276" s="183">
        <v>44203.291666666664</v>
      </c>
      <c r="U276" s="183">
        <v>44207.291666666664</v>
      </c>
      <c r="V276" s="182">
        <v>32</v>
      </c>
      <c r="W276" s="182" t="s">
        <v>113</v>
      </c>
      <c r="X276" s="182" t="s">
        <v>110</v>
      </c>
      <c r="Y276" s="182">
        <v>5</v>
      </c>
      <c r="Z276" s="182" t="s">
        <v>111</v>
      </c>
      <c r="AA276" s="182" t="s">
        <v>112</v>
      </c>
      <c r="AB276" s="184">
        <v>3</v>
      </c>
      <c r="AD276" s="187">
        <v>177</v>
      </c>
      <c r="AE276" s="188">
        <v>225</v>
      </c>
      <c r="AF276" s="188">
        <v>287.66666666666703</v>
      </c>
      <c r="AG276" s="188">
        <v>244</v>
      </c>
      <c r="AH276" s="188">
        <v>92.174603174603206</v>
      </c>
      <c r="AI276" s="188">
        <v>21.666666666666799</v>
      </c>
      <c r="AJ276" s="188">
        <v>12</v>
      </c>
      <c r="AK276" s="188">
        <v>367</v>
      </c>
      <c r="AL276" s="188">
        <v>474.66666666666703</v>
      </c>
      <c r="AM276" s="188">
        <v>133.25</v>
      </c>
      <c r="AN276" s="188">
        <v>13.687128712871299</v>
      </c>
      <c r="AO276" s="188">
        <v>89</v>
      </c>
      <c r="AP276" s="188">
        <v>7.6990099009900996</v>
      </c>
      <c r="AQ276" s="188">
        <v>5.9881188118811899</v>
      </c>
      <c r="AR276" s="188">
        <v>65.3333333333333</v>
      </c>
      <c r="AS276" s="188">
        <v>119.428571428571</v>
      </c>
      <c r="AT276" s="188">
        <v>569</v>
      </c>
      <c r="AU276" s="188">
        <v>658.92709766162295</v>
      </c>
      <c r="AV276" s="188">
        <v>1227.9270976616201</v>
      </c>
      <c r="AW276" s="189">
        <v>44232.291666666664</v>
      </c>
      <c r="AX276" s="189">
        <v>44236.291666666664</v>
      </c>
      <c r="AY276" s="188">
        <v>32</v>
      </c>
      <c r="AZ276" s="188" t="s">
        <v>2</v>
      </c>
      <c r="BA276" s="188" t="s">
        <v>110</v>
      </c>
      <c r="BB276" s="188">
        <v>5</v>
      </c>
      <c r="BC276" s="188" t="s">
        <v>114</v>
      </c>
      <c r="BD276" s="188" t="s">
        <v>112</v>
      </c>
      <c r="BE276" s="190">
        <v>3</v>
      </c>
    </row>
    <row r="277" spans="1:57" x14ac:dyDescent="0.2">
      <c r="A277" s="176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  <c r="AA277" s="176"/>
      <c r="AB277" s="176"/>
    </row>
    <row r="278" spans="1:57" x14ac:dyDescent="0.2">
      <c r="A278" s="176"/>
      <c r="B278" s="176"/>
      <c r="C278" s="176"/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/>
      <c r="T278" s="176"/>
      <c r="U278" s="176"/>
      <c r="V278" s="176"/>
      <c r="W278" s="176"/>
      <c r="X278" s="176"/>
      <c r="Y278" s="176"/>
      <c r="Z278" s="176"/>
      <c r="AA278" s="176"/>
      <c r="AB278" s="176"/>
    </row>
    <row r="279" spans="1:57" x14ac:dyDescent="0.2">
      <c r="A279" s="176"/>
      <c r="B279" s="176"/>
      <c r="C279" s="176"/>
      <c r="D279" s="176"/>
      <c r="E279" s="176"/>
      <c r="F279" s="176"/>
      <c r="G279" s="176"/>
      <c r="H279" s="176"/>
      <c r="I279" s="176"/>
      <c r="J279" s="176"/>
      <c r="K279" s="176"/>
      <c r="L279" s="176"/>
      <c r="M279" s="176"/>
      <c r="N279" s="176"/>
      <c r="O279" s="176"/>
      <c r="P279" s="176"/>
      <c r="Q279" s="176"/>
      <c r="R279" s="176"/>
      <c r="S279" s="176"/>
      <c r="T279" s="176"/>
      <c r="U279" s="176"/>
      <c r="V279" s="176"/>
      <c r="W279" s="176"/>
      <c r="X279" s="176"/>
      <c r="Y279" s="176"/>
      <c r="Z279" s="176"/>
      <c r="AA279" s="176"/>
      <c r="AB279" s="176"/>
    </row>
    <row r="280" spans="1:57" x14ac:dyDescent="0.2">
      <c r="A280" s="176"/>
      <c r="B280" s="176"/>
      <c r="C280" s="176"/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6"/>
      <c r="S280" s="176"/>
      <c r="T280" s="176"/>
      <c r="U280" s="176"/>
      <c r="V280" s="176"/>
      <c r="W280" s="176"/>
      <c r="X280" s="176"/>
      <c r="Y280" s="176"/>
      <c r="Z280" s="176"/>
      <c r="AA280" s="176"/>
      <c r="AB280" s="176"/>
    </row>
    <row r="281" spans="1:57" x14ac:dyDescent="0.2">
      <c r="A281" s="176"/>
      <c r="B281" s="176"/>
      <c r="C281" s="17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176"/>
      <c r="R281" s="176"/>
      <c r="S281" s="176"/>
      <c r="T281" s="176"/>
      <c r="U281" s="176"/>
      <c r="V281" s="176"/>
      <c r="W281" s="176"/>
      <c r="X281" s="176"/>
      <c r="Y281" s="176"/>
      <c r="Z281" s="176"/>
      <c r="AA281" s="176"/>
      <c r="AB281" s="176"/>
    </row>
    <row r="282" spans="1:57" x14ac:dyDescent="0.2">
      <c r="A282" s="176"/>
      <c r="B282" s="176"/>
      <c r="C282" s="176"/>
      <c r="D282" s="176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6"/>
      <c r="S282" s="176"/>
      <c r="T282" s="176"/>
      <c r="U282" s="176"/>
      <c r="V282" s="176"/>
      <c r="W282" s="176"/>
      <c r="X282" s="176"/>
      <c r="Y282" s="176"/>
      <c r="Z282" s="176"/>
      <c r="AA282" s="176"/>
      <c r="AB282" s="176"/>
    </row>
    <row r="283" spans="1:57" x14ac:dyDescent="0.2">
      <c r="A283" s="176"/>
      <c r="B283" s="176"/>
      <c r="C283" s="176"/>
      <c r="D283" s="176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76"/>
      <c r="S283" s="176"/>
      <c r="T283" s="176"/>
      <c r="U283" s="176"/>
      <c r="V283" s="176"/>
      <c r="W283" s="176"/>
      <c r="X283" s="176"/>
      <c r="Y283" s="176"/>
      <c r="Z283" s="176"/>
      <c r="AA283" s="176"/>
      <c r="AB283" s="176"/>
    </row>
    <row r="284" spans="1:57" x14ac:dyDescent="0.2">
      <c r="A284" s="176"/>
      <c r="B284" s="176"/>
      <c r="C284" s="176"/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6"/>
      <c r="S284" s="176"/>
      <c r="T284" s="176"/>
      <c r="U284" s="176"/>
      <c r="V284" s="176"/>
      <c r="W284" s="176"/>
      <c r="X284" s="176"/>
      <c r="Y284" s="176"/>
      <c r="Z284" s="176"/>
      <c r="AA284" s="176"/>
      <c r="AB284" s="176"/>
    </row>
    <row r="285" spans="1:57" x14ac:dyDescent="0.2">
      <c r="A285" s="176"/>
      <c r="B285" s="176"/>
      <c r="C285" s="176"/>
      <c r="D285" s="176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76"/>
      <c r="S285" s="176"/>
      <c r="T285" s="176"/>
      <c r="U285" s="176"/>
      <c r="V285" s="176"/>
      <c r="W285" s="176"/>
      <c r="X285" s="176"/>
      <c r="Y285" s="176"/>
      <c r="Z285" s="176"/>
      <c r="AA285" s="176"/>
      <c r="AB285" s="176"/>
    </row>
    <row r="286" spans="1:57" x14ac:dyDescent="0.2">
      <c r="A286" s="176"/>
      <c r="B286" s="176"/>
      <c r="C286" s="176"/>
      <c r="D286" s="176"/>
      <c r="E286" s="176"/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76"/>
      <c r="S286" s="176"/>
      <c r="T286" s="176"/>
      <c r="U286" s="176"/>
      <c r="V286" s="176"/>
      <c r="W286" s="176"/>
      <c r="X286" s="176"/>
      <c r="Y286" s="176"/>
      <c r="Z286" s="176"/>
      <c r="AA286" s="176"/>
      <c r="AB286" s="176"/>
    </row>
    <row r="287" spans="1:57" x14ac:dyDescent="0.2">
      <c r="A287" s="176"/>
      <c r="B287" s="176"/>
      <c r="C287" s="176"/>
      <c r="D287" s="176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76"/>
      <c r="S287" s="176"/>
      <c r="T287" s="176"/>
      <c r="U287" s="176"/>
      <c r="V287" s="176"/>
      <c r="W287" s="176"/>
      <c r="X287" s="176"/>
      <c r="Y287" s="176"/>
      <c r="Z287" s="176"/>
      <c r="AA287" s="176"/>
      <c r="AB287" s="176"/>
    </row>
    <row r="288" spans="1:57" x14ac:dyDescent="0.2">
      <c r="A288" s="176"/>
      <c r="B288" s="176"/>
      <c r="C288" s="17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6"/>
      <c r="S288" s="176"/>
      <c r="T288" s="176"/>
      <c r="U288" s="176"/>
      <c r="V288" s="176"/>
      <c r="W288" s="176"/>
      <c r="X288" s="176"/>
      <c r="Y288" s="176"/>
      <c r="Z288" s="176"/>
      <c r="AA288" s="176"/>
      <c r="AB288" s="176"/>
    </row>
    <row r="289" spans="1:28" x14ac:dyDescent="0.2">
      <c r="A289" s="176"/>
      <c r="B289" s="176"/>
      <c r="C289" s="176"/>
      <c r="D289" s="176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76"/>
      <c r="S289" s="176"/>
      <c r="T289" s="176"/>
      <c r="U289" s="176"/>
      <c r="V289" s="176"/>
      <c r="W289" s="176"/>
      <c r="X289" s="176"/>
      <c r="Y289" s="176"/>
      <c r="Z289" s="176"/>
      <c r="AA289" s="176"/>
      <c r="AB289" s="176"/>
    </row>
    <row r="290" spans="1:28" x14ac:dyDescent="0.2">
      <c r="A290" s="176"/>
      <c r="B290" s="176"/>
      <c r="C290" s="176"/>
      <c r="D290" s="176"/>
      <c r="E290" s="176"/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  <c r="S290" s="176"/>
      <c r="T290" s="176"/>
      <c r="U290" s="176"/>
      <c r="V290" s="176"/>
      <c r="W290" s="176"/>
      <c r="X290" s="176"/>
      <c r="Y290" s="176"/>
      <c r="Z290" s="176"/>
      <c r="AA290" s="176"/>
      <c r="AB290" s="1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0B01-8C33-A44D-8C52-2F6A275E0507}">
  <dimension ref="A1:T37"/>
  <sheetViews>
    <sheetView zoomScale="119" workbookViewId="0">
      <selection activeCell="O19" sqref="O19"/>
    </sheetView>
  </sheetViews>
  <sheetFormatPr baseColWidth="10" defaultRowHeight="16" x14ac:dyDescent="0.2"/>
  <cols>
    <col min="10" max="10" width="10.83203125" style="123"/>
  </cols>
  <sheetData>
    <row r="1" spans="1:20" ht="17" thickBot="1" x14ac:dyDescent="0.25">
      <c r="A1" s="42" t="s">
        <v>14</v>
      </c>
      <c r="B1" s="40"/>
      <c r="C1" s="40"/>
      <c r="D1" s="41"/>
      <c r="E1" s="5"/>
      <c r="F1" s="129" t="s">
        <v>57</v>
      </c>
      <c r="G1" s="43" t="s">
        <v>53</v>
      </c>
      <c r="H1" s="143"/>
      <c r="I1" s="43"/>
      <c r="J1" s="149"/>
      <c r="K1" s="27" t="s">
        <v>29</v>
      </c>
      <c r="L1" s="18"/>
      <c r="M1" s="18"/>
      <c r="N1" s="19"/>
      <c r="P1" s="129" t="s">
        <v>52</v>
      </c>
      <c r="Q1" s="43" t="s">
        <v>53</v>
      </c>
      <c r="R1" s="143"/>
      <c r="S1" s="146"/>
      <c r="T1" s="147"/>
    </row>
    <row r="2" spans="1:20" ht="17" customHeight="1" x14ac:dyDescent="0.2">
      <c r="A2" s="127" t="s">
        <v>15</v>
      </c>
      <c r="B2" s="13" t="s">
        <v>16</v>
      </c>
      <c r="C2" s="13" t="s">
        <v>17</v>
      </c>
      <c r="D2" s="128" t="s">
        <v>18</v>
      </c>
      <c r="E2" s="11"/>
      <c r="F2" s="144"/>
      <c r="G2" s="142" t="s">
        <v>54</v>
      </c>
      <c r="H2" s="145" t="s">
        <v>55</v>
      </c>
      <c r="I2" s="169"/>
      <c r="J2" s="170"/>
      <c r="K2" s="127" t="s">
        <v>15</v>
      </c>
      <c r="L2" s="13" t="s">
        <v>16</v>
      </c>
      <c r="M2" s="13" t="s">
        <v>17</v>
      </c>
      <c r="N2" s="128" t="s">
        <v>18</v>
      </c>
      <c r="P2" s="144"/>
      <c r="Q2" s="142" t="s">
        <v>54</v>
      </c>
      <c r="R2" s="145" t="s">
        <v>55</v>
      </c>
      <c r="T2" s="148"/>
    </row>
    <row r="3" spans="1:20" x14ac:dyDescent="0.2">
      <c r="A3" s="33">
        <v>45.454545454545503</v>
      </c>
      <c r="B3" s="32">
        <v>76</v>
      </c>
      <c r="C3" s="32">
        <v>40.816326530612201</v>
      </c>
      <c r="D3" s="34">
        <v>66.6666666666667</v>
      </c>
      <c r="E3" s="7"/>
      <c r="F3" s="45"/>
      <c r="G3" s="46" t="s">
        <v>58</v>
      </c>
      <c r="H3" s="141" t="s">
        <v>58</v>
      </c>
      <c r="J3" s="134"/>
      <c r="K3" s="33">
        <v>47.826086956521699</v>
      </c>
      <c r="L3" s="32">
        <v>50</v>
      </c>
      <c r="M3" s="32">
        <v>62.820512820512803</v>
      </c>
      <c r="N3" s="34">
        <v>60</v>
      </c>
      <c r="P3" s="45"/>
      <c r="Q3" s="46" t="s">
        <v>56</v>
      </c>
      <c r="R3" s="141" t="s">
        <v>56</v>
      </c>
      <c r="T3" s="134"/>
    </row>
    <row r="4" spans="1:20" x14ac:dyDescent="0.2">
      <c r="A4" s="33">
        <v>35</v>
      </c>
      <c r="B4" s="32">
        <v>80.952380952380906</v>
      </c>
      <c r="C4" s="32">
        <v>30.952380952380999</v>
      </c>
      <c r="D4" s="34">
        <v>90.909090909090907</v>
      </c>
      <c r="E4" s="7"/>
      <c r="F4" s="45"/>
      <c r="G4" s="44">
        <v>80</v>
      </c>
      <c r="H4" s="132">
        <v>45.5</v>
      </c>
      <c r="J4" s="134"/>
      <c r="K4" s="33">
        <v>44.4444444444444</v>
      </c>
      <c r="L4" s="32">
        <v>45.652173913043498</v>
      </c>
      <c r="M4" s="32">
        <v>71.186440677966104</v>
      </c>
      <c r="N4" s="34">
        <v>46.808510638297903</v>
      </c>
      <c r="P4" s="45"/>
      <c r="Q4" s="44">
        <v>84.3</v>
      </c>
      <c r="R4" s="132">
        <v>54.55</v>
      </c>
      <c r="T4" s="134"/>
    </row>
    <row r="5" spans="1:20" x14ac:dyDescent="0.2">
      <c r="A5" s="33">
        <v>47.368421052631597</v>
      </c>
      <c r="B5" s="32">
        <v>80</v>
      </c>
      <c r="C5" s="32">
        <v>31.578947368421101</v>
      </c>
      <c r="D5" s="34">
        <v>77.272727272727295</v>
      </c>
      <c r="E5" s="3"/>
      <c r="F5" s="45"/>
      <c r="G5" s="44">
        <v>83.4</v>
      </c>
      <c r="H5" s="132">
        <v>50</v>
      </c>
      <c r="J5" s="134"/>
      <c r="K5" s="33">
        <v>41.304347826087003</v>
      </c>
      <c r="L5" s="32">
        <v>57.692307692307701</v>
      </c>
      <c r="M5" s="32">
        <v>60.317460317460302</v>
      </c>
      <c r="N5" s="34">
        <v>59.459459459459502</v>
      </c>
      <c r="P5" s="45"/>
      <c r="Q5" s="44">
        <v>100</v>
      </c>
      <c r="R5" s="132">
        <v>62.5</v>
      </c>
      <c r="T5" s="134"/>
    </row>
    <row r="6" spans="1:20" x14ac:dyDescent="0.2">
      <c r="A6" s="33">
        <v>43.75</v>
      </c>
      <c r="B6" s="32">
        <v>75</v>
      </c>
      <c r="C6" s="32">
        <v>37.142857142857103</v>
      </c>
      <c r="D6" s="34">
        <v>50</v>
      </c>
      <c r="E6" s="3"/>
      <c r="F6" s="45"/>
      <c r="G6" s="44">
        <v>70.599999999999994</v>
      </c>
      <c r="H6" s="132">
        <v>45.46</v>
      </c>
      <c r="J6" s="134"/>
      <c r="K6" s="33">
        <v>43.243243243243199</v>
      </c>
      <c r="L6" s="32">
        <v>54.545454545454497</v>
      </c>
      <c r="M6" s="32">
        <v>68.627450980392197</v>
      </c>
      <c r="N6" s="34">
        <v>23.529411764705898</v>
      </c>
      <c r="P6" s="45"/>
      <c r="Q6" s="44">
        <v>85.72</v>
      </c>
      <c r="R6" s="132">
        <v>62</v>
      </c>
      <c r="T6" s="134"/>
    </row>
    <row r="7" spans="1:20" x14ac:dyDescent="0.2">
      <c r="A7" s="33">
        <v>40</v>
      </c>
      <c r="B7" s="32">
        <v>75</v>
      </c>
      <c r="C7" s="32">
        <v>36.170212765957501</v>
      </c>
      <c r="D7" s="34">
        <v>60</v>
      </c>
      <c r="E7" s="3"/>
      <c r="F7" s="45"/>
      <c r="G7" s="44">
        <v>76.5</v>
      </c>
      <c r="H7" s="132">
        <v>53.34</v>
      </c>
      <c r="J7" s="134"/>
      <c r="K7" s="33">
        <v>60</v>
      </c>
      <c r="L7" s="32">
        <v>51.282051282051299</v>
      </c>
      <c r="M7" s="32">
        <v>69.117647058823493</v>
      </c>
      <c r="N7" s="34">
        <v>68.965517241379303</v>
      </c>
      <c r="P7" s="45"/>
      <c r="Q7" s="44">
        <v>92.4</v>
      </c>
      <c r="R7" s="132">
        <v>61.54</v>
      </c>
      <c r="T7" s="134"/>
    </row>
    <row r="8" spans="1:20" x14ac:dyDescent="0.2">
      <c r="A8" s="33">
        <v>51.612903225806399</v>
      </c>
      <c r="B8" s="32">
        <v>93.75</v>
      </c>
      <c r="C8" s="32">
        <v>45.945945945946001</v>
      </c>
      <c r="D8" s="34">
        <v>100</v>
      </c>
      <c r="E8" s="3"/>
      <c r="F8" s="45"/>
      <c r="G8" s="44">
        <v>66.7</v>
      </c>
      <c r="H8" s="132">
        <v>60</v>
      </c>
      <c r="J8" s="134"/>
      <c r="K8" s="33">
        <v>49.206349206349202</v>
      </c>
      <c r="L8" s="32">
        <v>41.558441558441601</v>
      </c>
      <c r="M8" s="32">
        <v>59.677419354838698</v>
      </c>
      <c r="N8" s="34">
        <v>59.322033898305101</v>
      </c>
      <c r="P8" s="45"/>
      <c r="Q8" s="44">
        <v>82.4</v>
      </c>
      <c r="R8" s="132">
        <v>72.73</v>
      </c>
      <c r="T8" s="134"/>
    </row>
    <row r="9" spans="1:20" x14ac:dyDescent="0.2">
      <c r="A9" s="33">
        <v>53.846153846153797</v>
      </c>
      <c r="B9" s="32">
        <v>74.074074074074105</v>
      </c>
      <c r="C9" s="32">
        <v>47.058823529411796</v>
      </c>
      <c r="D9" s="34">
        <v>91.176470588235304</v>
      </c>
      <c r="E9" s="3"/>
      <c r="F9" s="45"/>
      <c r="G9" s="44">
        <v>66.7</v>
      </c>
      <c r="H9" s="132">
        <v>8.4000000000000057</v>
      </c>
      <c r="J9" s="134"/>
      <c r="K9" s="33">
        <v>48.275862068965502</v>
      </c>
      <c r="L9" s="32">
        <v>34.7826086956522</v>
      </c>
      <c r="M9" s="32">
        <v>38.461538461538503</v>
      </c>
      <c r="N9" s="34">
        <v>67.647058823529406</v>
      </c>
      <c r="P9" s="45"/>
      <c r="Q9" s="44">
        <v>78.599999999999994</v>
      </c>
      <c r="R9" s="132">
        <v>44.5</v>
      </c>
      <c r="T9" s="134"/>
    </row>
    <row r="10" spans="1:20" x14ac:dyDescent="0.2">
      <c r="A10" s="33">
        <v>50</v>
      </c>
      <c r="B10" s="32">
        <v>77.7777777777778</v>
      </c>
      <c r="C10" s="32">
        <v>50</v>
      </c>
      <c r="D10" s="34">
        <v>79.1666666666667</v>
      </c>
      <c r="E10" s="3"/>
      <c r="F10" s="45"/>
      <c r="G10" s="44">
        <v>77.8</v>
      </c>
      <c r="H10" s="132">
        <v>20</v>
      </c>
      <c r="J10" s="134"/>
      <c r="K10" s="33">
        <v>34.426229508196698</v>
      </c>
      <c r="L10" s="32">
        <v>35.135135135135101</v>
      </c>
      <c r="M10" s="32">
        <v>50</v>
      </c>
      <c r="N10" s="34">
        <v>45.161290322580598</v>
      </c>
      <c r="P10" s="45"/>
      <c r="Q10" s="44">
        <v>85.72</v>
      </c>
      <c r="R10" s="132">
        <v>75</v>
      </c>
      <c r="T10" s="134"/>
    </row>
    <row r="11" spans="1:20" x14ac:dyDescent="0.2">
      <c r="A11" s="33">
        <v>42.424242424242401</v>
      </c>
      <c r="B11" s="32">
        <v>100</v>
      </c>
      <c r="C11" s="32">
        <v>40.909090909090899</v>
      </c>
      <c r="D11" s="34">
        <v>88.8888888888889</v>
      </c>
      <c r="E11" s="3"/>
      <c r="F11" s="45"/>
      <c r="G11" s="44">
        <v>100</v>
      </c>
      <c r="H11" s="132">
        <v>35.72</v>
      </c>
      <c r="J11" s="134"/>
      <c r="K11" s="33">
        <v>41.772151898734201</v>
      </c>
      <c r="L11" s="32">
        <v>29.268292682926798</v>
      </c>
      <c r="M11" s="32">
        <v>45.9016393442623</v>
      </c>
      <c r="N11" s="34">
        <v>50</v>
      </c>
      <c r="P11" s="45"/>
      <c r="Q11" s="44">
        <v>80</v>
      </c>
      <c r="R11" s="132">
        <v>66.67</v>
      </c>
      <c r="T11" s="134"/>
    </row>
    <row r="12" spans="1:20" x14ac:dyDescent="0.2">
      <c r="A12" s="33">
        <v>40</v>
      </c>
      <c r="B12" s="32">
        <v>89.473684210526301</v>
      </c>
      <c r="C12" s="32">
        <v>44.827586206896598</v>
      </c>
      <c r="D12" s="34">
        <v>93.103448275862107</v>
      </c>
      <c r="E12" s="3"/>
      <c r="F12" s="45"/>
      <c r="G12" s="44">
        <v>82.36</v>
      </c>
      <c r="H12" s="132">
        <v>50</v>
      </c>
      <c r="J12" s="134"/>
      <c r="K12" s="33">
        <v>48.529411764705898</v>
      </c>
      <c r="L12" s="32">
        <v>63.8888888888889</v>
      </c>
      <c r="M12" s="32">
        <v>51.351351351351298</v>
      </c>
      <c r="N12" s="34">
        <v>45.945945945946001</v>
      </c>
      <c r="P12" s="45"/>
      <c r="Q12" s="44">
        <v>84.62</v>
      </c>
      <c r="R12" s="132">
        <v>62.5</v>
      </c>
      <c r="T12" s="134"/>
    </row>
    <row r="13" spans="1:20" ht="16" customHeight="1" x14ac:dyDescent="0.2">
      <c r="A13" s="33">
        <v>55.5555555555556</v>
      </c>
      <c r="B13" s="32">
        <v>85.714285714285694</v>
      </c>
      <c r="C13" s="32">
        <v>47.619047619047599</v>
      </c>
      <c r="D13" s="34">
        <v>95</v>
      </c>
      <c r="E13" s="3"/>
      <c r="F13" s="45"/>
      <c r="G13" s="44">
        <v>75</v>
      </c>
      <c r="H13" s="133">
        <v>16.700000000000003</v>
      </c>
      <c r="J13" s="134"/>
      <c r="K13" s="33">
        <v>45.161290322580598</v>
      </c>
      <c r="L13" s="32">
        <v>31.25</v>
      </c>
      <c r="M13" s="32">
        <v>44.4444444444444</v>
      </c>
      <c r="N13" s="34">
        <v>47.2222222222222</v>
      </c>
      <c r="P13" s="45"/>
      <c r="Q13" s="44">
        <v>85</v>
      </c>
      <c r="R13" s="132">
        <v>66.7</v>
      </c>
      <c r="T13" s="134"/>
    </row>
    <row r="14" spans="1:20" x14ac:dyDescent="0.2">
      <c r="A14" s="33">
        <v>46.428571428571402</v>
      </c>
      <c r="B14" s="32">
        <v>100</v>
      </c>
      <c r="C14" s="32">
        <v>35</v>
      </c>
      <c r="D14" s="34">
        <v>100</v>
      </c>
      <c r="E14" s="3"/>
      <c r="F14" s="45"/>
      <c r="G14" s="44"/>
      <c r="H14" s="132"/>
      <c r="K14" s="33">
        <v>58.064516129032299</v>
      </c>
      <c r="L14" s="32">
        <v>57.692307692307701</v>
      </c>
      <c r="M14" s="32">
        <v>47.727272727272698</v>
      </c>
      <c r="N14" s="34">
        <v>43.137254901960802</v>
      </c>
      <c r="P14" s="45"/>
      <c r="Q14" s="44">
        <v>78.27</v>
      </c>
      <c r="R14" s="132"/>
      <c r="T14" s="134"/>
    </row>
    <row r="15" spans="1:20" ht="17" thickBot="1" x14ac:dyDescent="0.25">
      <c r="A15" s="33">
        <v>51.515151515151501</v>
      </c>
      <c r="B15" s="32">
        <v>89.285714285714306</v>
      </c>
      <c r="C15" s="32">
        <v>47.368421052631597</v>
      </c>
      <c r="D15" s="34">
        <v>87.5</v>
      </c>
      <c r="E15" s="3"/>
      <c r="F15" s="47" t="s">
        <v>0</v>
      </c>
      <c r="G15" s="48">
        <f>AVERAGE(G4:G14)</f>
        <v>77.905999999999992</v>
      </c>
      <c r="H15" s="49">
        <f>AVERAGE(H4:H13)</f>
        <v>38.512000000000008</v>
      </c>
      <c r="K15" s="33">
        <v>42.372881355932201</v>
      </c>
      <c r="L15" s="32">
        <v>48.484848484848499</v>
      </c>
      <c r="M15" s="32">
        <v>50</v>
      </c>
      <c r="N15" s="34">
        <v>65.957446808510596</v>
      </c>
      <c r="P15" s="47" t="s">
        <v>0</v>
      </c>
      <c r="Q15" s="48">
        <f>AVERAGE(Q4:Q14)</f>
        <v>85.184545454545457</v>
      </c>
      <c r="R15" s="49">
        <f>AVERAGE(R4:R13)</f>
        <v>62.869000000000007</v>
      </c>
      <c r="T15" s="135"/>
    </row>
    <row r="16" spans="1:20" ht="17" thickBot="1" x14ac:dyDescent="0.25">
      <c r="A16" s="33">
        <v>51.515151515151501</v>
      </c>
      <c r="B16" s="32">
        <v>96.551724137931004</v>
      </c>
      <c r="C16" s="32">
        <v>42.857142857142897</v>
      </c>
      <c r="D16" s="34">
        <v>100</v>
      </c>
      <c r="E16" s="3"/>
      <c r="K16" s="33">
        <v>56.8965517241379</v>
      </c>
      <c r="L16" s="32">
        <v>35.135135135135101</v>
      </c>
      <c r="M16" s="32">
        <v>40.740740740740698</v>
      </c>
      <c r="N16" s="34">
        <v>40</v>
      </c>
      <c r="T16" s="123"/>
    </row>
    <row r="17" spans="1:20" x14ac:dyDescent="0.2">
      <c r="A17" s="33">
        <v>57.142857142857103</v>
      </c>
      <c r="B17" s="32">
        <v>61.538461538461497</v>
      </c>
      <c r="C17" s="32">
        <v>48.387096774193601</v>
      </c>
      <c r="D17" s="34">
        <v>66.6666666666667</v>
      </c>
      <c r="E17" s="11"/>
      <c r="F17" s="71" t="s">
        <v>24</v>
      </c>
      <c r="G17" s="72"/>
      <c r="H17" s="136"/>
      <c r="I17" s="166" t="s">
        <v>44</v>
      </c>
      <c r="K17" s="33">
        <v>31.25</v>
      </c>
      <c r="L17" s="32">
        <v>47.272727272727302</v>
      </c>
      <c r="M17" s="32">
        <v>63.636363636363598</v>
      </c>
      <c r="N17" s="34">
        <v>48.571428571428598</v>
      </c>
      <c r="T17" s="123"/>
    </row>
    <row r="18" spans="1:20" x14ac:dyDescent="0.2">
      <c r="A18" s="33">
        <v>42.857142857142897</v>
      </c>
      <c r="B18" s="32">
        <v>69.230769230769198</v>
      </c>
      <c r="C18" s="32">
        <v>50</v>
      </c>
      <c r="D18" s="34">
        <v>88.235294117647101</v>
      </c>
      <c r="E18" s="7"/>
      <c r="F18" s="74"/>
      <c r="G18" s="11" t="s">
        <v>17</v>
      </c>
      <c r="H18" s="137" t="s">
        <v>18</v>
      </c>
      <c r="I18" s="167"/>
      <c r="K18" s="33">
        <v>48.148148148148103</v>
      </c>
      <c r="L18" s="32">
        <v>34.6666666666667</v>
      </c>
      <c r="M18" s="32">
        <v>50</v>
      </c>
      <c r="N18" s="34">
        <v>52.173913043478301</v>
      </c>
      <c r="P18" s="148"/>
      <c r="Q18" s="135"/>
      <c r="R18" s="134"/>
      <c r="S18" s="135"/>
      <c r="T18" s="123"/>
    </row>
    <row r="19" spans="1:20" x14ac:dyDescent="0.2">
      <c r="A19" s="33">
        <v>47.82</v>
      </c>
      <c r="B19" s="32">
        <v>76.923076923076906</v>
      </c>
      <c r="C19" s="32">
        <v>37.5</v>
      </c>
      <c r="D19" s="34">
        <v>81.25</v>
      </c>
      <c r="E19" s="7"/>
      <c r="F19" s="74" t="s">
        <v>12</v>
      </c>
      <c r="G19" s="7">
        <v>2.706</v>
      </c>
      <c r="H19" s="138">
        <v>29.04</v>
      </c>
      <c r="I19" s="167"/>
      <c r="K19" s="33">
        <v>56.09</v>
      </c>
      <c r="L19" s="32">
        <v>55.769230769230802</v>
      </c>
      <c r="M19" s="32">
        <v>45.2</v>
      </c>
      <c r="N19" s="34">
        <v>54.6875</v>
      </c>
      <c r="P19" s="134"/>
      <c r="Q19" s="134"/>
      <c r="R19" s="134"/>
      <c r="S19" s="134"/>
      <c r="T19" s="123"/>
    </row>
    <row r="20" spans="1:20" x14ac:dyDescent="0.2">
      <c r="A20" s="33">
        <v>50</v>
      </c>
      <c r="B20" s="32">
        <v>87.5</v>
      </c>
      <c r="C20" s="32">
        <v>41.4</v>
      </c>
      <c r="D20" s="34">
        <v>70.9677419354839</v>
      </c>
      <c r="E20" s="3"/>
      <c r="F20" s="75" t="s">
        <v>13</v>
      </c>
      <c r="G20" s="9">
        <v>0.72399999999999998</v>
      </c>
      <c r="H20" s="82">
        <v>5.0199999999999996</v>
      </c>
      <c r="I20" s="167"/>
      <c r="K20" s="33">
        <v>43.4</v>
      </c>
      <c r="L20" s="32">
        <v>60.869565217391298</v>
      </c>
      <c r="M20" s="32">
        <v>50</v>
      </c>
      <c r="N20" s="34">
        <v>44.4444444444444</v>
      </c>
      <c r="P20" s="134"/>
      <c r="Q20" s="134"/>
      <c r="R20" s="134"/>
      <c r="S20" s="134"/>
      <c r="T20" s="123"/>
    </row>
    <row r="21" spans="1:20" x14ac:dyDescent="0.2">
      <c r="A21" s="33">
        <v>38.46</v>
      </c>
      <c r="B21" s="32">
        <v>86.6666666666667</v>
      </c>
      <c r="C21" s="32">
        <v>33.299999999999997</v>
      </c>
      <c r="D21" s="34">
        <v>86.363636363636402</v>
      </c>
      <c r="E21" s="3"/>
      <c r="F21" s="74"/>
      <c r="G21" s="3"/>
      <c r="H21" s="139"/>
      <c r="I21" s="167"/>
      <c r="K21" s="33">
        <v>43.4</v>
      </c>
      <c r="L21" s="32">
        <v>57.5</v>
      </c>
      <c r="M21" s="32">
        <v>37.5</v>
      </c>
      <c r="N21" s="34">
        <v>48.3333333333333</v>
      </c>
      <c r="P21" s="134"/>
      <c r="Q21" s="134"/>
      <c r="R21" s="134"/>
      <c r="S21" s="134"/>
      <c r="T21" s="123"/>
    </row>
    <row r="22" spans="1:20" x14ac:dyDescent="0.2">
      <c r="A22" s="33">
        <v>46.6</v>
      </c>
      <c r="B22" s="32">
        <v>70</v>
      </c>
      <c r="C22" s="32">
        <v>33.299999999999997</v>
      </c>
      <c r="D22" s="34">
        <v>88.235294117647101</v>
      </c>
      <c r="E22" s="3"/>
      <c r="F22" s="76" t="s">
        <v>25</v>
      </c>
      <c r="G22" s="4"/>
      <c r="H22" s="140"/>
      <c r="I22" s="167"/>
      <c r="K22" s="33">
        <v>36.58</v>
      </c>
      <c r="L22" s="32">
        <v>62.686567164179102</v>
      </c>
      <c r="M22" s="32">
        <v>33.369999999999997</v>
      </c>
      <c r="N22" s="34">
        <v>40.816326530612201</v>
      </c>
      <c r="P22" s="134"/>
      <c r="Q22" s="134"/>
      <c r="R22" s="134"/>
      <c r="S22" s="134"/>
      <c r="T22" s="123"/>
    </row>
    <row r="23" spans="1:20" x14ac:dyDescent="0.2">
      <c r="A23" s="33">
        <v>47.6</v>
      </c>
      <c r="B23" s="32">
        <v>82.608695652173907</v>
      </c>
      <c r="C23" s="32">
        <v>33.33</v>
      </c>
      <c r="D23" s="34">
        <v>94.117647058823493</v>
      </c>
      <c r="E23" s="3"/>
      <c r="F23" s="74"/>
      <c r="G23" s="11" t="s">
        <v>26</v>
      </c>
      <c r="H23" s="137" t="s">
        <v>16</v>
      </c>
      <c r="I23" s="167"/>
      <c r="K23" s="33">
        <v>51.21</v>
      </c>
      <c r="L23" s="32">
        <v>47.5</v>
      </c>
      <c r="M23" s="32">
        <v>36.36</v>
      </c>
      <c r="N23" s="34">
        <v>50</v>
      </c>
      <c r="P23" s="134"/>
      <c r="Q23" s="134"/>
      <c r="R23" s="134"/>
      <c r="S23" s="134"/>
      <c r="T23" s="123"/>
    </row>
    <row r="24" spans="1:20" x14ac:dyDescent="0.2">
      <c r="A24" s="33">
        <v>46.15</v>
      </c>
      <c r="B24" s="32">
        <v>91.6666666666667</v>
      </c>
      <c r="C24" s="32">
        <v>29.14</v>
      </c>
      <c r="D24" s="34">
        <v>94.4444444444444</v>
      </c>
      <c r="E24" s="3"/>
      <c r="F24" s="74" t="s">
        <v>12</v>
      </c>
      <c r="G24" s="7">
        <v>51.43</v>
      </c>
      <c r="H24" s="138">
        <v>41.97</v>
      </c>
      <c r="I24" s="167"/>
      <c r="K24" s="33">
        <v>50</v>
      </c>
      <c r="L24" s="32">
        <v>55.769230769230802</v>
      </c>
      <c r="M24" s="32">
        <v>54.83</v>
      </c>
      <c r="N24" s="34">
        <v>60</v>
      </c>
      <c r="P24" s="134"/>
      <c r="Q24" s="134"/>
      <c r="R24" s="134"/>
      <c r="S24" s="134"/>
      <c r="T24" s="123"/>
    </row>
    <row r="25" spans="1:20" x14ac:dyDescent="0.2">
      <c r="A25" s="33">
        <v>30</v>
      </c>
      <c r="B25" s="32">
        <v>84.615384615384599</v>
      </c>
      <c r="C25" s="32">
        <v>47.05</v>
      </c>
      <c r="D25" s="34">
        <v>92.857142857142904</v>
      </c>
      <c r="E25" s="3"/>
      <c r="F25" s="75" t="s">
        <v>13</v>
      </c>
      <c r="G25" s="9">
        <v>0.38890000000000002</v>
      </c>
      <c r="H25" s="82">
        <v>2.8759999999999999</v>
      </c>
      <c r="I25" s="167"/>
      <c r="K25" s="33">
        <v>41.46</v>
      </c>
      <c r="L25" s="32">
        <v>54</v>
      </c>
      <c r="M25" s="32">
        <v>53.12</v>
      </c>
      <c r="N25" s="34">
        <v>64.864864864864899</v>
      </c>
      <c r="P25" s="134"/>
      <c r="Q25" s="134"/>
      <c r="R25" s="134"/>
      <c r="S25" s="134"/>
      <c r="T25" s="123"/>
    </row>
    <row r="26" spans="1:20" ht="17" thickBot="1" x14ac:dyDescent="0.25">
      <c r="A26" s="33">
        <v>50</v>
      </c>
      <c r="B26" s="32">
        <v>100</v>
      </c>
      <c r="C26" s="32">
        <v>33.33</v>
      </c>
      <c r="D26" s="34">
        <v>95.652173913043498</v>
      </c>
      <c r="E26" s="3"/>
      <c r="F26" s="130"/>
      <c r="G26" s="131"/>
      <c r="H26" s="130"/>
      <c r="I26" s="168"/>
      <c r="K26" s="33">
        <v>41.4</v>
      </c>
      <c r="L26" s="32">
        <v>48.214285714285701</v>
      </c>
      <c r="M26" s="32">
        <v>42.8</v>
      </c>
      <c r="N26" s="34">
        <v>56.6666666666667</v>
      </c>
      <c r="P26" s="134"/>
      <c r="Q26" s="134"/>
      <c r="R26" s="134"/>
      <c r="S26" s="134"/>
      <c r="T26" s="123"/>
    </row>
    <row r="27" spans="1:20" x14ac:dyDescent="0.2">
      <c r="A27" s="33">
        <v>52.38</v>
      </c>
      <c r="B27" s="32">
        <v>91.6</v>
      </c>
      <c r="C27" s="32">
        <v>33.33</v>
      </c>
      <c r="D27" s="34">
        <v>81.8</v>
      </c>
      <c r="E27" s="3"/>
      <c r="K27" s="33">
        <v>67.739999999999995</v>
      </c>
      <c r="L27" s="32">
        <v>44.4</v>
      </c>
      <c r="M27" s="32">
        <v>54.54</v>
      </c>
      <c r="N27" s="34">
        <v>44</v>
      </c>
      <c r="P27" s="134"/>
      <c r="Q27" s="134"/>
      <c r="R27" s="134"/>
      <c r="S27" s="134"/>
      <c r="T27" s="123"/>
    </row>
    <row r="28" spans="1:20" x14ac:dyDescent="0.2">
      <c r="A28" s="33">
        <v>52.68</v>
      </c>
      <c r="B28" s="32">
        <v>100</v>
      </c>
      <c r="C28" s="32"/>
      <c r="D28" s="34">
        <v>100</v>
      </c>
      <c r="E28" s="3"/>
      <c r="K28" s="33">
        <v>55.88</v>
      </c>
      <c r="L28" s="32">
        <v>55.1</v>
      </c>
      <c r="M28" s="32">
        <v>50</v>
      </c>
      <c r="N28" s="34">
        <v>42.8</v>
      </c>
      <c r="P28" s="134"/>
      <c r="Q28" s="134"/>
      <c r="R28" s="134"/>
      <c r="S28" s="135"/>
      <c r="T28" s="123"/>
    </row>
    <row r="29" spans="1:20" x14ac:dyDescent="0.2">
      <c r="A29" s="33"/>
      <c r="B29" s="32">
        <v>84</v>
      </c>
      <c r="C29" s="32"/>
      <c r="D29" s="34">
        <v>57</v>
      </c>
      <c r="E29" s="3"/>
      <c r="K29" s="33"/>
      <c r="L29" s="32">
        <v>58.1</v>
      </c>
      <c r="M29" s="32"/>
      <c r="N29" s="34">
        <v>57.5</v>
      </c>
      <c r="P29" s="134"/>
      <c r="Q29" s="134"/>
      <c r="R29" s="134"/>
      <c r="S29" s="134"/>
      <c r="T29" s="123"/>
    </row>
    <row r="30" spans="1:20" x14ac:dyDescent="0.2">
      <c r="A30" s="33"/>
      <c r="B30" s="32">
        <v>86.6</v>
      </c>
      <c r="C30" s="32"/>
      <c r="D30" s="34">
        <v>88.2</v>
      </c>
      <c r="E30" s="123"/>
      <c r="K30" s="33"/>
      <c r="L30" s="32">
        <v>62.5</v>
      </c>
      <c r="M30" s="32"/>
      <c r="N30" s="34">
        <v>62</v>
      </c>
      <c r="P30" s="135"/>
      <c r="Q30" s="135"/>
      <c r="R30" s="135"/>
      <c r="S30" s="135"/>
      <c r="T30" s="123"/>
    </row>
    <row r="31" spans="1:20" x14ac:dyDescent="0.2">
      <c r="A31" s="33"/>
      <c r="B31" s="32">
        <v>100</v>
      </c>
      <c r="C31" s="32"/>
      <c r="D31" s="34">
        <v>100</v>
      </c>
      <c r="E31" s="123"/>
      <c r="K31" s="33"/>
      <c r="L31" s="32">
        <v>50</v>
      </c>
      <c r="M31" s="32"/>
      <c r="N31" s="34">
        <v>50</v>
      </c>
    </row>
    <row r="32" spans="1:20" x14ac:dyDescent="0.2">
      <c r="A32" s="33"/>
      <c r="B32" s="32">
        <v>100</v>
      </c>
      <c r="C32" s="32"/>
      <c r="D32" s="34">
        <v>75</v>
      </c>
      <c r="E32" s="123"/>
      <c r="K32" s="33"/>
      <c r="L32" s="32">
        <v>46.1</v>
      </c>
      <c r="M32" s="32"/>
      <c r="N32" s="34">
        <v>41.38</v>
      </c>
    </row>
    <row r="33" spans="1:14" x14ac:dyDescent="0.2">
      <c r="A33" s="33"/>
      <c r="B33" s="32">
        <v>88.8</v>
      </c>
      <c r="C33" s="32"/>
      <c r="D33" s="34">
        <v>93.3</v>
      </c>
      <c r="E33" s="123"/>
      <c r="K33" s="33"/>
      <c r="L33" s="32">
        <v>46.1</v>
      </c>
      <c r="M33" s="32"/>
      <c r="N33" s="34">
        <v>57.6</v>
      </c>
    </row>
    <row r="34" spans="1:14" x14ac:dyDescent="0.2">
      <c r="A34" s="33"/>
      <c r="B34" s="32">
        <v>70</v>
      </c>
      <c r="C34" s="32"/>
      <c r="D34" s="34">
        <v>85.7</v>
      </c>
      <c r="E34" s="123"/>
      <c r="K34" s="33"/>
      <c r="L34" s="32">
        <v>60.6</v>
      </c>
      <c r="M34" s="32"/>
      <c r="N34" s="34">
        <v>53.84</v>
      </c>
    </row>
    <row r="35" spans="1:14" x14ac:dyDescent="0.2">
      <c r="A35" s="33"/>
      <c r="B35" s="32">
        <v>75</v>
      </c>
      <c r="C35" s="32"/>
      <c r="D35" s="34">
        <v>68.42</v>
      </c>
      <c r="E35" s="123"/>
      <c r="K35" s="33"/>
      <c r="L35" s="32">
        <v>64.8</v>
      </c>
      <c r="M35" s="32"/>
      <c r="N35" s="34">
        <v>57.57</v>
      </c>
    </row>
    <row r="36" spans="1:14" x14ac:dyDescent="0.2">
      <c r="A36" s="33"/>
      <c r="B36" s="32">
        <v>93.75</v>
      </c>
      <c r="C36" s="32"/>
      <c r="D36" s="34">
        <v>100</v>
      </c>
      <c r="K36" s="33"/>
      <c r="L36" s="32">
        <v>47</v>
      </c>
      <c r="M36" s="32"/>
      <c r="N36" s="34">
        <v>64</v>
      </c>
    </row>
    <row r="37" spans="1:14" ht="17" thickBot="1" x14ac:dyDescent="0.25">
      <c r="A37" s="35"/>
      <c r="B37" s="36">
        <v>83.3</v>
      </c>
      <c r="C37" s="36"/>
      <c r="D37" s="37">
        <v>69.2</v>
      </c>
      <c r="K37" s="35"/>
      <c r="L37" s="36">
        <v>40.9</v>
      </c>
      <c r="M37" s="36"/>
      <c r="N37" s="37">
        <v>41.9</v>
      </c>
    </row>
  </sheetData>
  <mergeCells count="2">
    <mergeCell ref="I17:I26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2D79-28EE-804D-9B15-205E4917A126}">
  <dimension ref="A1:U60"/>
  <sheetViews>
    <sheetView workbookViewId="0">
      <selection activeCell="R21" sqref="R21"/>
    </sheetView>
  </sheetViews>
  <sheetFormatPr baseColWidth="10" defaultRowHeight="16" x14ac:dyDescent="0.2"/>
  <cols>
    <col min="1" max="1" width="10.83203125" style="55"/>
  </cols>
  <sheetData>
    <row r="1" spans="1:21" ht="17" thickBot="1" x14ac:dyDescent="0.25">
      <c r="A1" s="27" t="s">
        <v>72</v>
      </c>
      <c r="B1" s="18"/>
      <c r="C1" s="18"/>
      <c r="D1" s="18"/>
      <c r="E1" s="18"/>
      <c r="F1" s="18"/>
      <c r="G1" s="18"/>
      <c r="H1" s="18"/>
      <c r="I1" s="18"/>
      <c r="J1" s="18"/>
      <c r="K1" s="19"/>
      <c r="M1" s="2"/>
      <c r="N1" s="1"/>
      <c r="O1" s="1"/>
      <c r="P1" s="1"/>
    </row>
    <row r="2" spans="1:21" x14ac:dyDescent="0.2">
      <c r="A2" s="70" t="s">
        <v>75</v>
      </c>
      <c r="B2" s="14"/>
      <c r="C2" s="14"/>
      <c r="D2" s="14"/>
      <c r="E2" s="14"/>
      <c r="F2" s="14"/>
      <c r="G2" s="14"/>
      <c r="H2" s="14"/>
      <c r="I2" s="14"/>
      <c r="J2" s="14"/>
      <c r="K2" s="52"/>
      <c r="M2" s="27" t="s">
        <v>41</v>
      </c>
      <c r="N2" s="18"/>
      <c r="O2" s="18"/>
      <c r="P2" s="18"/>
      <c r="Q2" s="18"/>
      <c r="R2" s="18"/>
      <c r="S2" s="18"/>
      <c r="T2" s="18"/>
      <c r="U2" s="19"/>
    </row>
    <row r="3" spans="1:21" s="56" customFormat="1" x14ac:dyDescent="0.2">
      <c r="A3" s="50" t="s">
        <v>66</v>
      </c>
      <c r="B3" s="173" t="s">
        <v>54</v>
      </c>
      <c r="C3" s="174"/>
      <c r="D3" s="174"/>
      <c r="E3" s="174"/>
      <c r="F3" s="175"/>
      <c r="G3" s="171" t="s">
        <v>55</v>
      </c>
      <c r="H3" s="171"/>
      <c r="I3" s="171"/>
      <c r="J3" s="171"/>
      <c r="K3" s="172"/>
      <c r="M3" s="28" t="s">
        <v>30</v>
      </c>
      <c r="N3" s="16" t="s">
        <v>35</v>
      </c>
      <c r="O3" s="16" t="s">
        <v>73</v>
      </c>
      <c r="P3" s="16" t="s">
        <v>36</v>
      </c>
      <c r="Q3" s="16" t="s">
        <v>37</v>
      </c>
      <c r="R3" s="16" t="s">
        <v>67</v>
      </c>
      <c r="S3" s="16" t="s">
        <v>38</v>
      </c>
      <c r="T3" s="16" t="s">
        <v>39</v>
      </c>
      <c r="U3" s="21" t="s">
        <v>40</v>
      </c>
    </row>
    <row r="4" spans="1:21" x14ac:dyDescent="0.2">
      <c r="A4" s="51"/>
      <c r="B4" s="57" t="s">
        <v>67</v>
      </c>
      <c r="C4" s="57" t="s">
        <v>60</v>
      </c>
      <c r="D4" s="57" t="s">
        <v>61</v>
      </c>
      <c r="E4" s="57" t="s">
        <v>62</v>
      </c>
      <c r="F4" s="57" t="s">
        <v>42</v>
      </c>
      <c r="G4" s="61" t="s">
        <v>71</v>
      </c>
      <c r="H4" s="61" t="s">
        <v>60</v>
      </c>
      <c r="I4" s="61" t="s">
        <v>61</v>
      </c>
      <c r="J4" s="61" t="s">
        <v>62</v>
      </c>
      <c r="K4" s="62" t="s">
        <v>42</v>
      </c>
      <c r="M4" s="22">
        <v>0</v>
      </c>
      <c r="N4" s="17">
        <v>0.17</v>
      </c>
      <c r="O4" s="17">
        <v>0.17</v>
      </c>
      <c r="P4" s="17">
        <v>0.17</v>
      </c>
      <c r="Q4" s="17">
        <v>0.17</v>
      </c>
      <c r="R4" s="17">
        <v>0.17</v>
      </c>
      <c r="S4" s="17">
        <v>0.17</v>
      </c>
      <c r="T4" s="17">
        <v>0.17</v>
      </c>
      <c r="U4" s="23">
        <v>0.17</v>
      </c>
    </row>
    <row r="5" spans="1:21" x14ac:dyDescent="0.2">
      <c r="A5" s="68"/>
      <c r="B5" s="57" t="s">
        <v>63</v>
      </c>
      <c r="C5" s="57">
        <v>15</v>
      </c>
      <c r="D5" s="57">
        <v>15</v>
      </c>
      <c r="E5" s="57">
        <v>30</v>
      </c>
      <c r="F5" s="57">
        <v>50</v>
      </c>
      <c r="G5" s="61" t="s">
        <v>63</v>
      </c>
      <c r="H5" s="61">
        <v>29</v>
      </c>
      <c r="I5" s="61">
        <v>10</v>
      </c>
      <c r="J5" s="61">
        <v>39</v>
      </c>
      <c r="K5" s="62">
        <v>25.641025639999999</v>
      </c>
      <c r="M5" s="22">
        <v>1</v>
      </c>
      <c r="N5" s="17">
        <v>0.6153846154</v>
      </c>
      <c r="O5" s="17">
        <v>0.63888888889999995</v>
      </c>
      <c r="P5" s="17">
        <v>0.8686868687</v>
      </c>
      <c r="Q5" s="17">
        <v>0.70765345769999999</v>
      </c>
      <c r="R5" s="17">
        <v>0.24137931030000001</v>
      </c>
      <c r="S5" s="17">
        <v>0.25714285710000001</v>
      </c>
      <c r="T5" s="17">
        <v>0.2169811321</v>
      </c>
      <c r="U5" s="23">
        <v>0.23850109990000001</v>
      </c>
    </row>
    <row r="6" spans="1:21" x14ac:dyDescent="0.2">
      <c r="A6" s="68"/>
      <c r="B6" s="57" t="s">
        <v>64</v>
      </c>
      <c r="C6" s="57">
        <v>17</v>
      </c>
      <c r="D6" s="57">
        <v>13</v>
      </c>
      <c r="E6" s="57">
        <v>30</v>
      </c>
      <c r="F6" s="57">
        <v>43.333333330000002</v>
      </c>
      <c r="G6" s="61" t="s">
        <v>64</v>
      </c>
      <c r="H6" s="61">
        <v>22</v>
      </c>
      <c r="I6" s="61">
        <v>3</v>
      </c>
      <c r="J6" s="61">
        <v>25</v>
      </c>
      <c r="K6" s="62">
        <v>12</v>
      </c>
      <c r="M6" s="22">
        <v>2</v>
      </c>
      <c r="N6" s="17">
        <v>0.6171875</v>
      </c>
      <c r="O6" s="17">
        <v>0.66304347829999999</v>
      </c>
      <c r="P6" s="17">
        <v>0.88888888889999995</v>
      </c>
      <c r="Q6" s="17">
        <v>0.72303995570000001</v>
      </c>
      <c r="R6" s="17">
        <v>0.2790697674</v>
      </c>
      <c r="S6" s="17">
        <v>0.22077922080000001</v>
      </c>
      <c r="T6" s="17">
        <v>0.23863636360000001</v>
      </c>
      <c r="U6" s="23">
        <v>0.24616178399999999</v>
      </c>
    </row>
    <row r="7" spans="1:21" x14ac:dyDescent="0.2">
      <c r="A7" s="68"/>
      <c r="B7" s="57"/>
      <c r="C7" s="57"/>
      <c r="D7" s="57"/>
      <c r="E7" s="57"/>
      <c r="F7" s="57"/>
      <c r="G7" s="61"/>
      <c r="H7" s="61"/>
      <c r="I7" s="61"/>
      <c r="J7" s="61"/>
      <c r="K7" s="62"/>
      <c r="M7" s="22">
        <v>3</v>
      </c>
      <c r="N7" s="17">
        <v>0.66981132080000005</v>
      </c>
      <c r="O7" s="17">
        <v>0.72413793100000001</v>
      </c>
      <c r="P7" s="17">
        <v>0.96808510640000001</v>
      </c>
      <c r="Q7" s="17">
        <v>0.78734478610000003</v>
      </c>
      <c r="R7" s="17">
        <v>0.37037037039999998</v>
      </c>
      <c r="S7" s="17">
        <v>0.31632653059999999</v>
      </c>
      <c r="T7" s="17">
        <v>0.34343434340000001</v>
      </c>
      <c r="U7" s="23">
        <v>0.34337708150000001</v>
      </c>
    </row>
    <row r="8" spans="1:21" x14ac:dyDescent="0.2">
      <c r="A8" s="68"/>
      <c r="B8" s="57"/>
      <c r="C8" s="57"/>
      <c r="D8" s="57"/>
      <c r="E8" s="57"/>
      <c r="F8" s="57"/>
      <c r="G8" s="61"/>
      <c r="H8" s="61"/>
      <c r="I8" s="61"/>
      <c r="J8" s="61"/>
      <c r="K8" s="62"/>
      <c r="M8" s="22">
        <v>4</v>
      </c>
      <c r="N8" s="17">
        <v>0.75409836070000003</v>
      </c>
      <c r="O8" s="17">
        <v>0.83582089550000005</v>
      </c>
      <c r="P8" s="17">
        <v>0.96103896099999997</v>
      </c>
      <c r="Q8" s="17">
        <v>0.85031940569999998</v>
      </c>
      <c r="R8" s="17">
        <v>0.4230769231</v>
      </c>
      <c r="S8" s="17">
        <v>0.45833333329999998</v>
      </c>
      <c r="T8" s="17">
        <v>0.43661971830000001</v>
      </c>
      <c r="U8" s="23">
        <v>0.4393433249</v>
      </c>
    </row>
    <row r="9" spans="1:21" x14ac:dyDescent="0.2">
      <c r="A9" s="51"/>
      <c r="B9" s="57" t="s">
        <v>38</v>
      </c>
      <c r="C9" s="57" t="s">
        <v>60</v>
      </c>
      <c r="D9" s="57" t="s">
        <v>61</v>
      </c>
      <c r="E9" s="57" t="s">
        <v>62</v>
      </c>
      <c r="F9" s="57"/>
      <c r="G9" s="61" t="s">
        <v>59</v>
      </c>
      <c r="H9" s="61" t="s">
        <v>60</v>
      </c>
      <c r="I9" s="61" t="s">
        <v>61</v>
      </c>
      <c r="J9" s="61" t="s">
        <v>62</v>
      </c>
      <c r="K9" s="62"/>
      <c r="M9" s="22">
        <v>5</v>
      </c>
      <c r="N9" s="17">
        <v>0.80281690139999995</v>
      </c>
      <c r="O9" s="17">
        <v>0.77272727269999997</v>
      </c>
      <c r="P9" s="17">
        <v>0.98170731710000003</v>
      </c>
      <c r="Q9" s="17">
        <v>0.85241716369999998</v>
      </c>
      <c r="R9" s="17">
        <v>0.26262626259999999</v>
      </c>
      <c r="S9" s="17">
        <v>0.4204545455</v>
      </c>
      <c r="T9" s="17">
        <v>0.2666666667</v>
      </c>
      <c r="U9" s="23">
        <v>0.31658249160000002</v>
      </c>
    </row>
    <row r="10" spans="1:21" x14ac:dyDescent="0.2">
      <c r="A10" s="68"/>
      <c r="B10" s="57" t="s">
        <v>63</v>
      </c>
      <c r="C10" s="57">
        <v>20</v>
      </c>
      <c r="D10" s="57">
        <v>15</v>
      </c>
      <c r="E10" s="57">
        <v>35</v>
      </c>
      <c r="F10" s="57">
        <v>42.857142860000003</v>
      </c>
      <c r="G10" s="61" t="s">
        <v>63</v>
      </c>
      <c r="H10" s="61">
        <v>15</v>
      </c>
      <c r="I10" s="61">
        <v>12</v>
      </c>
      <c r="J10" s="61">
        <v>27</v>
      </c>
      <c r="K10" s="62">
        <v>44.444444439999998</v>
      </c>
      <c r="M10" s="22">
        <v>6</v>
      </c>
      <c r="N10" s="17">
        <v>0.8144329897</v>
      </c>
      <c r="O10" s="17">
        <v>0.78571428570000001</v>
      </c>
      <c r="P10" s="17">
        <v>0.94318181820000002</v>
      </c>
      <c r="Q10" s="17">
        <v>0.84777636450000005</v>
      </c>
      <c r="R10" s="17">
        <v>0.3461538462</v>
      </c>
      <c r="S10" s="17">
        <v>0.2692307692</v>
      </c>
      <c r="T10" s="17">
        <v>0.18309859149999999</v>
      </c>
      <c r="U10" s="23">
        <v>0.26616106899999997</v>
      </c>
    </row>
    <row r="11" spans="1:21" x14ac:dyDescent="0.2">
      <c r="A11" s="68"/>
      <c r="B11" s="57" t="s">
        <v>64</v>
      </c>
      <c r="C11" s="57">
        <v>14</v>
      </c>
      <c r="D11" s="57">
        <v>10</v>
      </c>
      <c r="E11" s="57">
        <v>24</v>
      </c>
      <c r="F11" s="57">
        <v>41.666666669999998</v>
      </c>
      <c r="G11" s="61" t="s">
        <v>64</v>
      </c>
      <c r="H11" s="61">
        <v>27</v>
      </c>
      <c r="I11" s="61">
        <v>8</v>
      </c>
      <c r="J11" s="61">
        <v>35</v>
      </c>
      <c r="K11" s="62">
        <v>22.85714286</v>
      </c>
      <c r="M11" s="22">
        <v>7</v>
      </c>
      <c r="N11" s="17">
        <v>0.86</v>
      </c>
      <c r="O11" s="17">
        <v>0.84722222219999999</v>
      </c>
      <c r="P11" s="17">
        <v>0.93939393940000004</v>
      </c>
      <c r="Q11" s="17">
        <v>0.88220538719999997</v>
      </c>
      <c r="R11" s="17">
        <v>0.32203389830000001</v>
      </c>
      <c r="S11" s="17">
        <v>0.2</v>
      </c>
      <c r="T11" s="17">
        <v>0.37373737369999999</v>
      </c>
      <c r="U11" s="23">
        <v>0.29859042400000002</v>
      </c>
    </row>
    <row r="12" spans="1:21" x14ac:dyDescent="0.2">
      <c r="A12" s="68"/>
      <c r="B12" s="57"/>
      <c r="C12" s="57"/>
      <c r="D12" s="57"/>
      <c r="E12" s="57"/>
      <c r="F12" s="57"/>
      <c r="G12" s="61"/>
      <c r="H12" s="61"/>
      <c r="I12" s="61"/>
      <c r="J12" s="61"/>
      <c r="K12" s="62"/>
      <c r="M12" s="22">
        <v>8</v>
      </c>
      <c r="N12" s="17">
        <v>0.94011976050000001</v>
      </c>
      <c r="O12" s="17">
        <v>0.81021897809999999</v>
      </c>
      <c r="P12" s="17">
        <v>0.93965517239999996</v>
      </c>
      <c r="Q12" s="17">
        <v>0.89666463699999999</v>
      </c>
      <c r="R12" s="17">
        <v>0.46808510640000001</v>
      </c>
      <c r="S12" s="17">
        <v>0.49006622519999998</v>
      </c>
      <c r="T12" s="17">
        <v>0.3846153846</v>
      </c>
      <c r="U12" s="23">
        <v>0.44758890540000001</v>
      </c>
    </row>
    <row r="13" spans="1:21" x14ac:dyDescent="0.2">
      <c r="A13" s="68"/>
      <c r="B13" s="57"/>
      <c r="C13" s="57"/>
      <c r="D13" s="57"/>
      <c r="E13" s="57"/>
      <c r="F13" s="57"/>
      <c r="G13" s="61"/>
      <c r="H13" s="61"/>
      <c r="I13" s="61"/>
      <c r="J13" s="61"/>
      <c r="K13" s="62"/>
      <c r="M13" s="22">
        <v>9</v>
      </c>
      <c r="N13" s="17">
        <v>0.9247311828</v>
      </c>
      <c r="O13" s="17">
        <v>0.82905982909999998</v>
      </c>
      <c r="P13" s="16">
        <v>0.95652173910000005</v>
      </c>
      <c r="Q13" s="17">
        <v>0.90343758370000005</v>
      </c>
      <c r="R13" s="17">
        <v>0.34146341460000001</v>
      </c>
      <c r="S13" s="17">
        <v>0.47524752479999999</v>
      </c>
      <c r="T13" s="16">
        <v>0.36781609199999998</v>
      </c>
      <c r="U13" s="23">
        <v>0.3948423438</v>
      </c>
    </row>
    <row r="14" spans="1:21" ht="17" thickBot="1" x14ac:dyDescent="0.25">
      <c r="A14" s="51"/>
      <c r="B14" s="58" t="s">
        <v>39</v>
      </c>
      <c r="C14" s="57" t="s">
        <v>60</v>
      </c>
      <c r="D14" s="57" t="s">
        <v>61</v>
      </c>
      <c r="E14" s="57" t="s">
        <v>62</v>
      </c>
      <c r="F14" s="57"/>
      <c r="G14" s="61" t="s">
        <v>65</v>
      </c>
      <c r="H14" s="61" t="s">
        <v>60</v>
      </c>
      <c r="I14" s="61" t="s">
        <v>61</v>
      </c>
      <c r="J14" s="61" t="s">
        <v>62</v>
      </c>
      <c r="K14" s="62"/>
      <c r="M14" s="24">
        <v>10</v>
      </c>
      <c r="N14" s="25">
        <v>0.83193277310000002</v>
      </c>
      <c r="O14" s="25">
        <v>0.67021276600000002</v>
      </c>
      <c r="P14" s="25">
        <v>0.97647058819999999</v>
      </c>
      <c r="Q14" s="25">
        <v>0.82620537579999997</v>
      </c>
      <c r="R14" s="25">
        <v>0.58695652170000001</v>
      </c>
      <c r="S14" s="25">
        <v>0.51578947369999995</v>
      </c>
      <c r="T14" s="25">
        <v>0.32394366200000002</v>
      </c>
      <c r="U14" s="26">
        <v>0.47556321909999999</v>
      </c>
    </row>
    <row r="15" spans="1:21" ht="17" thickBot="1" x14ac:dyDescent="0.25">
      <c r="A15" s="68"/>
      <c r="B15" s="57" t="s">
        <v>63</v>
      </c>
      <c r="C15" s="57">
        <v>20</v>
      </c>
      <c r="D15" s="57">
        <v>14</v>
      </c>
      <c r="E15" s="57">
        <v>34</v>
      </c>
      <c r="F15" s="57">
        <v>41.176470590000001</v>
      </c>
      <c r="G15" s="61" t="s">
        <v>63</v>
      </c>
      <c r="H15" s="61">
        <v>30</v>
      </c>
      <c r="I15" s="61">
        <v>5</v>
      </c>
      <c r="J15" s="61">
        <v>35</v>
      </c>
      <c r="K15" s="62">
        <v>14.28571429</v>
      </c>
    </row>
    <row r="16" spans="1:21" x14ac:dyDescent="0.2">
      <c r="A16" s="68"/>
      <c r="B16" s="57" t="s">
        <v>64</v>
      </c>
      <c r="C16" s="57">
        <v>18</v>
      </c>
      <c r="D16" s="57">
        <v>12</v>
      </c>
      <c r="E16" s="57">
        <v>30</v>
      </c>
      <c r="F16" s="57">
        <v>40</v>
      </c>
      <c r="G16" s="61" t="s">
        <v>64</v>
      </c>
      <c r="H16" s="61">
        <v>28</v>
      </c>
      <c r="I16" s="61">
        <v>0</v>
      </c>
      <c r="J16" s="61">
        <v>28</v>
      </c>
      <c r="K16" s="62">
        <v>0</v>
      </c>
      <c r="M16" s="71" t="s">
        <v>28</v>
      </c>
      <c r="N16" s="72"/>
      <c r="O16" s="73"/>
      <c r="P16" s="166" t="s">
        <v>44</v>
      </c>
    </row>
    <row r="17" spans="1:17" x14ac:dyDescent="0.2">
      <c r="A17" s="51" t="s">
        <v>68</v>
      </c>
      <c r="B17" s="59"/>
      <c r="C17" s="59"/>
      <c r="D17" s="59"/>
      <c r="E17" s="59"/>
      <c r="F17" s="59"/>
      <c r="G17" s="61"/>
      <c r="H17" s="61"/>
      <c r="I17" s="63"/>
      <c r="J17" s="64"/>
      <c r="K17" s="65"/>
      <c r="M17" s="74"/>
      <c r="N17" s="11" t="s">
        <v>26</v>
      </c>
      <c r="O17" s="12" t="s">
        <v>16</v>
      </c>
      <c r="P17" s="167"/>
    </row>
    <row r="18" spans="1:17" x14ac:dyDescent="0.2">
      <c r="A18" s="51"/>
      <c r="B18" s="57" t="s">
        <v>67</v>
      </c>
      <c r="C18" s="57" t="s">
        <v>60</v>
      </c>
      <c r="D18" s="57" t="s">
        <v>61</v>
      </c>
      <c r="E18" s="57" t="s">
        <v>62</v>
      </c>
      <c r="F18" s="57"/>
      <c r="G18" s="61" t="s">
        <v>71</v>
      </c>
      <c r="H18" s="61" t="s">
        <v>60</v>
      </c>
      <c r="I18" s="61" t="s">
        <v>61</v>
      </c>
      <c r="J18" s="61" t="s">
        <v>62</v>
      </c>
      <c r="K18" s="62"/>
      <c r="M18" s="74" t="s">
        <v>12</v>
      </c>
      <c r="N18" s="7">
        <v>48.36</v>
      </c>
      <c r="O18" s="8">
        <v>17.600000000000001</v>
      </c>
      <c r="P18" s="167"/>
    </row>
    <row r="19" spans="1:17" x14ac:dyDescent="0.2">
      <c r="A19" s="51"/>
      <c r="B19" s="57" t="s">
        <v>63</v>
      </c>
      <c r="C19" s="57">
        <v>7</v>
      </c>
      <c r="D19" s="57">
        <v>12</v>
      </c>
      <c r="E19" s="57">
        <v>19</v>
      </c>
      <c r="F19" s="57">
        <v>63.157894740000003</v>
      </c>
      <c r="G19" s="61" t="s">
        <v>63</v>
      </c>
      <c r="H19" s="61">
        <v>22</v>
      </c>
      <c r="I19" s="61">
        <v>8</v>
      </c>
      <c r="J19" s="61">
        <v>30</v>
      </c>
      <c r="K19" s="62">
        <v>26.666666670000001</v>
      </c>
      <c r="M19" s="75" t="s">
        <v>13</v>
      </c>
      <c r="N19" s="9">
        <v>5.69</v>
      </c>
      <c r="O19" s="10">
        <v>6.43</v>
      </c>
      <c r="P19" s="167"/>
    </row>
    <row r="20" spans="1:17" x14ac:dyDescent="0.2">
      <c r="A20" s="51"/>
      <c r="B20" s="57" t="s">
        <v>64</v>
      </c>
      <c r="C20" s="57">
        <v>18</v>
      </c>
      <c r="D20" s="57">
        <v>20</v>
      </c>
      <c r="E20" s="57">
        <v>38</v>
      </c>
      <c r="F20" s="57">
        <v>52.631578949999998</v>
      </c>
      <c r="G20" s="61" t="s">
        <v>64</v>
      </c>
      <c r="H20" s="61">
        <v>35</v>
      </c>
      <c r="I20" s="61">
        <v>5</v>
      </c>
      <c r="J20" s="61">
        <v>40</v>
      </c>
      <c r="K20" s="62">
        <v>12.5</v>
      </c>
      <c r="M20" s="74"/>
      <c r="N20" s="3"/>
      <c r="O20" s="3"/>
      <c r="P20" s="167"/>
    </row>
    <row r="21" spans="1:17" x14ac:dyDescent="0.2">
      <c r="A21" s="51"/>
      <c r="B21" s="57"/>
      <c r="C21" s="57"/>
      <c r="D21" s="57"/>
      <c r="E21" s="57"/>
      <c r="F21" s="57"/>
      <c r="G21" s="61"/>
      <c r="H21" s="61"/>
      <c r="I21" s="61"/>
      <c r="J21" s="61"/>
      <c r="K21" s="62"/>
      <c r="M21" s="74"/>
      <c r="N21" s="3"/>
      <c r="O21" s="3"/>
      <c r="P21" s="167"/>
    </row>
    <row r="22" spans="1:17" x14ac:dyDescent="0.2">
      <c r="A22" s="51"/>
      <c r="B22" s="57"/>
      <c r="C22" s="57"/>
      <c r="D22" s="57"/>
      <c r="E22" s="57"/>
      <c r="F22" s="57"/>
      <c r="G22" s="61"/>
      <c r="H22" s="61"/>
      <c r="I22" s="61"/>
      <c r="J22" s="61"/>
      <c r="K22" s="62"/>
      <c r="M22" s="76" t="s">
        <v>27</v>
      </c>
      <c r="N22" s="4"/>
      <c r="O22" s="5"/>
      <c r="P22" s="167"/>
    </row>
    <row r="23" spans="1:17" x14ac:dyDescent="0.2">
      <c r="A23" s="51"/>
      <c r="B23" s="57" t="s">
        <v>38</v>
      </c>
      <c r="C23" s="57" t="s">
        <v>60</v>
      </c>
      <c r="D23" s="57" t="s">
        <v>61</v>
      </c>
      <c r="E23" s="57" t="s">
        <v>62</v>
      </c>
      <c r="F23" s="57"/>
      <c r="G23" s="61" t="s">
        <v>59</v>
      </c>
      <c r="H23" s="61" t="s">
        <v>60</v>
      </c>
      <c r="I23" s="61" t="s">
        <v>61</v>
      </c>
      <c r="J23" s="61" t="s">
        <v>62</v>
      </c>
      <c r="K23" s="62"/>
      <c r="M23" s="74"/>
      <c r="N23" s="11" t="s">
        <v>17</v>
      </c>
      <c r="O23" s="12" t="s">
        <v>18</v>
      </c>
      <c r="P23" s="167"/>
    </row>
    <row r="24" spans="1:17" x14ac:dyDescent="0.2">
      <c r="A24" s="51"/>
      <c r="B24" s="57" t="s">
        <v>63</v>
      </c>
      <c r="C24" s="57">
        <v>16</v>
      </c>
      <c r="D24" s="57">
        <v>16</v>
      </c>
      <c r="E24" s="57">
        <v>32</v>
      </c>
      <c r="F24" s="57">
        <v>50</v>
      </c>
      <c r="G24" s="61" t="s">
        <v>63</v>
      </c>
      <c r="H24" s="61">
        <v>27</v>
      </c>
      <c r="I24" s="61">
        <v>15</v>
      </c>
      <c r="J24" s="61">
        <v>42</v>
      </c>
      <c r="K24" s="62">
        <v>35.714285709999999</v>
      </c>
      <c r="M24" s="74" t="s">
        <v>12</v>
      </c>
      <c r="N24" s="7">
        <v>49.31</v>
      </c>
      <c r="O24" s="8">
        <v>13.47</v>
      </c>
      <c r="P24" s="167"/>
    </row>
    <row r="25" spans="1:17" ht="17" thickBot="1" x14ac:dyDescent="0.25">
      <c r="A25" s="51"/>
      <c r="B25" s="57" t="s">
        <v>64</v>
      </c>
      <c r="C25" s="57">
        <v>26</v>
      </c>
      <c r="D25" s="57">
        <v>15</v>
      </c>
      <c r="E25" s="57">
        <v>41</v>
      </c>
      <c r="F25" s="57">
        <v>36.585365850000002</v>
      </c>
      <c r="G25" s="61" t="s">
        <v>64</v>
      </c>
      <c r="H25" s="61">
        <v>20</v>
      </c>
      <c r="I25" s="61">
        <v>15</v>
      </c>
      <c r="J25" s="61">
        <v>35</v>
      </c>
      <c r="K25" s="62">
        <v>42.857142860000003</v>
      </c>
      <c r="M25" s="77" t="s">
        <v>13</v>
      </c>
      <c r="N25" s="78">
        <v>7.2119999999999997</v>
      </c>
      <c r="O25" s="79">
        <v>1.0549999999999999</v>
      </c>
      <c r="P25" s="168"/>
    </row>
    <row r="26" spans="1:17" ht="17" thickBot="1" x14ac:dyDescent="0.25">
      <c r="A26" s="51"/>
      <c r="B26" s="57"/>
      <c r="C26" s="57"/>
      <c r="D26" s="57"/>
      <c r="E26" s="57"/>
      <c r="F26" s="57"/>
      <c r="G26" s="61"/>
      <c r="H26" s="61"/>
      <c r="I26" s="61"/>
      <c r="J26" s="61"/>
      <c r="K26" s="62"/>
    </row>
    <row r="27" spans="1:17" x14ac:dyDescent="0.2">
      <c r="A27" s="51"/>
      <c r="B27" s="57"/>
      <c r="C27" s="57"/>
      <c r="D27" s="57"/>
      <c r="E27" s="57"/>
      <c r="F27" s="57"/>
      <c r="G27" s="61"/>
      <c r="H27" s="61"/>
      <c r="I27" s="61"/>
      <c r="J27" s="61"/>
      <c r="K27" s="62"/>
      <c r="M27" s="27" t="s">
        <v>43</v>
      </c>
      <c r="N27" s="29"/>
      <c r="O27" s="29"/>
      <c r="P27" s="29"/>
      <c r="Q27" s="30"/>
    </row>
    <row r="28" spans="1:17" x14ac:dyDescent="0.2">
      <c r="A28" s="51"/>
      <c r="B28" s="58" t="s">
        <v>39</v>
      </c>
      <c r="C28" s="57" t="s">
        <v>60</v>
      </c>
      <c r="D28" s="57" t="s">
        <v>61</v>
      </c>
      <c r="E28" s="57" t="s">
        <v>62</v>
      </c>
      <c r="F28" s="57"/>
      <c r="G28" s="61" t="s">
        <v>65</v>
      </c>
      <c r="H28" s="61" t="s">
        <v>60</v>
      </c>
      <c r="I28" s="61" t="s">
        <v>61</v>
      </c>
      <c r="J28" s="61" t="s">
        <v>62</v>
      </c>
      <c r="K28" s="62"/>
      <c r="M28" s="20" t="s">
        <v>30</v>
      </c>
      <c r="N28" s="15" t="s">
        <v>35</v>
      </c>
      <c r="O28" s="15" t="s">
        <v>73</v>
      </c>
      <c r="P28" s="15" t="s">
        <v>36</v>
      </c>
      <c r="Q28" s="31" t="s">
        <v>42</v>
      </c>
    </row>
    <row r="29" spans="1:17" x14ac:dyDescent="0.2">
      <c r="A29" s="51"/>
      <c r="B29" s="57" t="s">
        <v>63</v>
      </c>
      <c r="C29" s="57">
        <v>13</v>
      </c>
      <c r="D29" s="57">
        <v>16</v>
      </c>
      <c r="E29" s="57">
        <v>29</v>
      </c>
      <c r="F29" s="57">
        <v>55.17241379</v>
      </c>
      <c r="G29" s="61" t="s">
        <v>63</v>
      </c>
      <c r="H29" s="61">
        <v>18</v>
      </c>
      <c r="I29" s="61">
        <v>9</v>
      </c>
      <c r="J29" s="61">
        <v>27</v>
      </c>
      <c r="K29" s="62">
        <v>33.333333330000002</v>
      </c>
      <c r="M29" s="22">
        <v>0</v>
      </c>
      <c r="N29" s="17">
        <v>0.17</v>
      </c>
      <c r="O29" s="17">
        <v>0.17</v>
      </c>
      <c r="P29" s="17">
        <v>0.17</v>
      </c>
      <c r="Q29" s="23">
        <v>0.17</v>
      </c>
    </row>
    <row r="30" spans="1:17" x14ac:dyDescent="0.2">
      <c r="A30" s="51"/>
      <c r="B30" s="57" t="s">
        <v>64</v>
      </c>
      <c r="C30" s="57">
        <v>18</v>
      </c>
      <c r="D30" s="57">
        <v>15</v>
      </c>
      <c r="E30" s="57">
        <v>33</v>
      </c>
      <c r="F30" s="57">
        <v>45.454545449999998</v>
      </c>
      <c r="G30" s="61" t="s">
        <v>64</v>
      </c>
      <c r="H30" s="61">
        <v>22</v>
      </c>
      <c r="I30" s="61">
        <v>7</v>
      </c>
      <c r="J30" s="61">
        <v>29</v>
      </c>
      <c r="K30" s="62">
        <v>24.137931030000001</v>
      </c>
      <c r="M30" s="22">
        <v>1</v>
      </c>
      <c r="N30" s="17">
        <v>0.32867132869999999</v>
      </c>
      <c r="O30" s="17">
        <v>0.33333333329999998</v>
      </c>
      <c r="P30" s="17">
        <v>0.48484848479999998</v>
      </c>
      <c r="Q30" s="23">
        <v>0.3822843823</v>
      </c>
    </row>
    <row r="31" spans="1:17" x14ac:dyDescent="0.2">
      <c r="A31" s="51"/>
      <c r="B31" s="59"/>
      <c r="C31" s="59"/>
      <c r="D31" s="59"/>
      <c r="E31" s="59"/>
      <c r="F31" s="59"/>
      <c r="G31" s="61"/>
      <c r="H31" s="64"/>
      <c r="I31" s="64"/>
      <c r="J31" s="64"/>
      <c r="K31" s="65"/>
      <c r="M31" s="22">
        <v>2</v>
      </c>
      <c r="N31" s="16">
        <v>0.34375</v>
      </c>
      <c r="O31" s="17">
        <v>0.36956521739999998</v>
      </c>
      <c r="P31" s="17">
        <v>0.25555555559999998</v>
      </c>
      <c r="Q31" s="23">
        <v>0.3229569243</v>
      </c>
    </row>
    <row r="32" spans="1:17" x14ac:dyDescent="0.2">
      <c r="A32" s="51" t="s">
        <v>69</v>
      </c>
      <c r="B32" s="59"/>
      <c r="C32" s="59"/>
      <c r="D32" s="59"/>
      <c r="E32" s="59"/>
      <c r="F32" s="59"/>
      <c r="G32" s="61"/>
      <c r="H32" s="64"/>
      <c r="I32" s="64"/>
      <c r="J32" s="64"/>
      <c r="K32" s="65"/>
      <c r="M32" s="22">
        <v>3</v>
      </c>
      <c r="N32" s="17">
        <v>0.49056603770000001</v>
      </c>
      <c r="O32" s="17">
        <v>0.48275862069999997</v>
      </c>
      <c r="P32" s="17">
        <v>0.40425531910000001</v>
      </c>
      <c r="Q32" s="23">
        <v>0.4591933259</v>
      </c>
    </row>
    <row r="33" spans="1:21" x14ac:dyDescent="0.2">
      <c r="A33" s="51"/>
      <c r="B33" s="57" t="s">
        <v>67</v>
      </c>
      <c r="C33" s="57" t="s">
        <v>60</v>
      </c>
      <c r="D33" s="57" t="s">
        <v>61</v>
      </c>
      <c r="E33" s="57" t="s">
        <v>62</v>
      </c>
      <c r="F33" s="57"/>
      <c r="G33" s="61" t="s">
        <v>71</v>
      </c>
      <c r="H33" s="61" t="s">
        <v>60</v>
      </c>
      <c r="I33" s="61" t="s">
        <v>61</v>
      </c>
      <c r="J33" s="61" t="s">
        <v>62</v>
      </c>
      <c r="K33" s="62"/>
      <c r="M33" s="22">
        <v>4</v>
      </c>
      <c r="N33" s="17">
        <v>0.16393442620000001</v>
      </c>
      <c r="O33" s="17">
        <v>0.1492537313</v>
      </c>
      <c r="P33" s="17">
        <v>0.28571428570000001</v>
      </c>
      <c r="Q33" s="23">
        <v>0.19963414779999999</v>
      </c>
    </row>
    <row r="34" spans="1:21" x14ac:dyDescent="0.2">
      <c r="A34" s="51"/>
      <c r="B34" s="57" t="s">
        <v>63</v>
      </c>
      <c r="C34" s="57">
        <v>10</v>
      </c>
      <c r="D34" s="57">
        <v>20</v>
      </c>
      <c r="E34" s="57">
        <v>30</v>
      </c>
      <c r="F34" s="57">
        <v>66.666666669999998</v>
      </c>
      <c r="G34" s="61" t="s">
        <v>63</v>
      </c>
      <c r="H34" s="61">
        <v>23</v>
      </c>
      <c r="I34" s="61">
        <v>7</v>
      </c>
      <c r="J34" s="61">
        <v>30</v>
      </c>
      <c r="K34" s="62">
        <v>23.333333329999999</v>
      </c>
      <c r="M34" s="22">
        <v>5</v>
      </c>
      <c r="N34" s="17">
        <v>0.40140845069999997</v>
      </c>
      <c r="O34" s="17">
        <v>0.1742424242</v>
      </c>
      <c r="P34" s="17">
        <v>0.4756097561</v>
      </c>
      <c r="Q34" s="23">
        <v>0.35042021029999998</v>
      </c>
    </row>
    <row r="35" spans="1:21" x14ac:dyDescent="0.2">
      <c r="A35" s="51"/>
      <c r="B35" s="57" t="s">
        <v>64</v>
      </c>
      <c r="C35" s="57">
        <v>19</v>
      </c>
      <c r="D35" s="57">
        <v>11</v>
      </c>
      <c r="E35" s="57">
        <v>30</v>
      </c>
      <c r="F35" s="57">
        <v>36.666666669999998</v>
      </c>
      <c r="G35" s="61" t="s">
        <v>64</v>
      </c>
      <c r="H35" s="61">
        <v>27</v>
      </c>
      <c r="I35" s="61">
        <v>3</v>
      </c>
      <c r="J35" s="61">
        <v>30</v>
      </c>
      <c r="K35" s="62">
        <v>10</v>
      </c>
      <c r="M35" s="22">
        <v>6</v>
      </c>
      <c r="N35" s="17">
        <v>0.41237113399999997</v>
      </c>
      <c r="O35" s="17">
        <v>0.16326530610000001</v>
      </c>
      <c r="P35" s="17">
        <v>0.35606060610000001</v>
      </c>
      <c r="Q35" s="23">
        <v>0.31056568210000002</v>
      </c>
    </row>
    <row r="36" spans="1:21" x14ac:dyDescent="0.2">
      <c r="A36" s="51"/>
      <c r="B36" s="57"/>
      <c r="C36" s="57"/>
      <c r="D36" s="57"/>
      <c r="E36" s="57"/>
      <c r="F36" s="57"/>
      <c r="G36" s="61"/>
      <c r="H36" s="61"/>
      <c r="I36" s="61"/>
      <c r="J36" s="61"/>
      <c r="K36" s="62"/>
      <c r="M36" s="22">
        <v>7</v>
      </c>
      <c r="N36" s="17">
        <v>0.39</v>
      </c>
      <c r="O36" s="17">
        <v>0.11111111110000001</v>
      </c>
      <c r="P36" s="17">
        <v>0.37878787879999998</v>
      </c>
      <c r="Q36" s="23">
        <v>0.29329966330000001</v>
      </c>
    </row>
    <row r="37" spans="1:21" x14ac:dyDescent="0.2">
      <c r="A37" s="51"/>
      <c r="B37" s="57"/>
      <c r="C37" s="57"/>
      <c r="D37" s="57"/>
      <c r="E37" s="57"/>
      <c r="F37" s="57"/>
      <c r="G37" s="61"/>
      <c r="H37" s="61"/>
      <c r="I37" s="61"/>
      <c r="J37" s="61"/>
      <c r="K37" s="62"/>
      <c r="M37" s="22">
        <v>8</v>
      </c>
      <c r="N37" s="17">
        <v>0.4431137725</v>
      </c>
      <c r="O37" s="17">
        <v>8.7591240880000004E-2</v>
      </c>
      <c r="P37" s="17">
        <v>0.41379310339999997</v>
      </c>
      <c r="Q37" s="23">
        <v>0.31483270559999998</v>
      </c>
    </row>
    <row r="38" spans="1:21" x14ac:dyDescent="0.2">
      <c r="A38" s="51"/>
      <c r="B38" s="57" t="s">
        <v>38</v>
      </c>
      <c r="C38" s="57" t="s">
        <v>60</v>
      </c>
      <c r="D38" s="57" t="s">
        <v>61</v>
      </c>
      <c r="E38" s="57" t="s">
        <v>62</v>
      </c>
      <c r="F38" s="57"/>
      <c r="G38" s="61" t="s">
        <v>59</v>
      </c>
      <c r="H38" s="61" t="s">
        <v>60</v>
      </c>
      <c r="I38" s="61" t="s">
        <v>61</v>
      </c>
      <c r="J38" s="61" t="s">
        <v>62</v>
      </c>
      <c r="K38" s="62"/>
      <c r="M38" s="22">
        <v>9</v>
      </c>
      <c r="N38" s="17">
        <v>0.4623655914</v>
      </c>
      <c r="O38" s="17">
        <v>5.9829059830000003E-2</v>
      </c>
      <c r="P38" s="16">
        <v>0.51552795029999998</v>
      </c>
      <c r="Q38" s="23">
        <v>0.3459075338</v>
      </c>
    </row>
    <row r="39" spans="1:21" ht="17" thickBot="1" x14ac:dyDescent="0.25">
      <c r="A39" s="51"/>
      <c r="B39" s="57" t="s">
        <v>63</v>
      </c>
      <c r="C39" s="57">
        <v>16</v>
      </c>
      <c r="D39" s="57">
        <v>14</v>
      </c>
      <c r="E39" s="57">
        <v>30</v>
      </c>
      <c r="F39" s="57">
        <v>46.666666669999998</v>
      </c>
      <c r="G39" s="61" t="s">
        <v>63</v>
      </c>
      <c r="H39" s="61">
        <v>16</v>
      </c>
      <c r="I39" s="61">
        <v>14</v>
      </c>
      <c r="J39" s="61">
        <v>30</v>
      </c>
      <c r="K39" s="62">
        <v>46.666666669999998</v>
      </c>
      <c r="M39" s="24">
        <v>10</v>
      </c>
      <c r="N39" s="25">
        <v>0.47058823529999999</v>
      </c>
      <c r="O39" s="25">
        <v>0.32978723399999998</v>
      </c>
      <c r="P39" s="25">
        <v>0.47058823529999999</v>
      </c>
      <c r="Q39" s="26">
        <v>0.42365456820000003</v>
      </c>
    </row>
    <row r="40" spans="1:21" ht="17" thickBot="1" x14ac:dyDescent="0.25">
      <c r="A40" s="51"/>
      <c r="B40" s="57" t="s">
        <v>64</v>
      </c>
      <c r="C40" s="57">
        <v>20</v>
      </c>
      <c r="D40" s="57">
        <v>10</v>
      </c>
      <c r="E40" s="57">
        <v>30</v>
      </c>
      <c r="F40" s="57">
        <v>33.333333330000002</v>
      </c>
      <c r="G40" s="61" t="s">
        <v>64</v>
      </c>
      <c r="H40" s="61">
        <v>34</v>
      </c>
      <c r="I40" s="61">
        <v>6</v>
      </c>
      <c r="J40" s="61">
        <v>40</v>
      </c>
      <c r="K40" s="62">
        <v>15</v>
      </c>
    </row>
    <row r="41" spans="1:21" x14ac:dyDescent="0.2">
      <c r="A41" s="51"/>
      <c r="B41" s="57"/>
      <c r="C41" s="57"/>
      <c r="D41" s="57"/>
      <c r="E41" s="57"/>
      <c r="F41" s="57"/>
      <c r="G41" s="61"/>
      <c r="H41" s="61"/>
      <c r="I41" s="61"/>
      <c r="J41" s="61"/>
      <c r="K41" s="62"/>
      <c r="M41" s="27" t="s">
        <v>74</v>
      </c>
      <c r="N41" s="18"/>
      <c r="O41" s="18"/>
      <c r="P41" s="18"/>
      <c r="Q41" s="18"/>
      <c r="R41" s="18"/>
      <c r="S41" s="18"/>
      <c r="T41" s="18"/>
      <c r="U41" s="19"/>
    </row>
    <row r="42" spans="1:21" x14ac:dyDescent="0.2">
      <c r="A42" s="51"/>
      <c r="B42" s="57"/>
      <c r="C42" s="57"/>
      <c r="D42" s="57"/>
      <c r="E42" s="57"/>
      <c r="F42" s="57"/>
      <c r="G42" s="61"/>
      <c r="H42" s="61"/>
      <c r="I42" s="61"/>
      <c r="J42" s="61"/>
      <c r="K42" s="62"/>
      <c r="M42" s="28" t="s">
        <v>30</v>
      </c>
      <c r="N42" s="16" t="s">
        <v>35</v>
      </c>
      <c r="O42" s="16" t="s">
        <v>73</v>
      </c>
      <c r="P42" s="16" t="s">
        <v>36</v>
      </c>
      <c r="Q42" s="16" t="s">
        <v>37</v>
      </c>
      <c r="R42" s="16" t="s">
        <v>67</v>
      </c>
      <c r="S42" s="16" t="s">
        <v>38</v>
      </c>
      <c r="T42" s="16" t="s">
        <v>39</v>
      </c>
      <c r="U42" s="21" t="s">
        <v>40</v>
      </c>
    </row>
    <row r="43" spans="1:21" x14ac:dyDescent="0.2">
      <c r="A43" s="51"/>
      <c r="B43" s="58" t="s">
        <v>39</v>
      </c>
      <c r="C43" s="57" t="s">
        <v>60</v>
      </c>
      <c r="D43" s="57" t="s">
        <v>61</v>
      </c>
      <c r="E43" s="57" t="s">
        <v>62</v>
      </c>
      <c r="F43" s="57"/>
      <c r="G43" s="61" t="s">
        <v>65</v>
      </c>
      <c r="H43" s="61" t="s">
        <v>60</v>
      </c>
      <c r="I43" s="61" t="s">
        <v>61</v>
      </c>
      <c r="J43" s="61" t="s">
        <v>62</v>
      </c>
      <c r="K43" s="62"/>
      <c r="M43" s="22">
        <v>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52">
        <v>100</v>
      </c>
    </row>
    <row r="44" spans="1:21" x14ac:dyDescent="0.2">
      <c r="A44" s="51"/>
      <c r="B44" s="57" t="s">
        <v>63</v>
      </c>
      <c r="C44" s="57">
        <v>7</v>
      </c>
      <c r="D44" s="57">
        <v>14</v>
      </c>
      <c r="E44" s="57">
        <v>21</v>
      </c>
      <c r="F44" s="57">
        <v>66.666666669999998</v>
      </c>
      <c r="G44" s="61" t="s">
        <v>63</v>
      </c>
      <c r="H44" s="61">
        <v>28</v>
      </c>
      <c r="I44" s="61">
        <v>7</v>
      </c>
      <c r="J44" s="61">
        <v>35</v>
      </c>
      <c r="K44" s="62">
        <v>20</v>
      </c>
      <c r="M44" s="22">
        <v>1</v>
      </c>
      <c r="N44" s="32">
        <v>143</v>
      </c>
      <c r="O44" s="32">
        <v>157</v>
      </c>
      <c r="P44" s="32">
        <v>144</v>
      </c>
      <c r="Q44" s="17">
        <f>AVERAGE(N44:P44)</f>
        <v>148</v>
      </c>
      <c r="R44" s="32">
        <v>82</v>
      </c>
      <c r="S44" s="32">
        <v>87</v>
      </c>
      <c r="T44" s="32">
        <v>106</v>
      </c>
      <c r="U44" s="23">
        <f>AVERAGE(R44:T44)</f>
        <v>91.666666666666671</v>
      </c>
    </row>
    <row r="45" spans="1:21" x14ac:dyDescent="0.2">
      <c r="A45" s="51"/>
      <c r="B45" s="57" t="s">
        <v>64</v>
      </c>
      <c r="C45" s="57">
        <v>16</v>
      </c>
      <c r="D45" s="57">
        <v>12</v>
      </c>
      <c r="E45" s="57">
        <v>28</v>
      </c>
      <c r="F45" s="57">
        <v>42.857142860000003</v>
      </c>
      <c r="G45" s="61" t="s">
        <v>64</v>
      </c>
      <c r="H45" s="61">
        <v>23</v>
      </c>
      <c r="I45" s="61">
        <v>2</v>
      </c>
      <c r="J45" s="61">
        <v>25</v>
      </c>
      <c r="K45" s="62">
        <v>8</v>
      </c>
      <c r="M45" s="22">
        <v>2</v>
      </c>
      <c r="N45" s="32">
        <v>128</v>
      </c>
      <c r="O45" s="32">
        <v>98</v>
      </c>
      <c r="P45" s="32">
        <v>92</v>
      </c>
      <c r="Q45" s="17">
        <f t="shared" ref="Q45:Q52" si="0">AVERAGE(N45:P45)</f>
        <v>106</v>
      </c>
      <c r="R45" s="32">
        <v>121</v>
      </c>
      <c r="S45" s="32">
        <v>86</v>
      </c>
      <c r="T45" s="32">
        <v>88</v>
      </c>
      <c r="U45" s="23">
        <f t="shared" ref="U45:U52" si="1">AVERAGE(R45:T45)</f>
        <v>98.333333333333329</v>
      </c>
    </row>
    <row r="46" spans="1:21" x14ac:dyDescent="0.2">
      <c r="A46" s="51"/>
      <c r="B46" s="59"/>
      <c r="C46" s="59"/>
      <c r="D46" s="59"/>
      <c r="E46" s="59"/>
      <c r="F46" s="59"/>
      <c r="G46" s="64"/>
      <c r="H46" s="64"/>
      <c r="I46" s="64"/>
      <c r="J46" s="64"/>
      <c r="K46" s="65"/>
      <c r="M46" s="22">
        <v>3</v>
      </c>
      <c r="N46" s="32">
        <v>106</v>
      </c>
      <c r="O46" s="32">
        <v>123</v>
      </c>
      <c r="P46" s="32">
        <v>116</v>
      </c>
      <c r="Q46" s="17">
        <f t="shared" si="0"/>
        <v>115</v>
      </c>
      <c r="R46" s="32">
        <v>80</v>
      </c>
      <c r="S46" s="32">
        <v>108</v>
      </c>
      <c r="T46" s="32">
        <v>99</v>
      </c>
      <c r="U46" s="23">
        <f t="shared" si="1"/>
        <v>95.666666666666671</v>
      </c>
    </row>
    <row r="47" spans="1:21" x14ac:dyDescent="0.2">
      <c r="A47" s="51" t="s">
        <v>70</v>
      </c>
      <c r="B47" s="59"/>
      <c r="C47" s="59"/>
      <c r="D47" s="59"/>
      <c r="E47" s="59"/>
      <c r="F47" s="59"/>
      <c r="G47" s="64"/>
      <c r="H47" s="64"/>
      <c r="I47" s="64"/>
      <c r="J47" s="64"/>
      <c r="K47" s="65"/>
      <c r="M47" s="22">
        <v>4</v>
      </c>
      <c r="N47" s="32">
        <v>61</v>
      </c>
      <c r="O47" s="32">
        <v>55</v>
      </c>
      <c r="P47" s="32">
        <v>67</v>
      </c>
      <c r="Q47" s="17">
        <f t="shared" si="0"/>
        <v>61</v>
      </c>
      <c r="R47" s="32">
        <v>67</v>
      </c>
      <c r="S47" s="32">
        <v>78</v>
      </c>
      <c r="T47" s="32">
        <v>71</v>
      </c>
      <c r="U47" s="23">
        <f t="shared" si="1"/>
        <v>72</v>
      </c>
    </row>
    <row r="48" spans="1:21" x14ac:dyDescent="0.2">
      <c r="A48" s="51"/>
      <c r="B48" s="57" t="s">
        <v>67</v>
      </c>
      <c r="C48" s="57" t="s">
        <v>60</v>
      </c>
      <c r="D48" s="57" t="s">
        <v>61</v>
      </c>
      <c r="E48" s="57" t="s">
        <v>62</v>
      </c>
      <c r="F48" s="57"/>
      <c r="G48" s="61" t="s">
        <v>71</v>
      </c>
      <c r="H48" s="61" t="s">
        <v>60</v>
      </c>
      <c r="I48" s="61" t="s">
        <v>61</v>
      </c>
      <c r="J48" s="61" t="s">
        <v>62</v>
      </c>
      <c r="K48" s="62"/>
      <c r="M48" s="22">
        <v>5</v>
      </c>
      <c r="N48" s="32">
        <v>142</v>
      </c>
      <c r="O48" s="32">
        <v>94</v>
      </c>
      <c r="P48" s="32">
        <v>132</v>
      </c>
      <c r="Q48" s="17">
        <f t="shared" si="0"/>
        <v>122.66666666666667</v>
      </c>
      <c r="R48" s="32">
        <v>101</v>
      </c>
      <c r="S48" s="32">
        <v>99</v>
      </c>
      <c r="T48" s="32">
        <v>105</v>
      </c>
      <c r="U48" s="23">
        <f t="shared" si="1"/>
        <v>101.66666666666667</v>
      </c>
    </row>
    <row r="49" spans="1:21" x14ac:dyDescent="0.2">
      <c r="A49" s="51"/>
      <c r="B49" s="57" t="s">
        <v>63</v>
      </c>
      <c r="C49" s="57">
        <v>19</v>
      </c>
      <c r="D49" s="57">
        <v>21</v>
      </c>
      <c r="E49" s="57">
        <v>40</v>
      </c>
      <c r="F49" s="57">
        <v>52.5</v>
      </c>
      <c r="G49" s="61" t="s">
        <v>63</v>
      </c>
      <c r="H49" s="61">
        <v>13</v>
      </c>
      <c r="I49" s="61">
        <v>10</v>
      </c>
      <c r="J49" s="61">
        <v>23</v>
      </c>
      <c r="K49" s="62">
        <v>43.47826087</v>
      </c>
      <c r="M49" s="22">
        <v>6</v>
      </c>
      <c r="N49" s="32">
        <v>97</v>
      </c>
      <c r="O49" s="32">
        <v>129</v>
      </c>
      <c r="P49" s="32">
        <v>98</v>
      </c>
      <c r="Q49" s="17">
        <f t="shared" si="0"/>
        <v>108</v>
      </c>
      <c r="R49" s="32">
        <v>104</v>
      </c>
      <c r="S49" s="32">
        <v>104</v>
      </c>
      <c r="T49" s="32">
        <v>71</v>
      </c>
      <c r="U49" s="23">
        <f t="shared" si="1"/>
        <v>93</v>
      </c>
    </row>
    <row r="50" spans="1:21" x14ac:dyDescent="0.2">
      <c r="A50" s="51"/>
      <c r="B50" s="57" t="s">
        <v>64</v>
      </c>
      <c r="C50" s="57">
        <v>16</v>
      </c>
      <c r="D50" s="57">
        <v>17</v>
      </c>
      <c r="E50" s="57">
        <v>33</v>
      </c>
      <c r="F50" s="57">
        <v>51.515151520000003</v>
      </c>
      <c r="G50" s="61" t="s">
        <v>64</v>
      </c>
      <c r="H50" s="61">
        <v>20</v>
      </c>
      <c r="I50" s="61">
        <v>5</v>
      </c>
      <c r="J50" s="61">
        <v>25</v>
      </c>
      <c r="K50" s="62">
        <v>20</v>
      </c>
      <c r="M50" s="22">
        <v>7</v>
      </c>
      <c r="N50" s="32">
        <v>100</v>
      </c>
      <c r="O50" s="32">
        <v>116</v>
      </c>
      <c r="P50" s="32">
        <v>144</v>
      </c>
      <c r="Q50" s="17">
        <f t="shared" si="0"/>
        <v>120</v>
      </c>
      <c r="R50" s="32">
        <v>92</v>
      </c>
      <c r="S50" s="32">
        <v>118</v>
      </c>
      <c r="T50" s="32">
        <v>99</v>
      </c>
      <c r="U50" s="23">
        <f t="shared" si="1"/>
        <v>103</v>
      </c>
    </row>
    <row r="51" spans="1:21" x14ac:dyDescent="0.2">
      <c r="A51" s="51"/>
      <c r="B51" s="57"/>
      <c r="C51" s="57"/>
      <c r="D51" s="57"/>
      <c r="E51" s="57"/>
      <c r="F51" s="57"/>
      <c r="G51" s="61"/>
      <c r="H51" s="61"/>
      <c r="I51" s="61"/>
      <c r="J51" s="61"/>
      <c r="K51" s="62"/>
      <c r="M51" s="22">
        <v>8</v>
      </c>
      <c r="N51" s="32">
        <v>167</v>
      </c>
      <c r="O51" s="32">
        <v>135</v>
      </c>
      <c r="P51" s="32">
        <v>137</v>
      </c>
      <c r="Q51" s="17">
        <f t="shared" si="0"/>
        <v>146.33333333333334</v>
      </c>
      <c r="R51" s="32">
        <v>98</v>
      </c>
      <c r="S51" s="32">
        <v>94</v>
      </c>
      <c r="T51" s="32">
        <v>104</v>
      </c>
      <c r="U51" s="23">
        <f t="shared" si="1"/>
        <v>98.666666666666671</v>
      </c>
    </row>
    <row r="52" spans="1:21" x14ac:dyDescent="0.2">
      <c r="A52" s="51"/>
      <c r="B52" s="57"/>
      <c r="C52" s="57"/>
      <c r="D52" s="57"/>
      <c r="E52" s="57"/>
      <c r="F52" s="57"/>
      <c r="G52" s="61"/>
      <c r="H52" s="61"/>
      <c r="I52" s="61"/>
      <c r="J52" s="61"/>
      <c r="K52" s="62"/>
      <c r="M52" s="22">
        <v>9</v>
      </c>
      <c r="N52" s="32">
        <v>93</v>
      </c>
      <c r="O52" s="32">
        <v>117</v>
      </c>
      <c r="P52" s="32">
        <v>161</v>
      </c>
      <c r="Q52" s="17">
        <f t="shared" si="0"/>
        <v>123.66666666666667</v>
      </c>
      <c r="R52" s="32">
        <v>123</v>
      </c>
      <c r="S52" s="32">
        <v>101</v>
      </c>
      <c r="T52" s="32">
        <v>87</v>
      </c>
      <c r="U52" s="23">
        <f t="shared" si="1"/>
        <v>103.66666666666667</v>
      </c>
    </row>
    <row r="53" spans="1:21" ht="17" thickBot="1" x14ac:dyDescent="0.25">
      <c r="A53" s="51"/>
      <c r="B53" s="57" t="s">
        <v>38</v>
      </c>
      <c r="C53" s="57" t="s">
        <v>60</v>
      </c>
      <c r="D53" s="57" t="s">
        <v>61</v>
      </c>
      <c r="E53" s="57" t="s">
        <v>62</v>
      </c>
      <c r="F53" s="57"/>
      <c r="G53" s="61" t="s">
        <v>59</v>
      </c>
      <c r="H53" s="61" t="s">
        <v>60</v>
      </c>
      <c r="I53" s="61" t="s">
        <v>61</v>
      </c>
      <c r="J53" s="61" t="s">
        <v>62</v>
      </c>
      <c r="K53" s="62"/>
      <c r="M53" s="24">
        <v>10</v>
      </c>
      <c r="N53" s="36">
        <v>119</v>
      </c>
      <c r="O53" s="36">
        <v>94</v>
      </c>
      <c r="P53" s="36">
        <v>85</v>
      </c>
      <c r="Q53" s="25">
        <f>AVERAGE(N53:P53)</f>
        <v>99.333333333333329</v>
      </c>
      <c r="R53" s="36">
        <v>92</v>
      </c>
      <c r="S53" s="36">
        <v>95</v>
      </c>
      <c r="T53" s="36">
        <v>71</v>
      </c>
      <c r="U53" s="26">
        <f>AVERAGE(R53:T53)</f>
        <v>86</v>
      </c>
    </row>
    <row r="54" spans="1:21" x14ac:dyDescent="0.2">
      <c r="A54" s="51"/>
      <c r="B54" s="57" t="s">
        <v>63</v>
      </c>
      <c r="C54" s="57">
        <v>13</v>
      </c>
      <c r="D54" s="57">
        <v>23</v>
      </c>
      <c r="E54" s="57">
        <v>36</v>
      </c>
      <c r="F54" s="57">
        <v>63.888888889999997</v>
      </c>
      <c r="G54" s="61" t="s">
        <v>63</v>
      </c>
      <c r="H54" s="61">
        <v>13</v>
      </c>
      <c r="I54" s="61">
        <v>9</v>
      </c>
      <c r="J54" s="61">
        <v>22</v>
      </c>
      <c r="K54" s="62">
        <v>40.909090910000003</v>
      </c>
    </row>
    <row r="55" spans="1:21" x14ac:dyDescent="0.2">
      <c r="A55" s="51"/>
      <c r="B55" s="57" t="s">
        <v>64</v>
      </c>
      <c r="C55" s="57">
        <v>19</v>
      </c>
      <c r="D55" s="57">
        <v>15</v>
      </c>
      <c r="E55" s="57">
        <v>34</v>
      </c>
      <c r="F55" s="57">
        <v>44.117647060000003</v>
      </c>
      <c r="G55" s="61" t="s">
        <v>64</v>
      </c>
      <c r="H55" s="61">
        <v>26</v>
      </c>
      <c r="I55" s="61">
        <v>6</v>
      </c>
      <c r="J55" s="61">
        <v>32</v>
      </c>
      <c r="K55" s="62">
        <v>18.75</v>
      </c>
    </row>
    <row r="56" spans="1:21" x14ac:dyDescent="0.2">
      <c r="A56" s="51"/>
      <c r="B56" s="57"/>
      <c r="C56" s="57"/>
      <c r="D56" s="57"/>
      <c r="E56" s="57"/>
      <c r="F56" s="57"/>
      <c r="G56" s="61"/>
      <c r="H56" s="61"/>
      <c r="I56" s="61"/>
      <c r="J56" s="61"/>
      <c r="K56" s="62"/>
    </row>
    <row r="57" spans="1:21" x14ac:dyDescent="0.2">
      <c r="A57" s="51"/>
      <c r="B57" s="57"/>
      <c r="C57" s="57"/>
      <c r="D57" s="57"/>
      <c r="E57" s="57"/>
      <c r="F57" s="57"/>
      <c r="G57" s="61"/>
      <c r="H57" s="61"/>
      <c r="I57" s="61"/>
      <c r="J57" s="61"/>
      <c r="K57" s="62"/>
    </row>
    <row r="58" spans="1:21" x14ac:dyDescent="0.2">
      <c r="A58" s="51"/>
      <c r="B58" s="58" t="s">
        <v>39</v>
      </c>
      <c r="C58" s="57" t="s">
        <v>60</v>
      </c>
      <c r="D58" s="57" t="s">
        <v>61</v>
      </c>
      <c r="E58" s="57" t="s">
        <v>62</v>
      </c>
      <c r="F58" s="57"/>
      <c r="G58" s="61" t="s">
        <v>65</v>
      </c>
      <c r="H58" s="61" t="s">
        <v>60</v>
      </c>
      <c r="I58" s="61" t="s">
        <v>61</v>
      </c>
      <c r="J58" s="61" t="s">
        <v>62</v>
      </c>
      <c r="K58" s="62"/>
    </row>
    <row r="59" spans="1:21" x14ac:dyDescent="0.2">
      <c r="A59" s="51"/>
      <c r="B59" s="57" t="s">
        <v>63</v>
      </c>
      <c r="C59" s="57">
        <v>7</v>
      </c>
      <c r="D59" s="57">
        <v>18</v>
      </c>
      <c r="E59" s="57">
        <v>25</v>
      </c>
      <c r="F59" s="57">
        <v>72</v>
      </c>
      <c r="G59" s="61" t="s">
        <v>63</v>
      </c>
      <c r="H59" s="61">
        <v>15</v>
      </c>
      <c r="I59" s="61">
        <v>8</v>
      </c>
      <c r="J59" s="61">
        <v>23</v>
      </c>
      <c r="K59" s="62">
        <v>34.782608699999997</v>
      </c>
    </row>
    <row r="60" spans="1:21" ht="17" thickBot="1" x14ac:dyDescent="0.25">
      <c r="A60" s="69"/>
      <c r="B60" s="60" t="s">
        <v>64</v>
      </c>
      <c r="C60" s="60">
        <v>15</v>
      </c>
      <c r="D60" s="60">
        <v>17</v>
      </c>
      <c r="E60" s="60">
        <v>32</v>
      </c>
      <c r="F60" s="60">
        <v>53.125</v>
      </c>
      <c r="G60" s="66" t="s">
        <v>64</v>
      </c>
      <c r="H60" s="66">
        <v>19</v>
      </c>
      <c r="I60" s="66">
        <v>6</v>
      </c>
      <c r="J60" s="66">
        <v>25</v>
      </c>
      <c r="K60" s="67">
        <v>24</v>
      </c>
    </row>
  </sheetData>
  <mergeCells count="3">
    <mergeCell ref="G3:K3"/>
    <mergeCell ref="B3:F3"/>
    <mergeCell ref="P16:P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2BB8-B371-7849-AD7E-338C79D5FCC8}">
  <dimension ref="A1:D10"/>
  <sheetViews>
    <sheetView workbookViewId="0">
      <selection activeCell="I27" sqref="I27"/>
    </sheetView>
  </sheetViews>
  <sheetFormatPr baseColWidth="10" defaultRowHeight="16" x14ac:dyDescent="0.2"/>
  <sheetData>
    <row r="1" spans="1:4" x14ac:dyDescent="0.2">
      <c r="A1" s="117" t="s">
        <v>31</v>
      </c>
      <c r="B1" s="118"/>
      <c r="C1" s="119"/>
      <c r="D1" s="122"/>
    </row>
    <row r="2" spans="1:4" ht="18" x14ac:dyDescent="0.2">
      <c r="A2" s="120" t="s">
        <v>32</v>
      </c>
      <c r="B2" s="116" t="s">
        <v>33</v>
      </c>
      <c r="C2" s="121" t="s">
        <v>34</v>
      </c>
      <c r="D2" s="123"/>
    </row>
    <row r="3" spans="1:4" x14ac:dyDescent="0.2">
      <c r="A3" s="33">
        <v>0</v>
      </c>
      <c r="B3" s="32">
        <v>85</v>
      </c>
      <c r="C3" s="34">
        <v>65</v>
      </c>
      <c r="D3" s="7"/>
    </row>
    <row r="4" spans="1:4" x14ac:dyDescent="0.2">
      <c r="A4" s="33">
        <v>10</v>
      </c>
      <c r="B4" s="32">
        <v>100</v>
      </c>
      <c r="C4" s="34">
        <v>65</v>
      </c>
      <c r="D4" s="7"/>
    </row>
    <row r="5" spans="1:4" x14ac:dyDescent="0.2">
      <c r="A5" s="33">
        <v>15</v>
      </c>
      <c r="B5" s="32">
        <v>85</v>
      </c>
      <c r="C5" s="34">
        <v>60</v>
      </c>
      <c r="D5" s="123"/>
    </row>
    <row r="6" spans="1:4" x14ac:dyDescent="0.2">
      <c r="A6" s="33">
        <v>0</v>
      </c>
      <c r="B6" s="32">
        <v>80</v>
      </c>
      <c r="C6" s="34">
        <v>60</v>
      </c>
      <c r="D6" s="123"/>
    </row>
    <row r="7" spans="1:4" x14ac:dyDescent="0.2">
      <c r="A7" s="33">
        <v>0</v>
      </c>
      <c r="B7" s="32">
        <v>95</v>
      </c>
      <c r="C7" s="34">
        <v>50</v>
      </c>
      <c r="D7" s="123"/>
    </row>
    <row r="8" spans="1:4" x14ac:dyDescent="0.2">
      <c r="A8" s="33"/>
      <c r="B8" s="32"/>
      <c r="C8" s="34">
        <v>70</v>
      </c>
      <c r="D8" s="123"/>
    </row>
    <row r="9" spans="1:4" ht="17" thickBot="1" x14ac:dyDescent="0.25">
      <c r="A9" s="35"/>
      <c r="B9" s="36"/>
      <c r="C9" s="37">
        <v>45</v>
      </c>
      <c r="D9" s="123"/>
    </row>
    <row r="10" spans="1:4" x14ac:dyDescent="0.2">
      <c r="D10" s="1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 and suppFig2</vt:lpstr>
      <vt:lpstr>Sup,Fig3</vt:lpstr>
      <vt:lpstr>Fig2 and SupFig4,5</vt:lpstr>
      <vt:lpstr>Fig3, Sup.Fig6</vt:lpstr>
      <vt:lpstr>SupFig8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2021-08-13T15:31:28Z</dcterms:created>
  <dcterms:modified xsi:type="dcterms:W3CDTF">2021-11-25T10:18:17Z</dcterms:modified>
</cp:coreProperties>
</file>