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ezfiescja/Desktop/Raf_NoMEK1/20200521_Chimera_sessions/2020_Paper/20211202_Draft13/20211209_Final_files/"/>
    </mc:Choice>
  </mc:AlternateContent>
  <xr:revisionPtr revIDLastSave="0" documentId="8_{4C31C8D4-02C2-EC41-B0C5-D56E58FC3A18}" xr6:coauthVersionLast="47" xr6:coauthVersionMax="47" xr10:uidLastSave="{00000000-0000-0000-0000-000000000000}"/>
  <bookViews>
    <workbookView xWindow="2040" yWindow="460" windowWidth="28800" windowHeight="16080" activeTab="4" xr2:uid="{BF33206E-A3F6-2F4F-9D7A-2574A8D03066}"/>
  </bookViews>
  <sheets>
    <sheet name="Fig. 3c" sheetId="1" r:id="rId1"/>
    <sheet name="Fig. 3d,e" sheetId="2" r:id="rId2"/>
    <sheet name="Fig. 4c" sheetId="6" r:id="rId3"/>
    <sheet name="Fig. 4d,e" sheetId="3" r:id="rId4"/>
    <sheet name="Fig. 5a,c" sheetId="4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6" l="1"/>
  <c r="G22" i="6"/>
</calcChain>
</file>

<file path=xl/sharedStrings.xml><?xml version="1.0" encoding="utf-8"?>
<sst xmlns="http://schemas.openxmlformats.org/spreadsheetml/2006/main" count="71" uniqueCount="33">
  <si>
    <t>WT-BRAF</t>
  </si>
  <si>
    <t>MM&gt;AA</t>
  </si>
  <si>
    <t>MM&gt;WW</t>
  </si>
  <si>
    <t>MM&gt;KV</t>
  </si>
  <si>
    <t>MM&gt;EE</t>
  </si>
  <si>
    <t>T241P</t>
  </si>
  <si>
    <t>Mean</t>
  </si>
  <si>
    <t>Std. Deviation</t>
  </si>
  <si>
    <t xml:space="preserve">Fig. 3d. Uncropped immunoblots in  Fig. 3d </t>
  </si>
  <si>
    <t xml:space="preserve">Fig. 4d. Uncropped immunoblots in  Fig. 4d </t>
  </si>
  <si>
    <t xml:space="preserve">Fig. 4e. Uncropped immunoblots in  Fig. 4e </t>
  </si>
  <si>
    <t>Fluorescence Polarization Assay</t>
  </si>
  <si>
    <t>Prep 1</t>
  </si>
  <si>
    <t xml:space="preserve">Prep 2 </t>
  </si>
  <si>
    <t xml:space="preserve">Prep 3 </t>
  </si>
  <si>
    <t>BRAF:14-3-32:MEK  
(nM)</t>
  </si>
  <si>
    <t>FP (mP)</t>
  </si>
  <si>
    <t>Replicate 1</t>
  </si>
  <si>
    <t>Replicate 2</t>
  </si>
  <si>
    <t xml:space="preserve">KD : </t>
  </si>
  <si>
    <t xml:space="preserve">R2: </t>
  </si>
  <si>
    <t>Average KD: 85.0 ± 15 nM</t>
  </si>
  <si>
    <t>BRAF:14-3-32  
(nM)</t>
  </si>
  <si>
    <t>Average KD: 127.0 ± 28 nM</t>
  </si>
  <si>
    <t>Fig. 3c.  Raw Data for Figure 3c</t>
  </si>
  <si>
    <t xml:space="preserve">Fig. 3C. Raw data for the NanoBRET RAF Autoinhibition  </t>
  </si>
  <si>
    <r>
      <t>F</t>
    </r>
    <r>
      <rPr>
        <b/>
        <sz val="14"/>
        <color theme="1"/>
        <rFont val="Arial"/>
        <family val="2"/>
      </rPr>
      <t>ig. 3e. Uncropped immunoblots in  Fig. 3e</t>
    </r>
  </si>
  <si>
    <t>Monitoring  BRAF-REG and BRAF-KD  interaction in live cells</t>
  </si>
  <si>
    <t xml:space="preserve">Fig. 5a. Uncropped immunoblots in  Fig. 5a </t>
  </si>
  <si>
    <t xml:space="preserve">Fig. 5c. Uncropped immunoblots in  Fig. 5c </t>
  </si>
  <si>
    <t>*Data represent 5 independent experiments</t>
  </si>
  <si>
    <r>
      <t>Binding of BRAF:14-3-3</t>
    </r>
    <r>
      <rPr>
        <b/>
        <vertAlign val="sub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 xml:space="preserve">:MEK  complex to GppNHp-loaded GFP-KRAS </t>
    </r>
  </si>
  <si>
    <r>
      <t>Binding of BRAF:14-3-3</t>
    </r>
    <r>
      <rPr>
        <b/>
        <vertAlign val="subscript"/>
        <sz val="14"/>
        <color theme="1"/>
        <rFont val="Arial"/>
        <family val="2"/>
      </rPr>
      <t>2</t>
    </r>
    <r>
      <rPr>
        <b/>
        <sz val="14"/>
        <color theme="1"/>
        <rFont val="Arial"/>
        <family val="2"/>
      </rPr>
      <t xml:space="preserve">  complex to GppNHp-loaded GFP-KRAS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</si>
</sst>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vertAlign val="subscript"/>
      <sz val="14"/>
      <color theme="1"/>
      <name val="Arial"/>
      <family val="2"/>
    </font>
    <font>
      <sz val="12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6"/>
      <color theme="1"/>
      <name val="Arial"/>
      <family val="2"/>
    </font>
    <font>
      <b/>
      <sz val="12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10" fillId="0" borderId="14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164" fontId="10" fillId="0" borderId="15" xfId="0" applyNumberFormat="1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2" fillId="0" borderId="16" xfId="0" applyFont="1" applyBorder="1"/>
    <xf numFmtId="0" fontId="2" fillId="0" borderId="16" xfId="0" applyFont="1" applyBorder="1" applyAlignment="1">
      <alignment horizontal="center"/>
    </xf>
    <xf numFmtId="164" fontId="10" fillId="0" borderId="16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10" fillId="0" borderId="6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0" fontId="13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5" xfId="0" applyFont="1" applyBorder="1"/>
    <xf numFmtId="0" fontId="14" fillId="0" borderId="7" xfId="0" applyFont="1" applyBorder="1"/>
    <xf numFmtId="0" fontId="14" fillId="0" borderId="9" xfId="0" applyFont="1" applyBorder="1"/>
    <xf numFmtId="0" fontId="10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/>
    <xf numFmtId="0" fontId="8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8" fillId="0" borderId="0" xfId="0" applyFont="1" applyAlignment="1"/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164" fontId="12" fillId="0" borderId="5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"/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if"/><Relationship Id="rId1" Type="http://schemas.openxmlformats.org/officeDocument/2006/relationships/image" Target="../media/image3.ti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"/><Relationship Id="rId1" Type="http://schemas.openxmlformats.org/officeDocument/2006/relationships/image" Target="../media/image5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10</xdr:col>
      <xdr:colOff>178308</xdr:colOff>
      <xdr:row>28</xdr:row>
      <xdr:rowOff>186944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2A7378-C9B0-F54D-9545-706D6A72D2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35000"/>
          <a:ext cx="7607808" cy="526694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15</xdr:col>
      <xdr:colOff>264491</xdr:colOff>
      <xdr:row>17</xdr:row>
      <xdr:rowOff>163576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CA81C41-34F4-504C-9A35-9F6DF269E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0" y="635000"/>
          <a:ext cx="3566491" cy="30083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4</xdr:col>
      <xdr:colOff>175260</xdr:colOff>
      <xdr:row>28</xdr:row>
      <xdr:rowOff>28127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C215DD-3B1C-8A44-A731-00299DB59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35000"/>
          <a:ext cx="2651760" cy="5108127"/>
        </a:xfrm>
        <a:prstGeom prst="rect">
          <a:avLst/>
        </a:prstGeom>
      </xdr:spPr>
    </xdr:pic>
    <xdr:clientData/>
  </xdr:twoCellAnchor>
  <xdr:twoCellAnchor editAs="oneCell">
    <xdr:from>
      <xdr:col>6</xdr:col>
      <xdr:colOff>812800</xdr:colOff>
      <xdr:row>2</xdr:row>
      <xdr:rowOff>203199</xdr:rowOff>
    </xdr:from>
    <xdr:to>
      <xdr:col>11</xdr:col>
      <xdr:colOff>160020</xdr:colOff>
      <xdr:row>25</xdr:row>
      <xdr:rowOff>35436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5211FD-C057-7543-ACBC-8466BEAE2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5800" y="634999"/>
          <a:ext cx="3474720" cy="45058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190500</xdr:rowOff>
    </xdr:from>
    <xdr:to>
      <xdr:col>5</xdr:col>
      <xdr:colOff>355600</xdr:colOff>
      <xdr:row>30</xdr:row>
      <xdr:rowOff>96483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AF21B94-D580-3240-A70C-BDA0F97642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622300"/>
          <a:ext cx="3657600" cy="5595583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11</xdr:col>
      <xdr:colOff>355600</xdr:colOff>
      <xdr:row>24</xdr:row>
      <xdr:rowOff>100083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C56A127-D746-4B4F-AE09-7DEF33010B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8500" y="635000"/>
          <a:ext cx="3657600" cy="4367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747B7-0E62-DC44-881F-CF8B97E6B2D5}">
  <dimension ref="B1:O100"/>
  <sheetViews>
    <sheetView zoomScaleNormal="100" workbookViewId="0">
      <selection activeCell="B6" sqref="B6"/>
    </sheetView>
  </sheetViews>
  <sheetFormatPr baseColWidth="10" defaultRowHeight="16" x14ac:dyDescent="0.2"/>
  <cols>
    <col min="1" max="9" width="15.33203125" customWidth="1"/>
    <col min="10" max="15" width="13.83203125" style="35" customWidth="1"/>
    <col min="16" max="16" width="15.33203125" customWidth="1"/>
  </cols>
  <sheetData>
    <row r="1" spans="2:15" ht="18" customHeight="1" x14ac:dyDescent="0.2"/>
    <row r="2" spans="2:15" ht="18" customHeight="1" x14ac:dyDescent="0.2">
      <c r="B2" s="46" t="s">
        <v>25</v>
      </c>
      <c r="C2" s="46"/>
      <c r="D2" s="46"/>
      <c r="E2" s="46"/>
      <c r="F2" s="46"/>
      <c r="G2" s="46"/>
    </row>
    <row r="3" spans="2:15" ht="18" customHeight="1" x14ac:dyDescent="0.2">
      <c r="B3" s="33"/>
      <c r="C3" s="33"/>
      <c r="D3" s="33"/>
      <c r="E3" s="33"/>
      <c r="F3" s="33"/>
      <c r="G3" s="33"/>
    </row>
    <row r="4" spans="2:15" ht="18" customHeight="1" x14ac:dyDescent="0.25">
      <c r="B4" s="44" t="s">
        <v>27</v>
      </c>
      <c r="C4" s="45"/>
      <c r="D4" s="45"/>
      <c r="E4" s="45"/>
      <c r="F4" s="45"/>
      <c r="G4" s="45"/>
    </row>
    <row r="5" spans="2:15" ht="18" customHeight="1" x14ac:dyDescent="0.2">
      <c r="B5" s="35"/>
      <c r="C5" s="35"/>
      <c r="D5" s="35"/>
      <c r="E5" s="35"/>
      <c r="F5" s="35"/>
      <c r="G5" s="35"/>
    </row>
    <row r="6" spans="2:15" ht="18" customHeight="1" x14ac:dyDescent="0.2">
      <c r="B6" s="2" t="s">
        <v>30</v>
      </c>
    </row>
    <row r="7" spans="2:15" ht="18" customHeight="1" x14ac:dyDescent="0.2"/>
    <row r="8" spans="2:15" ht="18" customHeight="1" thickBot="1" x14ac:dyDescent="0.25">
      <c r="B8" s="36" t="s">
        <v>0</v>
      </c>
      <c r="C8" s="36" t="s">
        <v>1</v>
      </c>
      <c r="D8" s="36" t="s">
        <v>2</v>
      </c>
      <c r="E8" s="36" t="s">
        <v>3</v>
      </c>
      <c r="F8" s="36" t="s">
        <v>4</v>
      </c>
      <c r="G8" s="36" t="s">
        <v>5</v>
      </c>
      <c r="I8" s="36"/>
      <c r="J8" s="36" t="s">
        <v>0</v>
      </c>
      <c r="K8" s="36" t="s">
        <v>1</v>
      </c>
      <c r="L8" s="36" t="s">
        <v>2</v>
      </c>
      <c r="M8" s="36" t="s">
        <v>3</v>
      </c>
      <c r="N8" s="36" t="s">
        <v>4</v>
      </c>
      <c r="O8" s="36" t="s">
        <v>5</v>
      </c>
    </row>
    <row r="9" spans="2:15" ht="18" customHeight="1" x14ac:dyDescent="0.2">
      <c r="B9" s="37">
        <v>102.801079</v>
      </c>
      <c r="C9" s="37">
        <v>113.620499</v>
      </c>
      <c r="D9" s="37">
        <v>86.295676499999999</v>
      </c>
      <c r="E9" s="37">
        <v>95.509174900000005</v>
      </c>
      <c r="F9" s="37">
        <v>110.18978799999999</v>
      </c>
      <c r="G9" s="37">
        <v>48.3124191</v>
      </c>
      <c r="I9" s="38" t="s">
        <v>6</v>
      </c>
      <c r="J9" s="14">
        <v>100.1</v>
      </c>
      <c r="K9" s="14">
        <v>116.6</v>
      </c>
      <c r="L9" s="14">
        <v>88.58</v>
      </c>
      <c r="M9" s="14">
        <v>99.92</v>
      </c>
      <c r="N9" s="14">
        <v>109.8</v>
      </c>
      <c r="O9" s="15">
        <v>51</v>
      </c>
    </row>
    <row r="10" spans="2:15" ht="18" customHeight="1" x14ac:dyDescent="0.2">
      <c r="B10" s="37">
        <v>100.96624</v>
      </c>
      <c r="C10" s="37">
        <v>111.437383</v>
      </c>
      <c r="D10" s="37">
        <v>88.479199300000005</v>
      </c>
      <c r="E10" s="37">
        <v>103.20505300000001</v>
      </c>
      <c r="F10" s="37">
        <v>108.58366599999999</v>
      </c>
      <c r="G10" s="37">
        <v>46.082946700000001</v>
      </c>
      <c r="I10" s="39" t="s">
        <v>7</v>
      </c>
      <c r="J10" s="18">
        <v>2.165</v>
      </c>
      <c r="K10" s="18">
        <v>3.2749999999999999</v>
      </c>
      <c r="L10" s="18">
        <v>3.1070000000000002</v>
      </c>
      <c r="M10" s="18">
        <v>2.8149999999999999</v>
      </c>
      <c r="N10" s="18">
        <v>4.0010000000000003</v>
      </c>
      <c r="O10" s="40">
        <v>3.0550000000000002</v>
      </c>
    </row>
    <row r="11" spans="2:15" ht="18" customHeight="1" x14ac:dyDescent="0.2">
      <c r="B11" s="37">
        <v>100.418057</v>
      </c>
      <c r="C11" s="37">
        <v>121.201947</v>
      </c>
      <c r="D11" s="37">
        <v>90.788695300000001</v>
      </c>
      <c r="E11" s="37">
        <v>98.174150999999995</v>
      </c>
      <c r="F11" s="37">
        <v>110.99695199999999</v>
      </c>
      <c r="G11" s="37">
        <v>56.839699500000002</v>
      </c>
      <c r="I11" s="5"/>
      <c r="J11" s="41"/>
      <c r="K11" s="41"/>
      <c r="L11" s="41"/>
      <c r="M11" s="41"/>
      <c r="N11" s="41"/>
      <c r="O11" s="41"/>
    </row>
    <row r="12" spans="2:15" ht="18" customHeight="1" x14ac:dyDescent="0.2">
      <c r="B12" s="37">
        <v>97.351882500000002</v>
      </c>
      <c r="C12" s="37">
        <v>117.93525200000001</v>
      </c>
      <c r="D12" s="37">
        <v>91.226995000000002</v>
      </c>
      <c r="E12" s="37">
        <v>101.650936</v>
      </c>
      <c r="F12" s="37">
        <v>114.470471</v>
      </c>
      <c r="G12" s="37">
        <v>54.467238500000001</v>
      </c>
    </row>
    <row r="13" spans="2:15" ht="18" customHeight="1" x14ac:dyDescent="0.2">
      <c r="B13" s="37">
        <v>102.44426799999999</v>
      </c>
      <c r="C13" s="37">
        <v>115.648889</v>
      </c>
      <c r="D13" s="37">
        <v>85.224265700000004</v>
      </c>
      <c r="E13" s="37">
        <v>102.429475</v>
      </c>
      <c r="F13" s="37">
        <v>103.590075</v>
      </c>
      <c r="G13" s="37">
        <v>52.424297600000003</v>
      </c>
    </row>
    <row r="14" spans="2:15" ht="18" customHeight="1" x14ac:dyDescent="0.2">
      <c r="B14" s="37">
        <v>97.0489575</v>
      </c>
      <c r="C14" s="37">
        <v>112.186537</v>
      </c>
      <c r="D14" s="37">
        <v>87.150224699999995</v>
      </c>
      <c r="E14" s="37">
        <v>99.308736100000004</v>
      </c>
      <c r="F14" s="37">
        <v>104.209413</v>
      </c>
      <c r="G14" s="37">
        <v>53.509983699999999</v>
      </c>
    </row>
    <row r="15" spans="2:15" ht="18" customHeight="1" x14ac:dyDescent="0.2">
      <c r="B15" s="37">
        <v>97.494070399999998</v>
      </c>
      <c r="C15" s="37">
        <v>121.1622285</v>
      </c>
      <c r="D15" s="37">
        <v>85.291626199999996</v>
      </c>
      <c r="E15" s="37">
        <v>101.650936</v>
      </c>
      <c r="F15" s="37">
        <v>103.81666800000001</v>
      </c>
      <c r="G15" s="37">
        <v>47.056113600000003</v>
      </c>
    </row>
    <row r="16" spans="2:15" ht="18" customHeight="1" x14ac:dyDescent="0.2">
      <c r="B16" s="37">
        <v>98.828731300000001</v>
      </c>
      <c r="C16" s="37">
        <v>117.169866</v>
      </c>
      <c r="D16" s="37">
        <v>85.877460900000003</v>
      </c>
      <c r="E16" s="37">
        <v>103.28031799999999</v>
      </c>
      <c r="F16" s="37">
        <v>106.93640499999999</v>
      </c>
      <c r="G16" s="37">
        <v>48.0773522</v>
      </c>
    </row>
    <row r="17" spans="2:14" ht="18" customHeight="1" x14ac:dyDescent="0.2">
      <c r="B17" s="37">
        <v>98.579620399999996</v>
      </c>
      <c r="C17" s="37">
        <v>122.942201</v>
      </c>
      <c r="D17" s="37">
        <v>89.624125699999993</v>
      </c>
      <c r="E17" s="37">
        <v>102.429475</v>
      </c>
      <c r="F17" s="37">
        <v>106.274158</v>
      </c>
      <c r="G17" s="37">
        <v>54.038599300000001</v>
      </c>
    </row>
    <row r="18" spans="2:14" ht="18" customHeight="1" x14ac:dyDescent="0.2">
      <c r="B18" s="37">
        <v>99.718047999999996</v>
      </c>
      <c r="C18" s="37">
        <v>117.735474</v>
      </c>
      <c r="D18" s="37">
        <v>92.9954137</v>
      </c>
      <c r="E18" s="37">
        <v>98.690892099999999</v>
      </c>
      <c r="F18" s="37">
        <v>107.986362</v>
      </c>
      <c r="G18" s="37">
        <v>49.507262300000001</v>
      </c>
    </row>
    <row r="19" spans="2:14" ht="18" customHeight="1" x14ac:dyDescent="0.2">
      <c r="B19" s="37">
        <v>101.412935</v>
      </c>
      <c r="C19" s="37">
        <v>112.632785</v>
      </c>
      <c r="D19" s="37">
        <v>84.6606551</v>
      </c>
      <c r="E19" s="37">
        <v>100.150482</v>
      </c>
      <c r="F19" s="37">
        <v>113.24024</v>
      </c>
      <c r="G19" s="37">
        <v>52.602975299999997</v>
      </c>
    </row>
    <row r="20" spans="2:14" ht="18" customHeight="1" x14ac:dyDescent="0.2">
      <c r="B20" s="37">
        <v>97.084135900000007</v>
      </c>
      <c r="C20" s="37">
        <v>113.892617</v>
      </c>
      <c r="D20" s="37">
        <v>91.749107699999996</v>
      </c>
      <c r="E20" s="37">
        <v>106.965481</v>
      </c>
      <c r="F20" s="37">
        <v>107.69448490000001</v>
      </c>
      <c r="G20" s="37">
        <v>54.599353100000002</v>
      </c>
    </row>
    <row r="21" spans="2:14" ht="18" customHeight="1" x14ac:dyDescent="0.2">
      <c r="B21" s="37">
        <v>101.26381600000001</v>
      </c>
      <c r="C21" s="37">
        <v>119.306152</v>
      </c>
      <c r="D21" s="37">
        <v>93.334101599999997</v>
      </c>
      <c r="E21" s="37">
        <v>95.384650899999997</v>
      </c>
      <c r="F21" s="37">
        <v>105.94567000000001</v>
      </c>
      <c r="G21" s="37">
        <v>48.445603699999999</v>
      </c>
    </row>
    <row r="22" spans="2:14" ht="18" customHeight="1" x14ac:dyDescent="0.2">
      <c r="B22" s="37">
        <v>102.55127</v>
      </c>
      <c r="C22" s="37">
        <v>120.37957900000001</v>
      </c>
      <c r="D22" s="37">
        <v>84.613630000000001</v>
      </c>
      <c r="E22" s="37">
        <v>98.001469</v>
      </c>
      <c r="F22" s="37">
        <v>115.640879</v>
      </c>
      <c r="G22" s="37">
        <v>49.507262300000001</v>
      </c>
      <c r="I22" s="32"/>
      <c r="J22" s="42"/>
      <c r="K22" s="42"/>
      <c r="L22" s="42"/>
      <c r="M22" s="42"/>
      <c r="N22" s="42"/>
    </row>
    <row r="23" spans="2:14" ht="18" customHeight="1" x14ac:dyDescent="0.2">
      <c r="B23" s="37">
        <v>99.100778800000001</v>
      </c>
      <c r="C23" s="37">
        <v>113.377959</v>
      </c>
      <c r="D23" s="37">
        <v>89.096219000000005</v>
      </c>
      <c r="E23" s="37">
        <v>97.972952000000006</v>
      </c>
      <c r="F23" s="37">
        <v>114.384827</v>
      </c>
      <c r="G23" s="37">
        <v>52.602975299999997</v>
      </c>
      <c r="I23" s="32"/>
      <c r="J23" s="42"/>
      <c r="K23" s="42"/>
      <c r="L23" s="42"/>
      <c r="M23" s="42"/>
      <c r="N23" s="42"/>
    </row>
    <row r="24" spans="2:14" ht="18" customHeight="1" x14ac:dyDescent="0.2">
      <c r="B24" s="37">
        <v>99.938041999999996</v>
      </c>
      <c r="C24" s="37">
        <v>115.72177499999999</v>
      </c>
      <c r="D24" s="37">
        <v>86.024665999999996</v>
      </c>
      <c r="E24" s="37">
        <v>97.691231000000002</v>
      </c>
      <c r="F24" s="37">
        <v>113.647682</v>
      </c>
      <c r="G24" s="37">
        <v>54.599353100000002</v>
      </c>
    </row>
    <row r="25" spans="2:14" ht="18" customHeight="1" x14ac:dyDescent="0.2">
      <c r="B25" s="37">
        <v>103.2051953</v>
      </c>
      <c r="C25" s="37">
        <v>114.421476</v>
      </c>
      <c r="D25" s="37">
        <v>88.028317000000001</v>
      </c>
      <c r="E25" s="37">
        <v>99.778193999999999</v>
      </c>
      <c r="F25" s="37">
        <v>111.00145500000001</v>
      </c>
      <c r="G25" s="37">
        <v>48.445603699999999</v>
      </c>
    </row>
    <row r="26" spans="2:14" ht="18" customHeight="1" x14ac:dyDescent="0.2">
      <c r="B26" s="37">
        <v>103.73235099999999</v>
      </c>
      <c r="C26" s="37">
        <v>117.905154</v>
      </c>
      <c r="D26" s="37">
        <v>92.517840000000007</v>
      </c>
      <c r="E26" s="37">
        <v>96.897416000000007</v>
      </c>
      <c r="F26" s="37">
        <v>110.905185</v>
      </c>
      <c r="G26" s="37">
        <v>50.696883200000002</v>
      </c>
    </row>
    <row r="27" spans="2:14" ht="18" customHeight="1" x14ac:dyDescent="0.2">
      <c r="B27" s="37">
        <v>100.648456</v>
      </c>
      <c r="C27" s="37">
        <v>116.44904699999999</v>
      </c>
      <c r="D27" s="37">
        <v>92.945565999999999</v>
      </c>
      <c r="E27" s="37">
        <v>97.874414999999999</v>
      </c>
      <c r="F27" s="37">
        <v>116.557575</v>
      </c>
      <c r="G27" s="37">
        <v>48.006731199999997</v>
      </c>
    </row>
    <row r="28" spans="2:14" ht="18" customHeight="1" x14ac:dyDescent="0.2">
      <c r="B28" s="19">
        <v>97.785713000000001</v>
      </c>
      <c r="C28" s="19">
        <v>116.719775</v>
      </c>
      <c r="D28" s="19">
        <v>85.597840000000005</v>
      </c>
      <c r="E28" s="19">
        <v>103.87097</v>
      </c>
      <c r="F28" s="19">
        <v>109.223501</v>
      </c>
      <c r="G28" s="19">
        <v>50.240490299999998</v>
      </c>
    </row>
    <row r="29" spans="2:14" x14ac:dyDescent="0.2">
      <c r="B29" s="3"/>
      <c r="C29" s="3"/>
      <c r="D29" s="3"/>
      <c r="E29" s="3"/>
      <c r="F29" s="3"/>
      <c r="G29" s="3"/>
    </row>
    <row r="30" spans="2:14" x14ac:dyDescent="0.2">
      <c r="B30" s="3"/>
      <c r="C30" s="3"/>
      <c r="D30" s="3"/>
      <c r="E30" s="3"/>
      <c r="F30" s="3"/>
      <c r="G30" s="3"/>
    </row>
    <row r="31" spans="2:14" ht="16" customHeight="1" x14ac:dyDescent="0.2">
      <c r="B31" s="3"/>
      <c r="C31" s="3"/>
      <c r="D31" s="3"/>
      <c r="E31" s="3"/>
      <c r="F31" s="3"/>
      <c r="G31" s="3"/>
    </row>
    <row r="32" spans="2:14" x14ac:dyDescent="0.2">
      <c r="B32" s="3"/>
      <c r="C32" s="3"/>
      <c r="D32" s="3"/>
      <c r="E32" s="3"/>
      <c r="F32" s="3"/>
      <c r="G32" s="3"/>
    </row>
    <row r="33" spans="2:7" x14ac:dyDescent="0.2">
      <c r="B33" s="3"/>
      <c r="C33" s="3"/>
      <c r="D33" s="3"/>
      <c r="E33" s="3"/>
      <c r="F33" s="3"/>
      <c r="G33" s="3"/>
    </row>
    <row r="34" spans="2:7" x14ac:dyDescent="0.2">
      <c r="B34" s="3"/>
      <c r="C34" s="3"/>
      <c r="D34" s="3"/>
      <c r="E34" s="3"/>
      <c r="F34" s="3"/>
      <c r="G34" s="3"/>
    </row>
    <row r="35" spans="2:7" x14ac:dyDescent="0.2">
      <c r="B35" s="3"/>
      <c r="C35" s="3"/>
      <c r="D35" s="3"/>
      <c r="E35" s="3"/>
      <c r="F35" s="3"/>
      <c r="G35" s="3"/>
    </row>
    <row r="36" spans="2:7" x14ac:dyDescent="0.2">
      <c r="B36" s="3"/>
      <c r="C36" s="3"/>
      <c r="D36" s="3"/>
      <c r="E36" s="3"/>
      <c r="F36" s="3"/>
      <c r="G36" s="3"/>
    </row>
    <row r="37" spans="2:7" x14ac:dyDescent="0.2">
      <c r="B37" s="3"/>
      <c r="C37" s="3"/>
      <c r="D37" s="3"/>
      <c r="E37" s="3"/>
      <c r="F37" s="3"/>
      <c r="G37" s="3"/>
    </row>
    <row r="38" spans="2:7" x14ac:dyDescent="0.2">
      <c r="B38" s="3"/>
      <c r="C38" s="3"/>
      <c r="D38" s="3"/>
      <c r="E38" s="3"/>
      <c r="F38" s="3"/>
      <c r="G38" s="3"/>
    </row>
    <row r="39" spans="2:7" x14ac:dyDescent="0.2">
      <c r="B39" s="3"/>
      <c r="C39" s="3"/>
      <c r="D39" s="3"/>
      <c r="E39" s="3"/>
      <c r="F39" s="3"/>
      <c r="G39" s="3"/>
    </row>
    <row r="40" spans="2:7" x14ac:dyDescent="0.2">
      <c r="B40" s="3"/>
      <c r="C40" s="3"/>
      <c r="D40" s="3"/>
      <c r="E40" s="3"/>
      <c r="F40" s="3"/>
      <c r="G40" s="3"/>
    </row>
    <row r="41" spans="2:7" x14ac:dyDescent="0.2">
      <c r="B41" s="3"/>
      <c r="C41" s="3"/>
      <c r="D41" s="3"/>
      <c r="E41" s="3"/>
      <c r="F41" s="3"/>
      <c r="G41" s="3"/>
    </row>
    <row r="42" spans="2:7" x14ac:dyDescent="0.2">
      <c r="B42" s="3"/>
      <c r="C42" s="3"/>
      <c r="D42" s="3"/>
      <c r="E42" s="3"/>
      <c r="F42" s="3"/>
      <c r="G42" s="3"/>
    </row>
    <row r="43" spans="2:7" x14ac:dyDescent="0.2">
      <c r="B43" s="3"/>
      <c r="C43" s="3"/>
      <c r="D43" s="3"/>
      <c r="E43" s="3"/>
      <c r="F43" s="3"/>
      <c r="G43" s="3"/>
    </row>
    <row r="44" spans="2:7" x14ac:dyDescent="0.2">
      <c r="B44" s="3"/>
      <c r="C44" s="3"/>
      <c r="D44" s="3"/>
      <c r="E44" s="3"/>
      <c r="F44" s="3"/>
      <c r="G44" s="3"/>
    </row>
    <row r="45" spans="2:7" x14ac:dyDescent="0.2">
      <c r="B45" s="3"/>
      <c r="C45" s="3"/>
      <c r="D45" s="3"/>
      <c r="E45" s="3"/>
      <c r="F45" s="3"/>
      <c r="G45" s="3"/>
    </row>
    <row r="46" spans="2:7" x14ac:dyDescent="0.2">
      <c r="B46" s="3"/>
      <c r="C46" s="3"/>
      <c r="D46" s="3"/>
      <c r="E46" s="3"/>
      <c r="F46" s="3"/>
      <c r="G46" s="3"/>
    </row>
    <row r="47" spans="2:7" x14ac:dyDescent="0.2">
      <c r="B47" s="3"/>
      <c r="C47" s="3"/>
      <c r="D47" s="3"/>
      <c r="E47" s="3"/>
      <c r="F47" s="3"/>
      <c r="G47" s="3"/>
    </row>
    <row r="48" spans="2:7" x14ac:dyDescent="0.2">
      <c r="B48" s="3"/>
      <c r="C48" s="3"/>
      <c r="D48" s="3"/>
      <c r="E48" s="3"/>
      <c r="F48" s="3"/>
      <c r="G48" s="3"/>
    </row>
    <row r="49" spans="2:7" x14ac:dyDescent="0.2">
      <c r="B49" s="3"/>
      <c r="C49" s="3"/>
      <c r="D49" s="3"/>
      <c r="E49" s="3"/>
      <c r="F49" s="3"/>
      <c r="G49" s="3"/>
    </row>
    <row r="50" spans="2:7" x14ac:dyDescent="0.2">
      <c r="B50" s="3"/>
      <c r="C50" s="3"/>
      <c r="D50" s="3"/>
      <c r="E50" s="3"/>
      <c r="F50" s="3"/>
      <c r="G50" s="3"/>
    </row>
    <row r="51" spans="2:7" x14ac:dyDescent="0.2">
      <c r="B51" s="3"/>
      <c r="C51" s="3"/>
      <c r="D51" s="3"/>
      <c r="E51" s="3"/>
      <c r="F51" s="3"/>
      <c r="G51" s="3"/>
    </row>
    <row r="52" spans="2:7" x14ac:dyDescent="0.2">
      <c r="B52" s="3"/>
      <c r="C52" s="3"/>
      <c r="D52" s="3"/>
      <c r="E52" s="3"/>
      <c r="F52" s="3"/>
      <c r="G52" s="3"/>
    </row>
    <row r="53" spans="2:7" x14ac:dyDescent="0.2">
      <c r="B53" s="3"/>
      <c r="C53" s="3"/>
      <c r="D53" s="3"/>
      <c r="E53" s="3"/>
      <c r="F53" s="3"/>
      <c r="G53" s="3"/>
    </row>
    <row r="54" spans="2:7" x14ac:dyDescent="0.2">
      <c r="B54" s="3"/>
      <c r="C54" s="3"/>
      <c r="D54" s="3"/>
      <c r="E54" s="3"/>
      <c r="F54" s="3"/>
      <c r="G54" s="3"/>
    </row>
    <row r="55" spans="2:7" x14ac:dyDescent="0.2">
      <c r="B55" s="3"/>
      <c r="C55" s="3"/>
      <c r="D55" s="3"/>
      <c r="E55" s="3"/>
      <c r="F55" s="3"/>
      <c r="G55" s="3"/>
    </row>
    <row r="56" spans="2:7" x14ac:dyDescent="0.2">
      <c r="B56" s="3"/>
      <c r="C56" s="3"/>
      <c r="D56" s="3"/>
      <c r="E56" s="3"/>
      <c r="F56" s="3"/>
      <c r="G56" s="3"/>
    </row>
    <row r="57" spans="2:7" x14ac:dyDescent="0.2">
      <c r="B57" s="3"/>
      <c r="C57" s="3"/>
      <c r="D57" s="3"/>
      <c r="E57" s="3"/>
      <c r="F57" s="3"/>
      <c r="G57" s="3"/>
    </row>
    <row r="58" spans="2:7" x14ac:dyDescent="0.2">
      <c r="B58" s="3"/>
      <c r="C58" s="3"/>
      <c r="D58" s="3"/>
      <c r="E58" s="3"/>
      <c r="F58" s="3"/>
      <c r="G58" s="3"/>
    </row>
    <row r="59" spans="2:7" x14ac:dyDescent="0.2">
      <c r="B59" s="3"/>
      <c r="C59" s="3"/>
      <c r="D59" s="3"/>
      <c r="E59" s="3"/>
      <c r="F59" s="3"/>
      <c r="G59" s="3"/>
    </row>
    <row r="60" spans="2:7" x14ac:dyDescent="0.2">
      <c r="B60" s="3"/>
      <c r="C60" s="3"/>
      <c r="D60" s="3"/>
      <c r="E60" s="3"/>
      <c r="F60" s="3"/>
      <c r="G60" s="3"/>
    </row>
    <row r="61" spans="2:7" x14ac:dyDescent="0.2">
      <c r="B61" s="3"/>
      <c r="C61" s="3"/>
      <c r="D61" s="3"/>
      <c r="E61" s="3"/>
      <c r="F61" s="3"/>
      <c r="G61" s="3"/>
    </row>
    <row r="62" spans="2:7" x14ac:dyDescent="0.2">
      <c r="B62" s="3"/>
      <c r="C62" s="3"/>
      <c r="D62" s="3"/>
      <c r="E62" s="3"/>
      <c r="F62" s="3"/>
      <c r="G62" s="3"/>
    </row>
    <row r="63" spans="2:7" x14ac:dyDescent="0.2">
      <c r="B63" s="3"/>
      <c r="C63" s="3"/>
      <c r="D63" s="3"/>
      <c r="E63" s="3"/>
      <c r="F63" s="3"/>
      <c r="G63" s="3"/>
    </row>
    <row r="64" spans="2:7" x14ac:dyDescent="0.2">
      <c r="B64" s="3"/>
      <c r="C64" s="3"/>
      <c r="D64" s="3"/>
      <c r="E64" s="3"/>
      <c r="F64" s="3"/>
      <c r="G64" s="3"/>
    </row>
    <row r="65" spans="2:7" x14ac:dyDescent="0.2">
      <c r="B65" s="3"/>
      <c r="C65" s="3"/>
      <c r="D65" s="3"/>
      <c r="E65" s="3"/>
      <c r="F65" s="3"/>
      <c r="G65" s="3"/>
    </row>
    <row r="66" spans="2:7" x14ac:dyDescent="0.2">
      <c r="B66" s="3"/>
      <c r="C66" s="3"/>
      <c r="D66" s="3"/>
      <c r="E66" s="3"/>
      <c r="F66" s="3"/>
      <c r="G66" s="3"/>
    </row>
    <row r="67" spans="2:7" x14ac:dyDescent="0.2">
      <c r="B67" s="3"/>
      <c r="C67" s="3"/>
      <c r="D67" s="3"/>
      <c r="E67" s="3"/>
      <c r="F67" s="3"/>
      <c r="G67" s="3"/>
    </row>
    <row r="68" spans="2:7" x14ac:dyDescent="0.2">
      <c r="B68" s="3"/>
      <c r="C68" s="3"/>
      <c r="D68" s="3"/>
      <c r="E68" s="3"/>
      <c r="F68" s="3"/>
      <c r="G68" s="3"/>
    </row>
    <row r="69" spans="2:7" x14ac:dyDescent="0.2">
      <c r="B69" s="3"/>
      <c r="C69" s="3"/>
      <c r="D69" s="3"/>
      <c r="E69" s="3"/>
      <c r="F69" s="3"/>
      <c r="G69" s="3"/>
    </row>
    <row r="70" spans="2:7" x14ac:dyDescent="0.2">
      <c r="B70" s="3"/>
      <c r="C70" s="3"/>
      <c r="D70" s="3"/>
      <c r="E70" s="3"/>
      <c r="F70" s="3"/>
      <c r="G70" s="3"/>
    </row>
    <row r="71" spans="2:7" x14ac:dyDescent="0.2">
      <c r="B71" s="3"/>
      <c r="C71" s="3"/>
      <c r="D71" s="3"/>
      <c r="E71" s="3"/>
      <c r="F71" s="3"/>
      <c r="G71" s="3"/>
    </row>
    <row r="72" spans="2:7" x14ac:dyDescent="0.2">
      <c r="B72" s="3"/>
      <c r="C72" s="3"/>
      <c r="D72" s="3"/>
      <c r="E72" s="3"/>
      <c r="F72" s="3"/>
      <c r="G72" s="3"/>
    </row>
    <row r="73" spans="2:7" x14ac:dyDescent="0.2">
      <c r="B73" s="3"/>
      <c r="C73" s="3"/>
      <c r="D73" s="3"/>
      <c r="E73" s="3"/>
      <c r="F73" s="3"/>
      <c r="G73" s="3"/>
    </row>
    <row r="74" spans="2:7" x14ac:dyDescent="0.2">
      <c r="B74" s="3"/>
      <c r="C74" s="3"/>
      <c r="D74" s="3"/>
      <c r="E74" s="3"/>
      <c r="F74" s="3"/>
      <c r="G74" s="3"/>
    </row>
    <row r="75" spans="2:7" x14ac:dyDescent="0.2">
      <c r="B75" s="3"/>
      <c r="C75" s="3"/>
      <c r="D75" s="3"/>
      <c r="E75" s="3"/>
      <c r="F75" s="3"/>
      <c r="G75" s="3"/>
    </row>
    <row r="76" spans="2:7" x14ac:dyDescent="0.2">
      <c r="B76" s="3"/>
      <c r="C76" s="3"/>
      <c r="D76" s="3"/>
      <c r="E76" s="3"/>
      <c r="F76" s="3"/>
      <c r="G76" s="3"/>
    </row>
    <row r="77" spans="2:7" x14ac:dyDescent="0.2">
      <c r="B77" s="3"/>
      <c r="C77" s="3"/>
      <c r="D77" s="3"/>
      <c r="E77" s="3"/>
      <c r="F77" s="3"/>
      <c r="G77" s="3"/>
    </row>
    <row r="78" spans="2:7" x14ac:dyDescent="0.2">
      <c r="B78" s="3"/>
      <c r="C78" s="3"/>
      <c r="D78" s="3"/>
      <c r="E78" s="3"/>
      <c r="F78" s="3"/>
      <c r="G78" s="3"/>
    </row>
    <row r="79" spans="2:7" x14ac:dyDescent="0.2">
      <c r="B79" s="3"/>
      <c r="C79" s="3"/>
      <c r="D79" s="3"/>
      <c r="E79" s="3"/>
      <c r="F79" s="3"/>
      <c r="G79" s="3"/>
    </row>
    <row r="80" spans="2:7" x14ac:dyDescent="0.2">
      <c r="B80" s="3"/>
      <c r="C80" s="3"/>
      <c r="D80" s="3"/>
      <c r="E80" s="3"/>
      <c r="F80" s="3"/>
      <c r="G80" s="3"/>
    </row>
    <row r="81" spans="2:7" x14ac:dyDescent="0.2">
      <c r="B81" s="3"/>
      <c r="C81" s="3"/>
      <c r="D81" s="3"/>
      <c r="E81" s="3"/>
      <c r="F81" s="3"/>
      <c r="G81" s="3"/>
    </row>
    <row r="82" spans="2:7" x14ac:dyDescent="0.2">
      <c r="B82" s="3"/>
      <c r="C82" s="3"/>
      <c r="D82" s="3"/>
      <c r="E82" s="3"/>
      <c r="F82" s="3"/>
      <c r="G82" s="3"/>
    </row>
    <row r="83" spans="2:7" x14ac:dyDescent="0.2">
      <c r="B83" s="3"/>
      <c r="C83" s="3"/>
      <c r="D83" s="3"/>
      <c r="E83" s="3"/>
      <c r="F83" s="3"/>
      <c r="G83" s="3"/>
    </row>
    <row r="84" spans="2:7" x14ac:dyDescent="0.2">
      <c r="B84" s="3"/>
      <c r="C84" s="3"/>
      <c r="D84" s="3"/>
      <c r="E84" s="3"/>
      <c r="F84" s="3"/>
      <c r="G84" s="3"/>
    </row>
    <row r="85" spans="2:7" x14ac:dyDescent="0.2">
      <c r="B85" s="3"/>
      <c r="C85" s="3"/>
      <c r="D85" s="3"/>
      <c r="E85" s="3"/>
      <c r="F85" s="3"/>
      <c r="G85" s="3"/>
    </row>
    <row r="86" spans="2:7" x14ac:dyDescent="0.2">
      <c r="B86" s="3"/>
      <c r="C86" s="3"/>
      <c r="D86" s="3"/>
      <c r="E86" s="3"/>
      <c r="F86" s="3"/>
      <c r="G86" s="3"/>
    </row>
    <row r="87" spans="2:7" x14ac:dyDescent="0.2">
      <c r="B87" s="3"/>
      <c r="C87" s="3"/>
      <c r="D87" s="3"/>
      <c r="E87" s="3"/>
      <c r="F87" s="3"/>
      <c r="G87" s="3"/>
    </row>
    <row r="88" spans="2:7" x14ac:dyDescent="0.2">
      <c r="B88" s="3"/>
      <c r="C88" s="3"/>
      <c r="D88" s="3"/>
      <c r="E88" s="3"/>
      <c r="F88" s="3"/>
      <c r="G88" s="3"/>
    </row>
    <row r="89" spans="2:7" x14ac:dyDescent="0.2">
      <c r="B89" s="3"/>
      <c r="C89" s="3"/>
      <c r="D89" s="3"/>
      <c r="E89" s="3"/>
      <c r="F89" s="3"/>
      <c r="G89" s="3"/>
    </row>
    <row r="90" spans="2:7" x14ac:dyDescent="0.2">
      <c r="B90" s="3"/>
      <c r="C90" s="3"/>
      <c r="D90" s="3"/>
      <c r="E90" s="3"/>
      <c r="F90" s="3"/>
      <c r="G90" s="3"/>
    </row>
    <row r="91" spans="2:7" x14ac:dyDescent="0.2">
      <c r="B91" s="3"/>
      <c r="C91" s="3"/>
      <c r="D91" s="3"/>
      <c r="E91" s="3"/>
      <c r="F91" s="3"/>
      <c r="G91" s="3"/>
    </row>
    <row r="92" spans="2:7" x14ac:dyDescent="0.2">
      <c r="B92" s="3"/>
      <c r="C92" s="3"/>
      <c r="D92" s="3"/>
      <c r="E92" s="3"/>
      <c r="F92" s="3"/>
      <c r="G92" s="3"/>
    </row>
    <row r="93" spans="2:7" x14ac:dyDescent="0.2">
      <c r="B93" s="3"/>
      <c r="C93" s="3"/>
      <c r="D93" s="3"/>
      <c r="E93" s="3"/>
      <c r="F93" s="3"/>
      <c r="G93" s="3"/>
    </row>
    <row r="94" spans="2:7" x14ac:dyDescent="0.2">
      <c r="B94" s="3"/>
      <c r="C94" s="3"/>
      <c r="D94" s="3"/>
      <c r="E94" s="3"/>
      <c r="F94" s="3"/>
      <c r="G94" s="3"/>
    </row>
    <row r="95" spans="2:7" x14ac:dyDescent="0.2">
      <c r="B95" s="3"/>
      <c r="C95" s="3"/>
      <c r="D95" s="3"/>
      <c r="E95" s="3"/>
      <c r="F95" s="3"/>
      <c r="G95" s="3"/>
    </row>
    <row r="96" spans="2:7" x14ac:dyDescent="0.2">
      <c r="B96" s="3"/>
      <c r="C96" s="3"/>
      <c r="D96" s="3"/>
      <c r="E96" s="3"/>
      <c r="F96" s="3"/>
      <c r="G96" s="3"/>
    </row>
    <row r="97" spans="2:7" x14ac:dyDescent="0.2">
      <c r="B97" s="3"/>
      <c r="C97" s="3"/>
      <c r="D97" s="3"/>
      <c r="E97" s="3"/>
      <c r="F97" s="3"/>
      <c r="G97" s="3"/>
    </row>
    <row r="98" spans="2:7" x14ac:dyDescent="0.2">
      <c r="B98" s="3"/>
      <c r="C98" s="3"/>
      <c r="D98" s="3"/>
      <c r="E98" s="3"/>
      <c r="F98" s="3"/>
      <c r="G98" s="3"/>
    </row>
    <row r="99" spans="2:7" x14ac:dyDescent="0.2">
      <c r="B99" s="3"/>
      <c r="C99" s="3"/>
      <c r="D99" s="3"/>
      <c r="E99" s="3"/>
      <c r="F99" s="3"/>
      <c r="G99" s="3"/>
    </row>
    <row r="100" spans="2:7" x14ac:dyDescent="0.2">
      <c r="B100" s="3"/>
      <c r="C100" s="3"/>
      <c r="D100" s="3"/>
      <c r="E100" s="3"/>
      <c r="F100" s="3"/>
      <c r="G100" s="3"/>
    </row>
  </sheetData>
  <mergeCells count="2">
    <mergeCell ref="B4:G4"/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967C6-9272-0340-ABA3-47B4A77BA006}">
  <dimension ref="B2:L29"/>
  <sheetViews>
    <sheetView zoomScaleNormal="100" workbookViewId="0">
      <selection activeCell="L2" sqref="L2"/>
    </sheetView>
  </sheetViews>
  <sheetFormatPr baseColWidth="10" defaultRowHeight="16" x14ac:dyDescent="0.2"/>
  <sheetData>
    <row r="2" spans="2:12" ht="18" x14ac:dyDescent="0.2">
      <c r="B2" s="34" t="s">
        <v>8</v>
      </c>
      <c r="L2" s="43" t="s">
        <v>26</v>
      </c>
    </row>
    <row r="29" spans="2:2" x14ac:dyDescent="0.2">
      <c r="B29" s="1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0FC2-DDA1-CA40-8B4D-E4CAA22ABB74}">
  <dimension ref="B2:L47"/>
  <sheetViews>
    <sheetView topLeftCell="A26" workbookViewId="0">
      <selection activeCell="O12" sqref="O12"/>
    </sheetView>
  </sheetViews>
  <sheetFormatPr baseColWidth="10" defaultRowHeight="16" x14ac:dyDescent="0.2"/>
  <cols>
    <col min="2" max="2" width="19.83203125" customWidth="1"/>
    <col min="6" max="6" width="19.83203125" customWidth="1"/>
    <col min="10" max="10" width="19.83203125" customWidth="1"/>
  </cols>
  <sheetData>
    <row r="2" spans="2:12" ht="18" x14ac:dyDescent="0.2">
      <c r="B2" s="34" t="s">
        <v>24</v>
      </c>
    </row>
    <row r="4" spans="2:12" ht="23" x14ac:dyDescent="0.2">
      <c r="B4" s="62" t="s">
        <v>11</v>
      </c>
      <c r="C4" s="62"/>
      <c r="D4" s="62"/>
      <c r="E4" s="62"/>
      <c r="F4" s="62"/>
      <c r="G4" s="62"/>
      <c r="H4" s="62"/>
      <c r="I4" s="62"/>
      <c r="J4" s="62"/>
      <c r="K4" s="62"/>
      <c r="L4" s="62"/>
    </row>
    <row r="5" spans="2:12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ht="20" x14ac:dyDescent="0.25">
      <c r="B6" s="44" t="s">
        <v>31</v>
      </c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2:12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x14ac:dyDescent="0.2">
      <c r="B8" s="63" t="s">
        <v>12</v>
      </c>
      <c r="C8" s="64"/>
      <c r="D8" s="65"/>
      <c r="E8" s="4"/>
      <c r="F8" s="63" t="s">
        <v>13</v>
      </c>
      <c r="G8" s="64"/>
      <c r="H8" s="65"/>
      <c r="I8" s="4"/>
      <c r="J8" s="63" t="s">
        <v>14</v>
      </c>
      <c r="K8" s="64"/>
      <c r="L8" s="65"/>
    </row>
    <row r="9" spans="2:12" x14ac:dyDescent="0.2">
      <c r="B9" s="49" t="s">
        <v>15</v>
      </c>
      <c r="C9" s="51" t="s">
        <v>16</v>
      </c>
      <c r="D9" s="52"/>
      <c r="E9" s="2"/>
      <c r="F9" s="56" t="s">
        <v>15</v>
      </c>
      <c r="G9" s="51" t="s">
        <v>16</v>
      </c>
      <c r="H9" s="52"/>
      <c r="I9" s="2"/>
      <c r="J9" s="49" t="s">
        <v>15</v>
      </c>
      <c r="K9" s="51" t="s">
        <v>16</v>
      </c>
      <c r="L9" s="52"/>
    </row>
    <row r="10" spans="2:12" x14ac:dyDescent="0.2">
      <c r="B10" s="50"/>
      <c r="C10" s="6" t="s">
        <v>17</v>
      </c>
      <c r="D10" s="7" t="s">
        <v>18</v>
      </c>
      <c r="E10" s="2"/>
      <c r="F10" s="57"/>
      <c r="G10" s="6" t="s">
        <v>17</v>
      </c>
      <c r="H10" s="7" t="s">
        <v>18</v>
      </c>
      <c r="I10" s="2"/>
      <c r="J10" s="50"/>
      <c r="K10" s="6" t="s">
        <v>17</v>
      </c>
      <c r="L10" s="7" t="s">
        <v>18</v>
      </c>
    </row>
    <row r="11" spans="2:12" x14ac:dyDescent="0.2">
      <c r="B11" s="8">
        <v>3550</v>
      </c>
      <c r="C11" s="9">
        <v>36.299999999999997</v>
      </c>
      <c r="D11" s="10">
        <v>33.700000000000003</v>
      </c>
      <c r="E11" s="2"/>
      <c r="F11" s="8">
        <v>2150</v>
      </c>
      <c r="G11" s="8">
        <v>45</v>
      </c>
      <c r="H11" s="11">
        <v>36.200000000000003</v>
      </c>
      <c r="I11" s="2"/>
      <c r="J11" s="8">
        <v>2230</v>
      </c>
      <c r="K11" s="10">
        <v>39.9</v>
      </c>
      <c r="L11" s="12">
        <v>43</v>
      </c>
    </row>
    <row r="12" spans="2:12" x14ac:dyDescent="0.2">
      <c r="B12" s="13">
        <v>1775</v>
      </c>
      <c r="C12" s="9">
        <v>37.5</v>
      </c>
      <c r="D12" s="14">
        <v>38.1</v>
      </c>
      <c r="E12" s="2"/>
      <c r="F12" s="13">
        <v>1075</v>
      </c>
      <c r="G12" s="14">
        <v>45.4</v>
      </c>
      <c r="H12" s="12">
        <v>32</v>
      </c>
      <c r="I12" s="2"/>
      <c r="J12" s="13">
        <v>1115</v>
      </c>
      <c r="K12" s="14">
        <v>38.700000000000003</v>
      </c>
      <c r="L12" s="15">
        <v>42.2</v>
      </c>
    </row>
    <row r="13" spans="2:12" x14ac:dyDescent="0.2">
      <c r="B13" s="13">
        <v>887.5</v>
      </c>
      <c r="C13" s="16">
        <v>33</v>
      </c>
      <c r="D13" s="14">
        <v>34.700000000000003</v>
      </c>
      <c r="E13" s="2"/>
      <c r="F13" s="13">
        <v>537.5</v>
      </c>
      <c r="G13" s="14">
        <v>34.799999999999997</v>
      </c>
      <c r="H13" s="15">
        <v>31.8</v>
      </c>
      <c r="I13" s="2"/>
      <c r="J13" s="13">
        <v>557.5</v>
      </c>
      <c r="K13" s="14">
        <v>38.200000000000003</v>
      </c>
      <c r="L13" s="15">
        <v>40.5</v>
      </c>
    </row>
    <row r="14" spans="2:12" x14ac:dyDescent="0.2">
      <c r="B14" s="13">
        <v>443.75</v>
      </c>
      <c r="C14" s="9">
        <v>32.1</v>
      </c>
      <c r="D14" s="14">
        <v>28.5</v>
      </c>
      <c r="E14" s="2"/>
      <c r="F14" s="13">
        <v>268.75</v>
      </c>
      <c r="G14" s="14">
        <v>32.4</v>
      </c>
      <c r="H14" s="15">
        <v>28.6</v>
      </c>
      <c r="I14" s="2"/>
      <c r="J14" s="13">
        <v>278.75</v>
      </c>
      <c r="K14" s="14">
        <v>30.4</v>
      </c>
      <c r="L14" s="15">
        <v>33.299999999999997</v>
      </c>
    </row>
    <row r="15" spans="2:12" x14ac:dyDescent="0.2">
      <c r="B15" s="13">
        <v>221.875</v>
      </c>
      <c r="C15" s="9">
        <v>29.1</v>
      </c>
      <c r="D15" s="14">
        <v>25.3</v>
      </c>
      <c r="E15" s="2"/>
      <c r="F15" s="13">
        <v>134.375</v>
      </c>
      <c r="G15" s="17">
        <v>32</v>
      </c>
      <c r="H15" s="15">
        <v>25.7</v>
      </c>
      <c r="I15" s="2"/>
      <c r="J15" s="13">
        <v>139.375</v>
      </c>
      <c r="K15" s="14">
        <v>26.4</v>
      </c>
      <c r="L15" s="15">
        <v>26.9</v>
      </c>
    </row>
    <row r="16" spans="2:12" x14ac:dyDescent="0.2">
      <c r="B16" s="13">
        <v>110.9375</v>
      </c>
      <c r="C16" s="9">
        <v>21.5</v>
      </c>
      <c r="D16" s="14">
        <v>21.2</v>
      </c>
      <c r="E16" s="2"/>
      <c r="F16" s="13">
        <v>67.1875</v>
      </c>
      <c r="G16" s="14">
        <v>24.5</v>
      </c>
      <c r="H16" s="15">
        <v>18.8</v>
      </c>
      <c r="I16" s="2"/>
      <c r="J16" s="13">
        <v>69.6875</v>
      </c>
      <c r="K16" s="14">
        <v>23.3</v>
      </c>
      <c r="L16" s="15">
        <v>28.7</v>
      </c>
    </row>
    <row r="17" spans="2:12" x14ac:dyDescent="0.2">
      <c r="B17" s="13">
        <v>55.46875</v>
      </c>
      <c r="C17" s="9">
        <v>17.399999999999999</v>
      </c>
      <c r="D17" s="14">
        <v>19.3</v>
      </c>
      <c r="E17" s="2"/>
      <c r="F17" s="13">
        <v>33.59375</v>
      </c>
      <c r="G17" s="14">
        <v>10.9</v>
      </c>
      <c r="H17" s="12">
        <v>6</v>
      </c>
      <c r="I17" s="2"/>
      <c r="J17" s="13">
        <v>34.84375</v>
      </c>
      <c r="K17" s="14">
        <v>19.3</v>
      </c>
      <c r="L17" s="15">
        <v>16.3</v>
      </c>
    </row>
    <row r="18" spans="2:12" x14ac:dyDescent="0.2">
      <c r="B18" s="13">
        <v>27.734379999999998</v>
      </c>
      <c r="C18" s="9">
        <v>9.8000000000000007</v>
      </c>
      <c r="D18" s="14">
        <v>10.6</v>
      </c>
      <c r="E18" s="2"/>
      <c r="F18" s="13">
        <v>16.796880000000002</v>
      </c>
      <c r="G18" s="14">
        <v>-0.1</v>
      </c>
      <c r="H18" s="15">
        <v>-2.5</v>
      </c>
      <c r="I18" s="2"/>
      <c r="J18" s="13">
        <v>17.421880000000002</v>
      </c>
      <c r="K18" s="14">
        <v>9.9</v>
      </c>
      <c r="L18" s="12">
        <v>7</v>
      </c>
    </row>
    <row r="19" spans="2:12" x14ac:dyDescent="0.2">
      <c r="B19" s="13">
        <v>13.867189999999999</v>
      </c>
      <c r="C19" s="16">
        <v>7</v>
      </c>
      <c r="D19" s="14">
        <v>7.2</v>
      </c>
      <c r="E19" s="2"/>
      <c r="F19" s="13">
        <v>8.3984400000000008</v>
      </c>
      <c r="G19" s="14">
        <v>-3.9</v>
      </c>
      <c r="H19" s="12">
        <v>-7</v>
      </c>
      <c r="I19" s="2"/>
      <c r="J19" s="13">
        <v>8.7109400000000008</v>
      </c>
      <c r="K19" s="13">
        <v>-8</v>
      </c>
      <c r="L19" s="12">
        <v>-9</v>
      </c>
    </row>
    <row r="20" spans="2:12" x14ac:dyDescent="0.2">
      <c r="B20" s="13">
        <v>6.9335899999999997</v>
      </c>
      <c r="C20" s="9">
        <v>-1.7</v>
      </c>
      <c r="D20" s="18">
        <v>-6.4</v>
      </c>
      <c r="E20" s="2"/>
      <c r="F20" s="19"/>
      <c r="G20" s="20"/>
      <c r="H20" s="7"/>
      <c r="I20" s="2"/>
      <c r="J20" s="21">
        <v>4.3554700000000004</v>
      </c>
      <c r="K20" s="21">
        <v>-10</v>
      </c>
      <c r="L20" s="12">
        <v>-12</v>
      </c>
    </row>
    <row r="21" spans="2:12" x14ac:dyDescent="0.2">
      <c r="B21" s="22" t="s">
        <v>19</v>
      </c>
      <c r="C21" s="53">
        <v>75.3</v>
      </c>
      <c r="D21" s="54"/>
      <c r="E21" s="2"/>
      <c r="F21" s="23" t="s">
        <v>19</v>
      </c>
      <c r="G21" s="58">
        <v>102</v>
      </c>
      <c r="H21" s="59"/>
      <c r="I21" s="2"/>
      <c r="J21" s="22" t="s">
        <v>19</v>
      </c>
      <c r="K21" s="47">
        <v>77.8</v>
      </c>
      <c r="L21" s="48"/>
    </row>
    <row r="22" spans="2:12" x14ac:dyDescent="0.2">
      <c r="B22" s="24" t="s">
        <v>20</v>
      </c>
      <c r="C22" s="60">
        <v>0.95</v>
      </c>
      <c r="D22" s="61"/>
      <c r="E22" s="2"/>
      <c r="F22" s="24" t="s">
        <v>20</v>
      </c>
      <c r="G22" s="60">
        <f xml:space="preserve"> 0.9</f>
        <v>0.9</v>
      </c>
      <c r="H22" s="61"/>
      <c r="I22" s="2"/>
      <c r="J22" s="24" t="s">
        <v>20</v>
      </c>
      <c r="K22" s="60">
        <f xml:space="preserve"> 0.9</f>
        <v>0.9</v>
      </c>
      <c r="L22" s="61"/>
    </row>
    <row r="23" spans="2:12" x14ac:dyDescent="0.2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2:12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x14ac:dyDescent="0.2">
      <c r="B25" s="55" t="s">
        <v>21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</row>
    <row r="26" spans="2:12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2:12" ht="20" x14ac:dyDescent="0.25">
      <c r="B28" s="44" t="s">
        <v>32</v>
      </c>
      <c r="C28" s="44"/>
      <c r="D28" s="44"/>
      <c r="E28" s="44"/>
      <c r="F28" s="44"/>
      <c r="G28" s="44"/>
      <c r="H28" s="44"/>
      <c r="I28" s="44"/>
      <c r="J28" s="44"/>
      <c r="K28" s="44"/>
      <c r="L28" s="44"/>
    </row>
    <row r="29" spans="2:12" x14ac:dyDescent="0.2"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2:12" x14ac:dyDescent="0.2">
      <c r="B30" s="63" t="s">
        <v>12</v>
      </c>
      <c r="C30" s="64"/>
      <c r="D30" s="65"/>
      <c r="E30" s="2"/>
      <c r="F30" s="63" t="s">
        <v>13</v>
      </c>
      <c r="G30" s="64"/>
      <c r="H30" s="65"/>
      <c r="I30" s="2"/>
      <c r="J30" s="63" t="s">
        <v>14</v>
      </c>
      <c r="K30" s="64"/>
      <c r="L30" s="65"/>
    </row>
    <row r="31" spans="2:12" x14ac:dyDescent="0.2">
      <c r="B31" s="56" t="s">
        <v>22</v>
      </c>
      <c r="C31" s="51" t="s">
        <v>16</v>
      </c>
      <c r="D31" s="52"/>
      <c r="E31" s="2"/>
      <c r="F31" s="56" t="s">
        <v>22</v>
      </c>
      <c r="G31" s="51" t="s">
        <v>16</v>
      </c>
      <c r="H31" s="52"/>
      <c r="I31" s="2"/>
      <c r="J31" s="56" t="s">
        <v>22</v>
      </c>
      <c r="K31" s="51" t="s">
        <v>16</v>
      </c>
      <c r="L31" s="52"/>
    </row>
    <row r="32" spans="2:12" x14ac:dyDescent="0.2">
      <c r="B32" s="57"/>
      <c r="C32" s="6" t="s">
        <v>17</v>
      </c>
      <c r="D32" s="7" t="s">
        <v>18</v>
      </c>
      <c r="E32" s="2"/>
      <c r="F32" s="57"/>
      <c r="G32" s="25" t="s">
        <v>17</v>
      </c>
      <c r="H32" s="26" t="s">
        <v>18</v>
      </c>
      <c r="I32" s="2"/>
      <c r="J32" s="57"/>
      <c r="K32" s="6" t="s">
        <v>17</v>
      </c>
      <c r="L32" s="6" t="s">
        <v>18</v>
      </c>
    </row>
    <row r="33" spans="2:12" x14ac:dyDescent="0.2">
      <c r="B33" s="8">
        <v>2900</v>
      </c>
      <c r="C33" s="8">
        <v>26.2</v>
      </c>
      <c r="D33" s="8">
        <v>33.4</v>
      </c>
      <c r="E33" s="2"/>
      <c r="F33" s="8">
        <v>2350</v>
      </c>
      <c r="G33" s="8">
        <v>38.1</v>
      </c>
      <c r="H33" s="8">
        <v>34</v>
      </c>
      <c r="I33" s="2"/>
      <c r="J33" s="8">
        <v>2025</v>
      </c>
      <c r="K33" s="27">
        <v>37.4</v>
      </c>
      <c r="L33" s="28">
        <v>40</v>
      </c>
    </row>
    <row r="34" spans="2:12" x14ac:dyDescent="0.2">
      <c r="B34" s="13">
        <v>1450</v>
      </c>
      <c r="C34" s="13">
        <v>25.9</v>
      </c>
      <c r="D34" s="13">
        <v>29.7</v>
      </c>
      <c r="E34" s="2"/>
      <c r="F34" s="13">
        <v>1175</v>
      </c>
      <c r="G34" s="13">
        <v>34.700000000000003</v>
      </c>
      <c r="H34" s="13">
        <v>34.1</v>
      </c>
      <c r="I34" s="2"/>
      <c r="J34" s="13">
        <v>1012.5</v>
      </c>
      <c r="K34" s="16">
        <v>38.700000000000003</v>
      </c>
      <c r="L34" s="12">
        <v>38.299999999999997</v>
      </c>
    </row>
    <row r="35" spans="2:12" x14ac:dyDescent="0.2">
      <c r="B35" s="13">
        <v>725</v>
      </c>
      <c r="C35" s="13">
        <v>26</v>
      </c>
      <c r="D35" s="13">
        <v>24.3</v>
      </c>
      <c r="E35" s="2"/>
      <c r="F35" s="13">
        <v>587.5</v>
      </c>
      <c r="G35" s="13">
        <v>38.200000000000003</v>
      </c>
      <c r="H35" s="13">
        <v>35.200000000000003</v>
      </c>
      <c r="I35" s="2"/>
      <c r="J35" s="13">
        <v>506.25</v>
      </c>
      <c r="K35" s="16">
        <v>38.5</v>
      </c>
      <c r="L35" s="12">
        <v>35.6</v>
      </c>
    </row>
    <row r="36" spans="2:12" x14ac:dyDescent="0.2">
      <c r="B36" s="13">
        <v>362.5</v>
      </c>
      <c r="C36" s="13">
        <v>19.2</v>
      </c>
      <c r="D36" s="13">
        <v>21.5</v>
      </c>
      <c r="E36" s="2"/>
      <c r="F36" s="13">
        <v>293.75</v>
      </c>
      <c r="G36" s="13">
        <v>34.700000000000003</v>
      </c>
      <c r="H36" s="13">
        <v>23.6</v>
      </c>
      <c r="I36" s="2"/>
      <c r="J36" s="13">
        <v>253.125</v>
      </c>
      <c r="K36" s="16">
        <v>29</v>
      </c>
      <c r="L36" s="12">
        <v>29.1</v>
      </c>
    </row>
    <row r="37" spans="2:12" x14ac:dyDescent="0.2">
      <c r="B37" s="13">
        <v>181.25</v>
      </c>
      <c r="C37" s="13">
        <v>15.3</v>
      </c>
      <c r="D37" s="13">
        <v>19.7</v>
      </c>
      <c r="E37" s="2"/>
      <c r="F37" s="13">
        <v>146.875</v>
      </c>
      <c r="G37" s="13">
        <v>26.1</v>
      </c>
      <c r="H37" s="13">
        <v>28.6</v>
      </c>
      <c r="I37" s="2"/>
      <c r="J37" s="13">
        <v>126.563</v>
      </c>
      <c r="K37" s="16">
        <v>27.5</v>
      </c>
      <c r="L37" s="12">
        <v>23.3</v>
      </c>
    </row>
    <row r="38" spans="2:12" x14ac:dyDescent="0.2">
      <c r="B38" s="13">
        <v>90.625</v>
      </c>
      <c r="C38" s="13">
        <v>14.6</v>
      </c>
      <c r="D38" s="13">
        <v>10.7</v>
      </c>
      <c r="E38" s="2"/>
      <c r="F38" s="13">
        <v>73.4375</v>
      </c>
      <c r="G38" s="13">
        <v>21.2</v>
      </c>
      <c r="H38" s="13">
        <v>13.5</v>
      </c>
      <c r="I38" s="2"/>
      <c r="J38" s="13">
        <v>63.281000000000006</v>
      </c>
      <c r="K38" s="16">
        <v>18.2</v>
      </c>
      <c r="L38" s="12">
        <v>18.5</v>
      </c>
    </row>
    <row r="39" spans="2:12" x14ac:dyDescent="0.2">
      <c r="B39" s="13">
        <v>45.3125</v>
      </c>
      <c r="C39" s="13">
        <v>6.4</v>
      </c>
      <c r="D39" s="13">
        <v>8.5</v>
      </c>
      <c r="E39" s="2"/>
      <c r="F39" s="13">
        <v>36.71875</v>
      </c>
      <c r="G39" s="13">
        <v>7.8</v>
      </c>
      <c r="H39" s="13">
        <v>2.1</v>
      </c>
      <c r="I39" s="2"/>
      <c r="J39" s="13">
        <v>31.641000000000002</v>
      </c>
      <c r="K39" s="16">
        <v>7.4</v>
      </c>
      <c r="L39" s="12">
        <v>8</v>
      </c>
    </row>
    <row r="40" spans="2:12" x14ac:dyDescent="0.2">
      <c r="B40" s="13">
        <v>22.65625</v>
      </c>
      <c r="C40" s="13">
        <v>0.3</v>
      </c>
      <c r="D40" s="13">
        <v>4.3</v>
      </c>
      <c r="E40" s="2"/>
      <c r="F40" s="13">
        <v>18.359380000000002</v>
      </c>
      <c r="G40" s="13">
        <v>-5.6</v>
      </c>
      <c r="H40" s="13">
        <v>-6.2</v>
      </c>
      <c r="I40" s="2"/>
      <c r="J40" s="13">
        <v>15.82</v>
      </c>
      <c r="K40" s="16">
        <v>-6.3</v>
      </c>
      <c r="L40" s="12">
        <v>-5.3</v>
      </c>
    </row>
    <row r="41" spans="2:12" x14ac:dyDescent="0.2">
      <c r="B41" s="13">
        <v>11.32813</v>
      </c>
      <c r="C41" s="13">
        <v>-2.9</v>
      </c>
      <c r="D41" s="13">
        <v>-4.5</v>
      </c>
      <c r="E41" s="2"/>
      <c r="F41" s="13">
        <v>9.1796900000000008</v>
      </c>
      <c r="G41" s="13">
        <v>-5.2</v>
      </c>
      <c r="H41" s="13">
        <v>-12.5</v>
      </c>
      <c r="I41" s="2"/>
      <c r="J41" s="13">
        <v>7.91</v>
      </c>
      <c r="K41" s="16">
        <v>-13.1</v>
      </c>
      <c r="L41" s="12">
        <v>-10</v>
      </c>
    </row>
    <row r="42" spans="2:12" x14ac:dyDescent="0.2">
      <c r="B42" s="21">
        <v>5.6640600000000001</v>
      </c>
      <c r="C42" s="21">
        <v>-11.6</v>
      </c>
      <c r="D42" s="21">
        <v>-11.5</v>
      </c>
      <c r="E42" s="2"/>
      <c r="F42" s="29"/>
      <c r="G42" s="29"/>
      <c r="H42" s="29"/>
      <c r="I42" s="2"/>
      <c r="J42" s="29">
        <v>5.6640600000000001</v>
      </c>
      <c r="K42" s="30"/>
      <c r="L42" s="31"/>
    </row>
    <row r="43" spans="2:12" x14ac:dyDescent="0.2">
      <c r="B43" s="23" t="s">
        <v>19</v>
      </c>
      <c r="C43" s="47">
        <v>179</v>
      </c>
      <c r="D43" s="48"/>
      <c r="E43" s="2"/>
      <c r="F43" s="23" t="s">
        <v>19</v>
      </c>
      <c r="G43" s="47">
        <v>134</v>
      </c>
      <c r="H43" s="48"/>
      <c r="I43" s="2"/>
      <c r="J43" s="23" t="s">
        <v>19</v>
      </c>
      <c r="K43" s="47">
        <v>129</v>
      </c>
      <c r="L43" s="48"/>
    </row>
    <row r="44" spans="2:12" x14ac:dyDescent="0.2">
      <c r="B44" s="24" t="s">
        <v>20</v>
      </c>
      <c r="C44" s="60">
        <v>0.9</v>
      </c>
      <c r="D44" s="61"/>
      <c r="E44" s="2"/>
      <c r="F44" s="24" t="s">
        <v>20</v>
      </c>
      <c r="G44" s="60">
        <v>0.9</v>
      </c>
      <c r="H44" s="61"/>
      <c r="I44" s="2"/>
      <c r="J44" s="24" t="s">
        <v>20</v>
      </c>
      <c r="K44" s="60">
        <v>0.9</v>
      </c>
      <c r="L44" s="61"/>
    </row>
    <row r="45" spans="2:12" x14ac:dyDescent="0.2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2:12" x14ac:dyDescent="0.2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2:12" x14ac:dyDescent="0.2">
      <c r="B47" s="55" t="s">
        <v>23</v>
      </c>
      <c r="C47" s="55"/>
      <c r="D47" s="55"/>
      <c r="E47" s="55"/>
      <c r="F47" s="55"/>
      <c r="G47" s="55"/>
      <c r="H47" s="55"/>
      <c r="I47" s="55"/>
      <c r="J47" s="55"/>
      <c r="K47" s="55"/>
      <c r="L47" s="55"/>
    </row>
  </sheetData>
  <mergeCells count="35">
    <mergeCell ref="C44:D44"/>
    <mergeCell ref="G44:H44"/>
    <mergeCell ref="K44:L44"/>
    <mergeCell ref="B47:L47"/>
    <mergeCell ref="B28:L28"/>
    <mergeCell ref="B30:D30"/>
    <mergeCell ref="F30:H30"/>
    <mergeCell ref="J30:L30"/>
    <mergeCell ref="B31:B32"/>
    <mergeCell ref="C31:D31"/>
    <mergeCell ref="F31:F32"/>
    <mergeCell ref="G31:H31"/>
    <mergeCell ref="J31:J32"/>
    <mergeCell ref="K31:L31"/>
    <mergeCell ref="C43:D43"/>
    <mergeCell ref="G43:H43"/>
    <mergeCell ref="B4:L4"/>
    <mergeCell ref="B6:L6"/>
    <mergeCell ref="B8:D8"/>
    <mergeCell ref="F8:H8"/>
    <mergeCell ref="J8:L8"/>
    <mergeCell ref="K43:L43"/>
    <mergeCell ref="J9:J10"/>
    <mergeCell ref="K9:L9"/>
    <mergeCell ref="C21:D21"/>
    <mergeCell ref="B25:L25"/>
    <mergeCell ref="B9:B10"/>
    <mergeCell ref="C9:D9"/>
    <mergeCell ref="F9:F10"/>
    <mergeCell ref="G9:H9"/>
    <mergeCell ref="G21:H21"/>
    <mergeCell ref="K21:L21"/>
    <mergeCell ref="C22:D22"/>
    <mergeCell ref="G22:H22"/>
    <mergeCell ref="K22:L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E3F78-C20A-524E-9989-BC825FD59837}">
  <dimension ref="B2:H2"/>
  <sheetViews>
    <sheetView zoomScaleNormal="100" workbookViewId="0">
      <selection activeCell="K1" sqref="K1"/>
    </sheetView>
  </sheetViews>
  <sheetFormatPr baseColWidth="10" defaultRowHeight="16" x14ac:dyDescent="0.2"/>
  <sheetData>
    <row r="2" spans="2:8" ht="18" x14ac:dyDescent="0.2">
      <c r="B2" s="34" t="s">
        <v>9</v>
      </c>
      <c r="H2" s="34" t="s">
        <v>10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3952-7CF4-DC47-B458-814B77475136}">
  <dimension ref="B2:H2"/>
  <sheetViews>
    <sheetView tabSelected="1" workbookViewId="0">
      <selection activeCell="M12" sqref="M12"/>
    </sheetView>
  </sheetViews>
  <sheetFormatPr baseColWidth="10" defaultRowHeight="16" x14ac:dyDescent="0.2"/>
  <sheetData>
    <row r="2" spans="2:8" ht="18" x14ac:dyDescent="0.2">
      <c r="B2" s="34" t="s">
        <v>28</v>
      </c>
      <c r="H2" s="34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3c</vt:lpstr>
      <vt:lpstr>Fig. 3d,e</vt:lpstr>
      <vt:lpstr>Fig. 4c</vt:lpstr>
      <vt:lpstr>Fig. 4d,e</vt:lpstr>
      <vt:lpstr>Fig. 5a,c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Morrison, Deborah (NIH/NCI) [E]</dc:creator>
  <cp:lastModifiedBy>Microsoft Office User</cp:lastModifiedBy>
  <dcterms:created xsi:type="dcterms:W3CDTF">2021-10-08T11:19:55Z</dcterms:created>
  <dcterms:modified xsi:type="dcterms:W3CDTF">2021-12-10T00:07:12Z</dcterms:modified>
</cp:coreProperties>
</file>