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My Drive\5_Accepts\2022\220113_NCOMMS-21-11924C_Maire_fast Myh supre enhancer adult muscle fiber\"/>
    </mc:Choice>
  </mc:AlternateContent>
  <bookViews>
    <workbookView xWindow="980" yWindow="0" windowWidth="28840" windowHeight="22580" tabRatio="930" activeTab="1"/>
  </bookViews>
  <sheets>
    <sheet name="Figure1B" sheetId="1" r:id="rId1"/>
    <sheet name="Fig2G" sheetId="14" r:id="rId2"/>
    <sheet name="Figure2H" sheetId="2" r:id="rId3"/>
    <sheet name="Figure2K" sheetId="3" r:id="rId4"/>
    <sheet name="Figure3D" sheetId="4" r:id="rId5"/>
    <sheet name="Figure4E" sheetId="5" r:id="rId6"/>
    <sheet name="Figure5E" sheetId="6" r:id="rId7"/>
    <sheet name="Figure5F" sheetId="7" r:id="rId8"/>
    <sheet name="Figure5G" sheetId="8" r:id="rId9"/>
    <sheet name="Supp3A" sheetId="13" r:id="rId10"/>
    <sheet name="Supp8E" sheetId="9" r:id="rId11"/>
    <sheet name="Supp9F" sheetId="10" r:id="rId12"/>
    <sheet name="Supp9G" sheetId="11" r:id="rId13"/>
    <sheet name="Supp9H" sheetId="12" r:id="rId14"/>
    <sheet name="Supp9I-J" sheetId="15" r:id="rId15"/>
  </sheets>
  <definedNames>
    <definedName name="_xlnm.Print_Area" localSheetId="1">Fig2G!$B$2:$E$13</definedName>
    <definedName name="_xlnm.Print_Area" localSheetId="0">Figure1B!$C$3:$M$39</definedName>
    <definedName name="_xlnm.Print_Area" localSheetId="2">Figure2H!$C$5:$I$149</definedName>
    <definedName name="_xlnm.Print_Area" localSheetId="3">Figure2K!$D$3:$M$39</definedName>
    <definedName name="_xlnm.Print_Area" localSheetId="4">Figure3D!$C$6:$H$134</definedName>
    <definedName name="_xlnm.Print_Area" localSheetId="5">Figure4E!$C$7:$H$179</definedName>
    <definedName name="_xlnm.Print_Area" localSheetId="6">Figure5E!$C$7:$H$107</definedName>
    <definedName name="_xlnm.Print_Area" localSheetId="7">Figure5F!$C$7:$H$107</definedName>
    <definedName name="_xlnm.Print_Area" localSheetId="8">Figure5G!$C$7:$H$78</definedName>
    <definedName name="_xlnm.Print_Area" localSheetId="9">Supp3A!$C$8:$J$30</definedName>
    <definedName name="_xlnm.Print_Area" localSheetId="10">Supp8E!$C$7:$H$77</definedName>
    <definedName name="_xlnm.Print_Area" localSheetId="11">Supp9F!$C$7:$H$78</definedName>
    <definedName name="_xlnm.Print_Area" localSheetId="12">Supp9G!$C$7:$H$78</definedName>
    <definedName name="_xlnm.Print_Area" localSheetId="13">Supp9H!$C$7:$H$107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6" i="12" l="1"/>
  <c r="E96" i="12"/>
  <c r="C96" i="12"/>
  <c r="D76" i="12"/>
  <c r="E76" i="12"/>
  <c r="C76" i="12"/>
  <c r="D56" i="12"/>
  <c r="E56" i="12"/>
  <c r="C56" i="12"/>
  <c r="D36" i="12"/>
  <c r="E36" i="12"/>
  <c r="C36" i="12"/>
  <c r="D16" i="12"/>
  <c r="E16" i="12"/>
  <c r="C16" i="12"/>
  <c r="D96" i="11"/>
  <c r="E96" i="11"/>
  <c r="C96" i="11"/>
  <c r="D76" i="11"/>
  <c r="E76" i="11"/>
  <c r="C76" i="11"/>
  <c r="C56" i="11"/>
  <c r="D56" i="11"/>
  <c r="E56" i="11"/>
  <c r="D36" i="11"/>
  <c r="E36" i="11"/>
  <c r="C36" i="11"/>
  <c r="E16" i="11"/>
  <c r="D16" i="11"/>
  <c r="C16" i="11"/>
  <c r="G132" i="2"/>
  <c r="F132" i="2"/>
  <c r="E132" i="2"/>
  <c r="D132" i="2"/>
  <c r="G108" i="2"/>
  <c r="F108" i="2"/>
  <c r="E108" i="2"/>
  <c r="D108" i="2"/>
  <c r="G84" i="2"/>
  <c r="F84" i="2"/>
  <c r="E84" i="2"/>
  <c r="D84" i="2"/>
  <c r="G60" i="2"/>
  <c r="F60" i="2"/>
  <c r="E60" i="2"/>
  <c r="D60" i="2"/>
  <c r="G36" i="2"/>
  <c r="F36" i="2"/>
  <c r="E36" i="2"/>
  <c r="D36" i="2"/>
  <c r="G12" i="2"/>
  <c r="F12" i="2"/>
  <c r="E12" i="2"/>
  <c r="D12" i="2"/>
  <c r="J11" i="1"/>
  <c r="I11" i="1"/>
  <c r="G11" i="1"/>
  <c r="F11" i="1"/>
  <c r="D11" i="1"/>
  <c r="C11" i="1"/>
  <c r="D96" i="10"/>
  <c r="E96" i="10"/>
  <c r="D76" i="10"/>
  <c r="E76" i="10"/>
  <c r="D56" i="10"/>
  <c r="E56" i="10"/>
  <c r="D16" i="10"/>
  <c r="E16" i="10"/>
  <c r="C96" i="10"/>
  <c r="C76" i="10"/>
  <c r="C56" i="10"/>
  <c r="C36" i="10"/>
  <c r="C16" i="10"/>
  <c r="D36" i="10"/>
  <c r="E36" i="10"/>
  <c r="D96" i="9"/>
  <c r="E96" i="9"/>
  <c r="C96" i="9"/>
  <c r="C46" i="9"/>
  <c r="D144" i="9"/>
  <c r="E144" i="9"/>
  <c r="C144" i="9"/>
  <c r="D119" i="9"/>
  <c r="E119" i="9"/>
  <c r="E71" i="9"/>
  <c r="D71" i="9"/>
  <c r="D46" i="9"/>
  <c r="E46" i="9"/>
  <c r="E21" i="9"/>
  <c r="D21" i="9"/>
  <c r="C169" i="9"/>
  <c r="C119" i="9"/>
  <c r="C71" i="9"/>
  <c r="C21" i="9"/>
  <c r="D96" i="8"/>
  <c r="E96" i="8"/>
  <c r="D76" i="8"/>
  <c r="E76" i="8"/>
  <c r="D56" i="8"/>
  <c r="E56" i="8"/>
  <c r="D36" i="8"/>
  <c r="E36" i="8"/>
  <c r="D16" i="8"/>
  <c r="E16" i="8"/>
  <c r="C96" i="8"/>
  <c r="C76" i="8"/>
  <c r="C56" i="8"/>
  <c r="C36" i="8"/>
  <c r="C16" i="8"/>
  <c r="D96" i="7"/>
  <c r="E96" i="7"/>
  <c r="D76" i="7"/>
  <c r="E76" i="7"/>
  <c r="D56" i="7"/>
  <c r="E56" i="7"/>
  <c r="D16" i="7"/>
  <c r="E16" i="7"/>
  <c r="D36" i="7"/>
  <c r="E36" i="7"/>
  <c r="C96" i="7"/>
  <c r="C76" i="7"/>
  <c r="C56" i="7"/>
  <c r="C36" i="7"/>
  <c r="C16" i="7"/>
  <c r="D96" i="6"/>
  <c r="E96" i="6"/>
  <c r="C96" i="6"/>
  <c r="D76" i="6"/>
  <c r="E76" i="6"/>
  <c r="C76" i="6"/>
  <c r="D56" i="6"/>
  <c r="E56" i="6"/>
  <c r="C56" i="6"/>
  <c r="D36" i="6"/>
  <c r="E36" i="6"/>
  <c r="C36" i="6"/>
  <c r="D16" i="6"/>
  <c r="E16" i="6"/>
  <c r="C16" i="6"/>
  <c r="E168" i="5"/>
  <c r="D168" i="5"/>
  <c r="C168" i="5"/>
  <c r="E143" i="5"/>
  <c r="D143" i="5"/>
  <c r="C143" i="5"/>
  <c r="E119" i="5"/>
  <c r="D119" i="5"/>
  <c r="C119" i="5"/>
  <c r="D92" i="5"/>
  <c r="E92" i="5"/>
  <c r="C92" i="5"/>
  <c r="E72" i="5"/>
  <c r="D72" i="5"/>
  <c r="C72" i="5"/>
  <c r="C45" i="5"/>
  <c r="D45" i="5"/>
  <c r="E45" i="5"/>
  <c r="E21" i="5"/>
  <c r="D21" i="5"/>
  <c r="C21" i="5"/>
  <c r="E122" i="4"/>
  <c r="D122" i="4"/>
  <c r="C122" i="4"/>
  <c r="E101" i="4"/>
  <c r="D101" i="4"/>
  <c r="C101" i="4"/>
  <c r="E80" i="4"/>
  <c r="D80" i="4"/>
  <c r="C80" i="4"/>
  <c r="E59" i="4"/>
  <c r="D59" i="4"/>
  <c r="C59" i="4"/>
  <c r="E38" i="4"/>
  <c r="D38" i="4"/>
  <c r="C38" i="4"/>
  <c r="E17" i="4"/>
  <c r="D17" i="4"/>
  <c r="C17" i="4"/>
  <c r="M11" i="3"/>
  <c r="L11" i="3"/>
  <c r="I11" i="3"/>
  <c r="H11" i="3"/>
  <c r="E11" i="3"/>
  <c r="D11" i="3"/>
  <c r="L11" i="1"/>
  <c r="M11" i="1"/>
</calcChain>
</file>

<file path=xl/sharedStrings.xml><?xml version="1.0" encoding="utf-8"?>
<sst xmlns="http://schemas.openxmlformats.org/spreadsheetml/2006/main" count="1952" uniqueCount="357">
  <si>
    <t>Table Analyzed</t>
  </si>
  <si>
    <t>Data 1</t>
  </si>
  <si>
    <t>Column B</t>
  </si>
  <si>
    <t>Soleus</t>
  </si>
  <si>
    <t>vs.</t>
  </si>
  <si>
    <t>vs,</t>
  </si>
  <si>
    <t>Column A</t>
  </si>
  <si>
    <t>Quadriceps</t>
  </si>
  <si>
    <t>Unpaired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</si>
  <si>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</si>
  <si>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</si>
  <si>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</si>
  <si>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</si>
  <si>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</si>
  <si>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</si>
  <si>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</si>
  <si>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</si>
  <si>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t=4,878, df=4</t>
  </si>
  <si>
    <t>How big is the difference?</t>
  </si>
  <si>
    <t>Mean of column A</t>
  </si>
  <si>
    <t>Mean of column B</t>
  </si>
  <si>
    <t>Difference between means (B - A) ± SEM</t>
  </si>
  <si>
    <t>-12,31 ± 2,523</t>
  </si>
  <si>
    <t>95% confidence interval</t>
  </si>
  <si>
    <t>-19,31 to -5,303</t>
  </si>
  <si>
    <t>R squared (eta squared)</t>
  </si>
  <si>
    <t>F test to compare variances</t>
  </si>
  <si>
    <t>F, DFn, Dfd</t>
  </si>
  <si>
    <t>50,22, 2, 2</t>
  </si>
  <si>
    <t>*</t>
  </si>
  <si>
    <t>t=3,663, df=4</t>
  </si>
  <si>
    <t>2,314 ± 0,6317</t>
  </si>
  <si>
    <t>0,5598 to 4,068</t>
  </si>
  <si>
    <t>7,537, 2, 2</t>
  </si>
  <si>
    <t>ns</t>
  </si>
  <si>
    <t>No</t>
  </si>
  <si>
    <t>&lt;0,0001</t>
  </si>
  <si>
    <t>****</t>
  </si>
  <si>
    <t>t=43,59, df=4</t>
  </si>
  <si>
    <t>-34,27 ± 0,7862</t>
  </si>
  <si>
    <t>-36,45 to -32,08</t>
  </si>
  <si>
    <t>8,397, 2, 2</t>
  </si>
  <si>
    <t>***</t>
  </si>
  <si>
    <t>t=9,739, df=4</t>
  </si>
  <si>
    <t>20,61 ± 2,116</t>
  </si>
  <si>
    <t>14,73 to 26,49</t>
  </si>
  <si>
    <t>88,14, 2, 2</t>
  </si>
  <si>
    <t>Compare column means (main column effect)</t>
  </si>
  <si>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</si>
  <si>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</si>
  <si>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</si>
  <si>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</si>
  <si>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</si>
  <si>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</si>
  <si>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Significant?</t>
  </si>
  <si>
    <t>Summary</t>
  </si>
  <si>
    <t>Adjusted P Value</t>
  </si>
  <si>
    <t>Enh+ Soleus vs. Enh+ Quadriceps</t>
  </si>
  <si>
    <t>0,02609 to 0,1701</t>
  </si>
  <si>
    <t>Enh+ Soleus vs. WT Soleus</t>
  </si>
  <si>
    <t>0,03973 to 0,1837</t>
  </si>
  <si>
    <t>Enh+ Soleus vs. WT Quadriceps</t>
  </si>
  <si>
    <t>0,03975 to 0,1838</t>
  </si>
  <si>
    <t>Enh+ Quadriceps vs. WT Soleus</t>
  </si>
  <si>
    <t>-0,05837 to 0,08565</t>
  </si>
  <si>
    <t>Enh+ Quadriceps vs. WT Quadriceps</t>
  </si>
  <si>
    <t>-0,05835 to 0,08566</t>
  </si>
  <si>
    <t>WT Soleus vs. WT Quadriceps</t>
  </si>
  <si>
    <t>-0,07199 to 0,07202</t>
  </si>
  <si>
    <t>&gt;0,9999</t>
  </si>
  <si>
    <t>-0,2172 to -0,1189</t>
  </si>
  <si>
    <t>-0,04875 to 0,04961</t>
  </si>
  <si>
    <t>-0,04876 to 0,04961</t>
  </si>
  <si>
    <t>0,1193 to 0,2177</t>
  </si>
  <si>
    <t>0,1193 to 0,2176</t>
  </si>
  <si>
    <t>-0,04919 to 0,04918</t>
  </si>
  <si>
    <t>-0,006173 to 0,004053</t>
  </si>
  <si>
    <t>0,003663 to 0,01389</t>
  </si>
  <si>
    <t>0,003705 to 0,01393</t>
  </si>
  <si>
    <t>0,004723 to 0,01495</t>
  </si>
  <si>
    <t>0,004765 to 0,01499</t>
  </si>
  <si>
    <t>-0,005071 to 0,005154</t>
  </si>
  <si>
    <t>-0,8573 to 5,374</t>
  </si>
  <si>
    <t>-3,411 to 2,820</t>
  </si>
  <si>
    <t>-1,097 to 5,134</t>
  </si>
  <si>
    <t>-5,670 to 0,5617</t>
  </si>
  <si>
    <t>-3,356 to 2,876</t>
  </si>
  <si>
    <t>-0,8018 to 5,429</t>
  </si>
  <si>
    <t>-14,86 to -2,164</t>
  </si>
  <si>
    <t>-7,809 to 4,886</t>
  </si>
  <si>
    <t>-20,12 to -7,421</t>
  </si>
  <si>
    <t>0,7022 to 13,40</t>
  </si>
  <si>
    <t>-11,61 to 1,090</t>
  </si>
  <si>
    <t>-18,66 to -5,960</t>
  </si>
  <si>
    <t>-44,87 to -25,11</t>
  </si>
  <si>
    <t>-10,34 to 9,423</t>
  </si>
  <si>
    <t>-45,21 to -25,45</t>
  </si>
  <si>
    <t>24,65 to 44,42</t>
  </si>
  <si>
    <t>-10,22 to 9,540</t>
  </si>
  <si>
    <t>-44,76 to -24,99</t>
  </si>
  <si>
    <t>Enh- Quadriceps</t>
  </si>
  <si>
    <t>Enh+ Soleus</t>
  </si>
  <si>
    <t>t=3,575, df=4</t>
  </si>
  <si>
    <t>-0,1087 ± 0,03040</t>
  </si>
  <si>
    <t>-0,1931 to -0,02429</t>
  </si>
  <si>
    <t>1342, 2, 2</t>
  </si>
  <si>
    <t>Enh- Soleus</t>
  </si>
  <si>
    <t>t=8,745, df=4</t>
  </si>
  <si>
    <t>-0,008715 ± 0,0009966</t>
  </si>
  <si>
    <t>-0,01148 to -0,005948</t>
  </si>
  <si>
    <t>572,0, 2, 2</t>
  </si>
  <si>
    <t>t=8,410, df=4</t>
  </si>
  <si>
    <t>-0,1623 ± 0,01930</t>
  </si>
  <si>
    <t>-0,2159 to -0,1087</t>
  </si>
  <si>
    <t>32119, 2, 2</t>
  </si>
  <si>
    <t>WT vs. Hetero</t>
  </si>
  <si>
    <t>-0,6427 to 0,2982</t>
  </si>
  <si>
    <t>WT vs. KO</t>
  </si>
  <si>
    <t>-0,3094 to 0,6964</t>
  </si>
  <si>
    <t>Hetero vs. KO</t>
  </si>
  <si>
    <t>-0,1047 to 0,8362</t>
  </si>
  <si>
    <t>-0,001518 to 0,003181</t>
  </si>
  <si>
    <t>0,0006312 to 0,005654</t>
  </si>
  <si>
    <t>-3,836e-005 to 0,004660</t>
  </si>
  <si>
    <t>-0,02846 to 0,03819</t>
  </si>
  <si>
    <t>0,009230 to 0,08048</t>
  </si>
  <si>
    <t>0,006669 to 0,07332</t>
  </si>
  <si>
    <t>-0,5186 to 3,981</t>
  </si>
  <si>
    <t>4,523 to 9,333</t>
  </si>
  <si>
    <t>2,947 to 7,447</t>
  </si>
  <si>
    <t>-0,1242 to 0,04335</t>
  </si>
  <si>
    <t>-0,07228 to 0,1069</t>
  </si>
  <si>
    <t>-0,02605 to 0,1415</t>
  </si>
  <si>
    <t>Control vs. EnhA-/-</t>
  </si>
  <si>
    <t>-0,0005572 to 0,0003265</t>
  </si>
  <si>
    <t>Control vs. EnhB-/-</t>
  </si>
  <si>
    <t>-0,0006251 to 0,0001742</t>
  </si>
  <si>
    <t>EnhA-/- vs. EnhB-/-</t>
  </si>
  <si>
    <t>-0,0006086 to 0,0003883</t>
  </si>
  <si>
    <t>-3,775 to -0,6656</t>
  </si>
  <si>
    <t>-0,3940 to 2,400</t>
  </si>
  <si>
    <t>1,420 to 5,027</t>
  </si>
  <si>
    <t>-2,060 to 0,7559</t>
  </si>
  <si>
    <t>-1,179 to 1,636</t>
  </si>
  <si>
    <t>-0,5275 to 2,288</t>
  </si>
  <si>
    <t>0,2417 to 6,401</t>
  </si>
  <si>
    <t>-5,436 to 0,09874</t>
  </si>
  <si>
    <t>-9,563 to -2,417</t>
  </si>
  <si>
    <t>-0,01379 to 0,02869</t>
  </si>
  <si>
    <t>-0,007260 to 0,03133</t>
  </si>
  <si>
    <t>-0,01892 to 0,02809</t>
  </si>
  <si>
    <t>-0,3661 to 0,8289</t>
  </si>
  <si>
    <t>-0,2696 to 0,8113</t>
  </si>
  <si>
    <t>-0,6347 to 0,7135</t>
  </si>
  <si>
    <t>WT vs. +/-</t>
  </si>
  <si>
    <t>-6,015 to 8,697</t>
  </si>
  <si>
    <t>WT vs. -/-</t>
  </si>
  <si>
    <t>-10,04 to 4,669</t>
  </si>
  <si>
    <t>+/- vs. -/-</t>
  </si>
  <si>
    <t>-11,38 to 3,328</t>
  </si>
  <si>
    <t>-0,5021 to 4,245</t>
  </si>
  <si>
    <t>5,707 to 10,45</t>
  </si>
  <si>
    <t>3,836 to 8,582</t>
  </si>
  <si>
    <t>-1,929 to 8,977</t>
  </si>
  <si>
    <t>10,37 to 21,27</t>
  </si>
  <si>
    <t>6,842 to 17,75</t>
  </si>
  <si>
    <t>-20,11 to -2,453</t>
  </si>
  <si>
    <t>-44,23 to -26,58</t>
  </si>
  <si>
    <t>-32,95 to -15,30</t>
  </si>
  <si>
    <t>-0,1648 to -0,08631</t>
  </si>
  <si>
    <t>-0,09664 to -0,01815</t>
  </si>
  <si>
    <t>0,02892 to 0,1074</t>
  </si>
  <si>
    <t>-5,457 to 5,491</t>
  </si>
  <si>
    <t>-4,971 to 5,976</t>
  </si>
  <si>
    <t>-4,988 to 5,959</t>
  </si>
  <si>
    <t>-5,168 to 2,894</t>
  </si>
  <si>
    <t>2,265 to 10,33</t>
  </si>
  <si>
    <t>3,403 to 11,46</t>
  </si>
  <si>
    <t>-2,859 to 5,233</t>
  </si>
  <si>
    <t>2,652 to 10,74</t>
  </si>
  <si>
    <t>1,465 to 9,557</t>
  </si>
  <si>
    <t>-0,2541 to 0,1439</t>
  </si>
  <si>
    <t>-0,8158 to -0,4178</t>
  </si>
  <si>
    <t>-0,7607 to -0,3627</t>
  </si>
  <si>
    <t>-0,01330 to 0,01109</t>
  </si>
  <si>
    <t>-0,01692 to 0,007477</t>
  </si>
  <si>
    <t>-0,01581 to 0,008584</t>
  </si>
  <si>
    <t>-5,461 to 5,595</t>
  </si>
  <si>
    <t>-5,569 to 5,488</t>
  </si>
  <si>
    <t>-5,636 to 5,421</t>
  </si>
  <si>
    <t>-9,508 to 3,836</t>
  </si>
  <si>
    <t>1,133 to 14,48</t>
  </si>
  <si>
    <t>3,969 to 17,31</t>
  </si>
  <si>
    <t>-10,07 to 6,890</t>
  </si>
  <si>
    <t>5,446 to 22,41</t>
  </si>
  <si>
    <t>7,037 to 24,00</t>
  </si>
  <si>
    <t>-0,2493 to 0,08744</t>
  </si>
  <si>
    <t>-0,4293 to -0,09257</t>
  </si>
  <si>
    <t>-0,3484 to -0,01166</t>
  </si>
  <si>
    <t>-0,01991 to -0,003646</t>
  </si>
  <si>
    <t>-0,02344 to -0,007172</t>
  </si>
  <si>
    <t>-0,01166 to 0,004606</t>
  </si>
  <si>
    <t>-0,005953 to 0,003896</t>
  </si>
  <si>
    <t>-0,003417 to 0,006432</t>
  </si>
  <si>
    <t>-0,003404 to 0,008475</t>
  </si>
  <si>
    <t>-4,279 to 0,8133</t>
  </si>
  <si>
    <t>0,06344 to 5,156</t>
  </si>
  <si>
    <t>1,272 to 7,413</t>
  </si>
  <si>
    <t>-0,4443 to 0,8054</t>
  </si>
  <si>
    <t>-0,3078 to 0,9419</t>
  </si>
  <si>
    <t>-0,6171 to 0,8901</t>
  </si>
  <si>
    <t>-0,04318 to 0,1340</t>
  </si>
  <si>
    <t>-0,04054 to 0,1367</t>
  </si>
  <si>
    <t>-0,09968 to 0,1050</t>
  </si>
  <si>
    <t>-0,04823 to 0,07005</t>
  </si>
  <si>
    <t>-0,001473 to 0,1168</t>
  </si>
  <si>
    <t>-0,02457 to 0,1181</t>
  </si>
  <si>
    <t>-0,1620 to 0,06879</t>
  </si>
  <si>
    <t>-0,04737 to 0,1835</t>
  </si>
  <si>
    <t>-0,02453 to 0,2539</t>
  </si>
  <si>
    <t>-14,26 to 10,91</t>
  </si>
  <si>
    <t>-9,036 to 16,12</t>
  </si>
  <si>
    <t>-7,361 to 17,80</t>
  </si>
  <si>
    <t>-2,061 to 8,092</t>
  </si>
  <si>
    <t>0,9058 to 11,06</t>
  </si>
  <si>
    <t>-2,110 to 8,043</t>
  </si>
  <si>
    <t>-0,7576 to 1,501</t>
  </si>
  <si>
    <t>-0,5254 to 1,734</t>
  </si>
  <si>
    <t>-0,8973 to 1,362</t>
  </si>
  <si>
    <t>-27,53 to 2,117</t>
  </si>
  <si>
    <t>-25,50 to 4,151</t>
  </si>
  <si>
    <t>-12,79 to 16,86</t>
  </si>
  <si>
    <t>-0,06076 to 0,02160</t>
  </si>
  <si>
    <t>-0,04020 to 0,04217</t>
  </si>
  <si>
    <t>-0,02061 to 0,06175</t>
  </si>
  <si>
    <t>-8,403 to 15,66</t>
  </si>
  <si>
    <t>-7,174 to 16,89</t>
  </si>
  <si>
    <t>-9,531 to 11,99</t>
  </si>
  <si>
    <t>-0,9108 to 8,789</t>
  </si>
  <si>
    <t>0,8096 to 10,51</t>
  </si>
  <si>
    <t>-3,129 to 6,570</t>
  </si>
  <si>
    <t>-0,8960 to 1,382</t>
  </si>
  <si>
    <t>-1,206 to 1,073</t>
  </si>
  <si>
    <t>-1,449 to 0,8296</t>
  </si>
  <si>
    <t>-0,1056 to 0,05943</t>
  </si>
  <si>
    <t>-0,1473 to 0,01767</t>
  </si>
  <si>
    <t>-0,1243 to 0,04073</t>
  </si>
  <si>
    <t>0,002355 to 0,04166</t>
  </si>
  <si>
    <t>-0,005731 to 0,03358</t>
  </si>
  <si>
    <t>-0,02774 to 0,01157</t>
  </si>
  <si>
    <t>-0,5374 to 12,25</t>
  </si>
  <si>
    <t>-0,5145 to 12,27</t>
  </si>
  <si>
    <t>-6,370 to 6,416</t>
  </si>
  <si>
    <t>-0,5554 to 9,485</t>
  </si>
  <si>
    <t>0,6943 to 10,73</t>
  </si>
  <si>
    <t>-3,771 to 6,270</t>
  </si>
  <si>
    <t>-1,147 to 1,096</t>
  </si>
  <si>
    <t>-1,164 to 1,079</t>
  </si>
  <si>
    <t>-1,138 to 1,105</t>
  </si>
  <si>
    <t>-0,1335 to 0,05030</t>
  </si>
  <si>
    <t>-0,2315 to -0,04770</t>
  </si>
  <si>
    <t>-0,1899 to -0,006077</t>
  </si>
  <si>
    <t>-0,02629 to 0,02930</t>
  </si>
  <si>
    <t>-0,03973 to 0,01586</t>
  </si>
  <si>
    <t>-0,04123 to 0,01435</t>
  </si>
  <si>
    <t>Enh-</t>
  </si>
  <si>
    <t>Enh+</t>
  </si>
  <si>
    <t>WT</t>
  </si>
  <si>
    <t>Primer3'</t>
  </si>
  <si>
    <t>Central primer</t>
  </si>
  <si>
    <t>Primer5'</t>
  </si>
  <si>
    <t>Figure 2H</t>
  </si>
  <si>
    <t>Figure 2K</t>
  </si>
  <si>
    <t>Figure 1B</t>
  </si>
  <si>
    <t>Figure 3D</t>
  </si>
  <si>
    <t>Figure 4E</t>
  </si>
  <si>
    <t>Figure 5E</t>
  </si>
  <si>
    <t>Figure 5F</t>
  </si>
  <si>
    <t>Figure 5G</t>
  </si>
  <si>
    <t>Sup 3A</t>
  </si>
  <si>
    <t>Sup 9F</t>
  </si>
  <si>
    <t>Sup 9G</t>
  </si>
  <si>
    <t>Sup 9H</t>
  </si>
  <si>
    <t>animal 1</t>
  </si>
  <si>
    <t>Myh2 Fibers</t>
  </si>
  <si>
    <t>animal 2</t>
  </si>
  <si>
    <t>animal 3</t>
  </si>
  <si>
    <t>Percentage of correlating Myh2/GFP fibers</t>
  </si>
  <si>
    <t>Percentage of correlating Myh1/Tomato fibers</t>
  </si>
  <si>
    <t>Myh1 Fibers</t>
  </si>
  <si>
    <t>Myh2 and GFP positive fibers</t>
  </si>
  <si>
    <t>Myh1 and tomato positive fibers</t>
  </si>
  <si>
    <t>2^(-Dct)</t>
  </si>
  <si>
    <t>Average</t>
  </si>
  <si>
    <t>Normalisation</t>
  </si>
  <si>
    <t>first mesure</t>
  </si>
  <si>
    <t>second mesure</t>
  </si>
  <si>
    <t>Third mesure</t>
  </si>
  <si>
    <t>Enh+ Quadriceps</t>
  </si>
  <si>
    <t>WT Soleus</t>
  </si>
  <si>
    <t>WT Quadriceps</t>
  </si>
  <si>
    <t>YFP qPCR Values</t>
  </si>
  <si>
    <t>CFP qPCR Values</t>
  </si>
  <si>
    <t>Tomato qPCR Values</t>
  </si>
  <si>
    <t>YFP stastitical informations</t>
  </si>
  <si>
    <t>CFP stastitical informations</t>
  </si>
  <si>
    <t>Tomato stastitical informations</t>
  </si>
  <si>
    <t>Myh2 qPCR values</t>
  </si>
  <si>
    <t>Myh2 statistical informations</t>
  </si>
  <si>
    <t>Myh1 qPCR values</t>
  </si>
  <si>
    <t>Myh1 statistical informations</t>
  </si>
  <si>
    <t>Myh4 qPCR values</t>
  </si>
  <si>
    <t>Myh4 statistical informations</t>
  </si>
  <si>
    <t>Enh+ quadriceps</t>
  </si>
  <si>
    <t>Enh- quadriceps</t>
  </si>
  <si>
    <t>Myh1 qPCR Values</t>
  </si>
  <si>
    <t>Myh2 qPCR Values</t>
  </si>
  <si>
    <t>Myh4 qPCR Values</t>
  </si>
  <si>
    <t>Myh7 qPCR Values</t>
  </si>
  <si>
    <t>Myh1 stastitical informations</t>
  </si>
  <si>
    <t>Myh2 stastitical informations</t>
  </si>
  <si>
    <t>Myh4 stastitical informations</t>
  </si>
  <si>
    <t>Myh7 stastitical informations</t>
  </si>
  <si>
    <t>Myh3 stastitical informations</t>
  </si>
  <si>
    <t>Myh8 stastitical informations</t>
  </si>
  <si>
    <t>Myh13 stastitical informations</t>
  </si>
  <si>
    <t>Hetero</t>
  </si>
  <si>
    <t>KO</t>
  </si>
  <si>
    <t>Myh3 qPCR Values</t>
  </si>
  <si>
    <t>Myh2  qPCR Values</t>
  </si>
  <si>
    <t>Myh8 qPCR Values</t>
  </si>
  <si>
    <t>Mean</t>
  </si>
  <si>
    <t>Myh13 qPCR Values</t>
  </si>
  <si>
    <t>-0,4609 to 0,3789</t>
  </si>
  <si>
    <t>0,1392 to 0,9020</t>
  </si>
  <si>
    <t>0,09688 to 1,026</t>
  </si>
  <si>
    <t>Control</t>
  </si>
  <si>
    <t>EnhA-/-</t>
  </si>
  <si>
    <t>EnhB-/-</t>
  </si>
  <si>
    <t>LincMyh qPCR Values</t>
  </si>
  <si>
    <t>LincMyh stastitical informations</t>
  </si>
  <si>
    <t>+/-</t>
  </si>
  <si>
    <t>-/-</t>
  </si>
  <si>
    <t>-0,02992 to 0,02603</t>
  </si>
  <si>
    <t>0,003444 to 0,06326</t>
  </si>
  <si>
    <t>0,007324 to 0,06327</t>
  </si>
  <si>
    <t>Figure 8E</t>
  </si>
  <si>
    <t>-0,1972 to -0,02108</t>
  </si>
  <si>
    <t>-0,04073 to 0,1353</t>
  </si>
  <si>
    <t>0,05024 to 0,2626</t>
  </si>
  <si>
    <t>preMyh1 TA WT</t>
  </si>
  <si>
    <t>Inv3'_Homozygote</t>
  </si>
  <si>
    <t>Inv_Homozygote</t>
  </si>
  <si>
    <t>preMyh4 TA WT</t>
  </si>
  <si>
    <t>Sup 9I</t>
  </si>
  <si>
    <t>Sup 9J</t>
  </si>
  <si>
    <t>Figure 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</si>
</sst>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Arial"/>
    </font>
    <font>
      <sz val="8"/>
      <name val="Calibri"/>
      <family val="2"/>
      <scheme val="minor"/>
    </font>
    <font>
      <sz val="9"/>
      <name val="Arial"/>
    </font>
    <font>
      <sz val="11"/>
      <color rgb="FF000000"/>
      <name val="Calibri"/>
      <family val="2"/>
      <scheme val="minor"/>
    </font>
    <font>
      <b/>
      <sz val="11"/>
      <color rgb="FF000000"/>
      <name val="Calibri"/>
      <scheme val="minor"/>
    </font>
    <font>
      <sz val="10"/>
      <color rgb="FFFF0000"/>
      <name val="Arial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Arial"/>
    </font>
    <font>
      <b/>
      <sz val="9"/>
      <name val="Arial"/>
    </font>
    <font>
      <b/>
      <u/>
      <sz val="11"/>
      <color theme="1"/>
      <name val="Calibri"/>
      <scheme val="minor"/>
    </font>
    <font>
      <b/>
      <u/>
      <sz val="9"/>
      <name val="Arial"/>
    </font>
    <font>
      <b/>
      <sz val="11"/>
      <name val="Arial"/>
    </font>
    <font>
      <sz val="11"/>
      <name val="Arial"/>
    </font>
    <font>
      <b/>
      <u/>
      <sz val="14"/>
      <color theme="1"/>
      <name val="Calibri"/>
      <scheme val="minor"/>
    </font>
    <font>
      <sz val="11"/>
      <name val="Calibri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04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9" fillId="0" borderId="2" xfId="0" applyFont="1" applyBorder="1"/>
    <xf numFmtId="0" fontId="3" fillId="0" borderId="3" xfId="0" applyFont="1" applyBorder="1"/>
    <xf numFmtId="0" fontId="0" fillId="0" borderId="4" xfId="0" applyBorder="1"/>
    <xf numFmtId="0" fontId="3" fillId="0" borderId="5" xfId="0" applyFont="1" applyBorder="1"/>
    <xf numFmtId="0" fontId="9" fillId="0" borderId="6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3" fillId="0" borderId="11" xfId="0" applyFont="1" applyBorder="1"/>
    <xf numFmtId="0" fontId="3" fillId="0" borderId="12" xfId="0" applyFont="1" applyBorder="1"/>
    <xf numFmtId="0" fontId="9" fillId="0" borderId="1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0" xfId="0" applyFont="1" applyBorder="1"/>
    <xf numFmtId="0" fontId="0" fillId="0" borderId="0" xfId="0" applyBorder="1"/>
    <xf numFmtId="0" fontId="3" fillId="0" borderId="16" xfId="0" applyFont="1" applyBorder="1"/>
    <xf numFmtId="0" fontId="3" fillId="0" borderId="13" xfId="0" applyFont="1" applyBorder="1"/>
    <xf numFmtId="0" fontId="3" fillId="0" borderId="17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15" xfId="0" applyFont="1" applyBorder="1"/>
    <xf numFmtId="0" fontId="7" fillId="0" borderId="0" xfId="0" applyFont="1" applyBorder="1"/>
    <xf numFmtId="0" fontId="11" fillId="0" borderId="13" xfId="0" applyFont="1" applyBorder="1"/>
    <xf numFmtId="0" fontId="10" fillId="0" borderId="14" xfId="0" applyFont="1" applyBorder="1"/>
    <xf numFmtId="0" fontId="10" fillId="0" borderId="16" xfId="0" applyFont="1" applyBorder="1"/>
    <xf numFmtId="0" fontId="10" fillId="0" borderId="0" xfId="0" applyFont="1" applyBorder="1"/>
    <xf numFmtId="0" fontId="7" fillId="0" borderId="0" xfId="0" applyFont="1" applyBorder="1" applyAlignment="1">
      <alignment horizontal="right"/>
    </xf>
    <xf numFmtId="0" fontId="12" fillId="0" borderId="0" xfId="0" applyFont="1" applyBorder="1"/>
    <xf numFmtId="0" fontId="13" fillId="0" borderId="0" xfId="0" applyFont="1" applyBorder="1"/>
    <xf numFmtId="0" fontId="15" fillId="0" borderId="0" xfId="0" applyFont="1" applyAlignment="1">
      <alignment horizontal="left"/>
    </xf>
    <xf numFmtId="0" fontId="15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7" fillId="0" borderId="0" xfId="0" applyFont="1" applyBorder="1" applyAlignment="1">
      <alignment horizontal="left"/>
    </xf>
    <xf numFmtId="0" fontId="0" fillId="0" borderId="0" xfId="0" applyFont="1"/>
    <xf numFmtId="0" fontId="19" fillId="0" borderId="14" xfId="0" applyFont="1" applyBorder="1" applyAlignment="1">
      <alignment horizontal="center"/>
    </xf>
    <xf numFmtId="0" fontId="20" fillId="0" borderId="14" xfId="0" applyFont="1" applyBorder="1"/>
    <xf numFmtId="0" fontId="20" fillId="0" borderId="15" xfId="0" applyFont="1" applyBorder="1"/>
    <xf numFmtId="0" fontId="20" fillId="0" borderId="16" xfId="0" applyFont="1" applyBorder="1" applyAlignment="1">
      <alignment horizontal="left"/>
    </xf>
    <xf numFmtId="0" fontId="20" fillId="0" borderId="0" xfId="0" applyFont="1" applyBorder="1"/>
    <xf numFmtId="0" fontId="20" fillId="0" borderId="17" xfId="0" applyFont="1" applyBorder="1"/>
    <xf numFmtId="0" fontId="20" fillId="0" borderId="0" xfId="0" applyFont="1"/>
    <xf numFmtId="0" fontId="20" fillId="0" borderId="0" xfId="0" applyFont="1" applyAlignment="1">
      <alignment horizontal="left"/>
    </xf>
    <xf numFmtId="0" fontId="19" fillId="0" borderId="16" xfId="0" applyFont="1" applyBorder="1" applyAlignment="1">
      <alignment horizontal="left"/>
    </xf>
    <xf numFmtId="0" fontId="19" fillId="0" borderId="0" xfId="0" applyFont="1" applyBorder="1"/>
    <xf numFmtId="0" fontId="0" fillId="0" borderId="16" xfId="0" applyFont="1" applyBorder="1"/>
    <xf numFmtId="0" fontId="0" fillId="0" borderId="0" xfId="0" applyFont="1" applyBorder="1"/>
    <xf numFmtId="0" fontId="0" fillId="0" borderId="17" xfId="0" applyFont="1" applyBorder="1"/>
    <xf numFmtId="0" fontId="20" fillId="0" borderId="18" xfId="0" applyFont="1" applyBorder="1" applyAlignment="1">
      <alignment horizontal="left"/>
    </xf>
    <xf numFmtId="0" fontId="20" fillId="0" borderId="19" xfId="0" applyFont="1" applyBorder="1"/>
    <xf numFmtId="0" fontId="19" fillId="0" borderId="19" xfId="0" applyFont="1" applyBorder="1"/>
    <xf numFmtId="0" fontId="20" fillId="0" borderId="20" xfId="0" applyFont="1" applyBorder="1"/>
    <xf numFmtId="0" fontId="19" fillId="0" borderId="13" xfId="0" applyFont="1" applyBorder="1" applyAlignment="1">
      <alignment horizontal="left"/>
    </xf>
    <xf numFmtId="0" fontId="0" fillId="0" borderId="14" xfId="0" applyFont="1" applyBorder="1"/>
    <xf numFmtId="0" fontId="0" fillId="0" borderId="15" xfId="0" applyFont="1" applyBorder="1"/>
    <xf numFmtId="0" fontId="20" fillId="0" borderId="16" xfId="0" applyFont="1" applyBorder="1"/>
    <xf numFmtId="0" fontId="19" fillId="0" borderId="16" xfId="0" applyFont="1" applyBorder="1"/>
    <xf numFmtId="0" fontId="19" fillId="0" borderId="0" xfId="0" applyFont="1" applyBorder="1" applyAlignment="1">
      <alignment horizontal="right"/>
    </xf>
    <xf numFmtId="0" fontId="19" fillId="0" borderId="19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0" fillId="0" borderId="20" xfId="0" applyFont="1" applyBorder="1"/>
    <xf numFmtId="0" fontId="21" fillId="0" borderId="0" xfId="0" applyFont="1"/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19" fillId="0" borderId="17" xfId="0" applyFont="1" applyBorder="1" applyAlignment="1">
      <alignment horizontal="right"/>
    </xf>
    <xf numFmtId="0" fontId="19" fillId="0" borderId="17" xfId="0" applyFont="1" applyBorder="1"/>
    <xf numFmtId="0" fontId="22" fillId="0" borderId="16" xfId="151" applyFont="1" applyBorder="1"/>
    <xf numFmtId="0" fontId="22" fillId="0" borderId="17" xfId="151" applyFont="1" applyBorder="1"/>
    <xf numFmtId="0" fontId="0" fillId="0" borderId="16" xfId="151" applyFont="1" applyBorder="1"/>
    <xf numFmtId="0" fontId="0" fillId="0" borderId="17" xfId="151" applyFont="1" applyBorder="1"/>
    <xf numFmtId="0" fontId="14" fillId="0" borderId="0" xfId="0" applyFont="1" applyBorder="1"/>
    <xf numFmtId="0" fontId="20" fillId="0" borderId="0" xfId="0" applyFont="1" applyBorder="1" applyAlignment="1">
      <alignment horizontal="center"/>
    </xf>
    <xf numFmtId="0" fontId="19" fillId="0" borderId="20" xfId="0" applyFont="1" applyBorder="1"/>
    <xf numFmtId="0" fontId="19" fillId="0" borderId="0" xfId="0" applyFont="1"/>
    <xf numFmtId="0" fontId="23" fillId="0" borderId="13" xfId="0" applyFont="1" applyBorder="1"/>
    <xf numFmtId="0" fontId="22" fillId="0" borderId="14" xfId="0" applyFont="1" applyBorder="1"/>
    <xf numFmtId="0" fontId="23" fillId="0" borderId="15" xfId="0" applyFont="1" applyBorder="1"/>
    <xf numFmtId="0" fontId="22" fillId="0" borderId="16" xfId="0" applyFont="1" applyBorder="1"/>
    <xf numFmtId="0" fontId="22" fillId="0" borderId="0" xfId="0" applyFont="1" applyBorder="1"/>
    <xf numFmtId="0" fontId="23" fillId="0" borderId="17" xfId="0" applyFont="1" applyBorder="1"/>
    <xf numFmtId="0" fontId="23" fillId="0" borderId="16" xfId="0" applyFont="1" applyBorder="1"/>
    <xf numFmtId="0" fontId="22" fillId="0" borderId="0" xfId="0" applyFont="1"/>
    <xf numFmtId="0" fontId="23" fillId="0" borderId="0" xfId="0" applyFont="1"/>
    <xf numFmtId="0" fontId="20" fillId="0" borderId="0" xfId="0" applyFont="1" applyBorder="1" applyAlignment="1">
      <alignment horizontal="left"/>
    </xf>
    <xf numFmtId="0" fontId="19" fillId="0" borderId="15" xfId="0" applyFont="1" applyBorder="1"/>
    <xf numFmtId="0" fontId="20" fillId="0" borderId="16" xfId="0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19" fillId="0" borderId="20" xfId="0" applyFont="1" applyBorder="1" applyAlignment="1">
      <alignment horizontal="right"/>
    </xf>
  </cellXfs>
  <cellStyles count="40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Normal" xfId="0" builtinId="0"/>
    <cellStyle name="Normal 2" xfId="1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76"/>
  <sheetViews>
    <sheetView workbookViewId="0">
      <selection activeCell="L50" sqref="L50"/>
    </sheetView>
  </sheetViews>
  <sheetFormatPr defaultColWidth="10.90625" defaultRowHeight="14.5"/>
  <cols>
    <col min="3" max="3" width="35" customWidth="1"/>
    <col min="4" max="4" width="13.1796875" customWidth="1"/>
    <col min="5" max="5" width="1.1796875" customWidth="1"/>
    <col min="6" max="6" width="35" customWidth="1"/>
    <col min="7" max="7" width="13.1796875" customWidth="1"/>
    <col min="8" max="8" width="1.1796875" customWidth="1"/>
    <col min="9" max="9" width="35" customWidth="1"/>
    <col min="10" max="10" width="13.1796875" customWidth="1"/>
    <col min="11" max="11" width="1.1796875" customWidth="1"/>
    <col min="12" max="12" width="35" customWidth="1"/>
    <col min="13" max="13" width="13.1796875" customWidth="1"/>
  </cols>
  <sheetData>
    <row r="3" spans="3:13" ht="18.5">
      <c r="C3" s="73" t="s">
        <v>273</v>
      </c>
    </row>
    <row r="4" spans="3:13" ht="15.5">
      <c r="C4" s="4"/>
    </row>
    <row r="5" spans="3:13" s="3" customFormat="1">
      <c r="C5" s="24" t="s">
        <v>317</v>
      </c>
      <c r="D5" s="29"/>
      <c r="E5" s="46"/>
      <c r="F5" s="24" t="s">
        <v>315</v>
      </c>
      <c r="G5" s="29"/>
      <c r="H5" s="46"/>
      <c r="I5" s="24" t="s">
        <v>316</v>
      </c>
      <c r="J5" s="29"/>
      <c r="K5" s="27"/>
      <c r="L5" s="24" t="s">
        <v>318</v>
      </c>
      <c r="M5" s="29"/>
    </row>
    <row r="6" spans="3:13">
      <c r="C6" s="74" t="s">
        <v>7</v>
      </c>
      <c r="D6" s="75" t="s">
        <v>3</v>
      </c>
      <c r="E6" s="46"/>
      <c r="F6" s="74" t="s">
        <v>7</v>
      </c>
      <c r="G6" s="75" t="s">
        <v>3</v>
      </c>
      <c r="H6" s="46"/>
      <c r="I6" s="74" t="s">
        <v>7</v>
      </c>
      <c r="J6" s="75" t="s">
        <v>3</v>
      </c>
      <c r="K6" s="58"/>
      <c r="L6" s="74" t="s">
        <v>7</v>
      </c>
      <c r="M6" s="75" t="s">
        <v>3</v>
      </c>
    </row>
    <row r="7" spans="3:13">
      <c r="C7" s="67">
        <v>34.296750000000003</v>
      </c>
      <c r="D7" s="52">
        <v>0.55864360000000002</v>
      </c>
      <c r="E7" s="46"/>
      <c r="F7" s="67">
        <v>14.42001</v>
      </c>
      <c r="G7" s="52">
        <v>6.1050370000000003</v>
      </c>
      <c r="H7" s="46"/>
      <c r="I7" s="67">
        <v>0.95263799999999998</v>
      </c>
      <c r="J7" s="52">
        <v>3.9723700000000002</v>
      </c>
      <c r="K7" s="58"/>
      <c r="L7" s="67">
        <v>0.77916459999999998</v>
      </c>
      <c r="M7" s="52">
        <v>22.161750000000001</v>
      </c>
    </row>
    <row r="8" spans="3:13">
      <c r="C8" s="67">
        <v>36.252290000000002</v>
      </c>
      <c r="D8" s="52">
        <v>6.6063629999999998E-2</v>
      </c>
      <c r="E8" s="46"/>
      <c r="F8" s="67">
        <v>16.679449999999999</v>
      </c>
      <c r="G8" s="52">
        <v>4.958831</v>
      </c>
      <c r="H8" s="46"/>
      <c r="I8" s="67">
        <v>0.2381595</v>
      </c>
      <c r="J8" s="52">
        <v>3.0314329999999998</v>
      </c>
      <c r="K8" s="58"/>
      <c r="L8" s="67">
        <v>2.7813500000000001E-3</v>
      </c>
      <c r="M8" s="52">
        <v>23.917590000000001</v>
      </c>
    </row>
    <row r="9" spans="3:13">
      <c r="C9" s="67">
        <v>33.824579999999997</v>
      </c>
      <c r="D9" s="52">
        <v>0.95263799999999998</v>
      </c>
      <c r="E9" s="46"/>
      <c r="F9" s="67">
        <v>22.784800000000001</v>
      </c>
      <c r="G9" s="52">
        <v>5.8970770000000003</v>
      </c>
      <c r="H9" s="46"/>
      <c r="I9" s="67">
        <v>0.79004129999999995</v>
      </c>
      <c r="J9" s="52">
        <v>1.918528</v>
      </c>
      <c r="K9" s="58"/>
      <c r="L9" s="67">
        <v>0.37892910000000002</v>
      </c>
      <c r="M9" s="52">
        <v>16.912289999999999</v>
      </c>
    </row>
    <row r="10" spans="3:13">
      <c r="C10" s="67" t="s">
        <v>331</v>
      </c>
      <c r="D10" s="52"/>
      <c r="E10" s="46"/>
      <c r="F10" s="67" t="s">
        <v>331</v>
      </c>
      <c r="G10" s="52"/>
      <c r="H10" s="46"/>
      <c r="I10" s="67" t="s">
        <v>331</v>
      </c>
      <c r="J10" s="52"/>
      <c r="K10" s="58"/>
      <c r="L10" s="67" t="s">
        <v>331</v>
      </c>
      <c r="M10" s="52"/>
    </row>
    <row r="11" spans="3:13">
      <c r="C11" s="67">
        <f t="shared" ref="C11:D11" si="0">AVERAGE(C7:C9)</f>
        <v>34.791206666666668</v>
      </c>
      <c r="D11" s="52">
        <f t="shared" si="0"/>
        <v>0.52578174333333338</v>
      </c>
      <c r="E11" s="46"/>
      <c r="F11" s="67">
        <f>AVERAGE(F7:F9)</f>
        <v>17.96142</v>
      </c>
      <c r="G11" s="52">
        <f>AVERAGE(G7:G9)</f>
        <v>5.6536483333333329</v>
      </c>
      <c r="H11" s="46"/>
      <c r="I11" s="67">
        <f t="shared" ref="I11:J11" si="1">AVERAGE(I7:I9)</f>
        <v>0.66027959999999997</v>
      </c>
      <c r="J11" s="52">
        <f t="shared" si="1"/>
        <v>2.9741103333333334</v>
      </c>
      <c r="K11" s="67"/>
      <c r="L11" s="67">
        <f t="shared" ref="L11:M11" si="2">AVERAGE(L7:L9)</f>
        <v>0.38695835000000001</v>
      </c>
      <c r="M11" s="52">
        <f t="shared" si="2"/>
        <v>20.997209999999999</v>
      </c>
    </row>
    <row r="12" spans="3:13">
      <c r="C12" s="57"/>
      <c r="D12" s="59"/>
      <c r="E12" s="46"/>
      <c r="F12" s="57"/>
      <c r="G12" s="59"/>
      <c r="H12" s="46"/>
      <c r="I12" s="57"/>
      <c r="J12" s="59"/>
      <c r="K12" s="58"/>
      <c r="L12" s="57"/>
      <c r="M12" s="59"/>
    </row>
    <row r="13" spans="3:13" s="3" customFormat="1">
      <c r="C13" s="23" t="s">
        <v>321</v>
      </c>
      <c r="D13" s="25"/>
      <c r="E13" s="46"/>
      <c r="F13" s="23" t="s">
        <v>319</v>
      </c>
      <c r="G13" s="25"/>
      <c r="H13" s="46"/>
      <c r="I13" s="23" t="s">
        <v>320</v>
      </c>
      <c r="J13" s="25"/>
      <c r="K13" s="27"/>
      <c r="L13" s="23" t="s">
        <v>322</v>
      </c>
      <c r="M13" s="25"/>
    </row>
    <row r="14" spans="3:13">
      <c r="C14" s="57"/>
      <c r="D14" s="59"/>
      <c r="E14" s="46"/>
      <c r="F14" s="57"/>
      <c r="G14" s="59"/>
      <c r="H14" s="46"/>
      <c r="I14" s="57"/>
      <c r="J14" s="59"/>
      <c r="K14" s="58"/>
      <c r="L14" s="57"/>
      <c r="M14" s="59"/>
    </row>
    <row r="15" spans="3:13">
      <c r="C15" s="50" t="s">
        <v>0</v>
      </c>
      <c r="D15" s="52" t="s">
        <v>1</v>
      </c>
      <c r="E15" s="46"/>
      <c r="F15" s="50" t="s">
        <v>0</v>
      </c>
      <c r="G15" s="52" t="s">
        <v>1</v>
      </c>
      <c r="H15" s="46"/>
      <c r="I15" s="50" t="s">
        <v>0</v>
      </c>
      <c r="J15" s="52" t="s">
        <v>1</v>
      </c>
      <c r="K15" s="58"/>
      <c r="L15" s="50" t="s">
        <v>0</v>
      </c>
      <c r="M15" s="52" t="s">
        <v>1</v>
      </c>
    </row>
    <row r="16" spans="3:13">
      <c r="C16" s="50"/>
      <c r="D16" s="52"/>
      <c r="E16" s="46"/>
      <c r="F16" s="50"/>
      <c r="G16" s="52"/>
      <c r="H16" s="46"/>
      <c r="I16" s="50"/>
      <c r="J16" s="52"/>
      <c r="K16" s="58"/>
      <c r="L16" s="50"/>
      <c r="M16" s="52"/>
    </row>
    <row r="17" spans="3:13">
      <c r="C17" s="50" t="s">
        <v>2</v>
      </c>
      <c r="D17" s="52" t="s">
        <v>3</v>
      </c>
      <c r="E17" s="46"/>
      <c r="F17" s="50" t="s">
        <v>2</v>
      </c>
      <c r="G17" s="52" t="s">
        <v>3</v>
      </c>
      <c r="H17" s="46"/>
      <c r="I17" s="50" t="s">
        <v>2</v>
      </c>
      <c r="J17" s="52" t="s">
        <v>3</v>
      </c>
      <c r="K17" s="58"/>
      <c r="L17" s="50" t="s">
        <v>2</v>
      </c>
      <c r="M17" s="52" t="s">
        <v>3</v>
      </c>
    </row>
    <row r="18" spans="3:13">
      <c r="C18" s="50" t="s">
        <v>4</v>
      </c>
      <c r="D18" s="52" t="s">
        <v>5</v>
      </c>
      <c r="E18" s="46"/>
      <c r="F18" s="50" t="s">
        <v>4</v>
      </c>
      <c r="G18" s="52" t="s">
        <v>5</v>
      </c>
      <c r="H18" s="46"/>
      <c r="I18" s="50" t="s">
        <v>4</v>
      </c>
      <c r="J18" s="52" t="s">
        <v>5</v>
      </c>
      <c r="K18" s="58"/>
      <c r="L18" s="50" t="s">
        <v>4</v>
      </c>
      <c r="M18" s="52" t="s">
        <v>5</v>
      </c>
    </row>
    <row r="19" spans="3:13">
      <c r="C19" s="50" t="s">
        <v>6</v>
      </c>
      <c r="D19" s="52" t="s">
        <v>7</v>
      </c>
      <c r="E19" s="46"/>
      <c r="F19" s="50" t="s">
        <v>6</v>
      </c>
      <c r="G19" s="52" t="s">
        <v>7</v>
      </c>
      <c r="H19" s="46"/>
      <c r="I19" s="50" t="s">
        <v>6</v>
      </c>
      <c r="J19" s="52" t="s">
        <v>7</v>
      </c>
      <c r="K19" s="58"/>
      <c r="L19" s="50" t="s">
        <v>6</v>
      </c>
      <c r="M19" s="52" t="s">
        <v>7</v>
      </c>
    </row>
    <row r="20" spans="3:13">
      <c r="C20" s="50"/>
      <c r="D20" s="52"/>
      <c r="E20" s="46"/>
      <c r="F20" s="50"/>
      <c r="G20" s="52"/>
      <c r="H20" s="46"/>
      <c r="I20" s="50"/>
      <c r="J20" s="52"/>
      <c r="K20" s="58"/>
      <c r="L20" s="50"/>
      <c r="M20" s="52"/>
    </row>
    <row r="21" spans="3:13">
      <c r="C21" s="50" t="s">
        <v>8</v>
      </c>
      <c r="D21" s="52"/>
      <c r="E21" s="46"/>
      <c r="F21" s="50" t="s">
        <v>8</v>
      </c>
      <c r="G21" s="52"/>
      <c r="H21" s="46"/>
      <c r="I21" s="50" t="s">
        <v>8</v>
      </c>
      <c r="J21" s="52"/>
      <c r="K21" s="58"/>
      <c r="L21" s="50" t="s">
        <v>8</v>
      </c>
      <c r="M21" s="52"/>
    </row>
    <row r="22" spans="3:13" s="3" customFormat="1">
      <c r="C22" s="55" t="s">
        <v>9</v>
      </c>
      <c r="D22" s="76" t="s">
        <v>36</v>
      </c>
      <c r="E22" s="46"/>
      <c r="F22" s="55" t="s">
        <v>9</v>
      </c>
      <c r="G22" s="77">
        <v>8.2000000000000007E-3</v>
      </c>
      <c r="H22" s="46"/>
      <c r="I22" s="55" t="s">
        <v>9</v>
      </c>
      <c r="J22" s="77">
        <v>2.1499999999999998E-2</v>
      </c>
      <c r="K22" s="27"/>
      <c r="L22" s="55" t="s">
        <v>9</v>
      </c>
      <c r="M22" s="77">
        <v>5.9999999999999995E-4</v>
      </c>
    </row>
    <row r="23" spans="3:13">
      <c r="C23" s="50" t="s">
        <v>10</v>
      </c>
      <c r="D23" s="52" t="s">
        <v>37</v>
      </c>
      <c r="E23" s="46"/>
      <c r="F23" s="50" t="s">
        <v>10</v>
      </c>
      <c r="G23" s="52" t="s">
        <v>11</v>
      </c>
      <c r="H23" s="46"/>
      <c r="I23" s="50" t="s">
        <v>10</v>
      </c>
      <c r="J23" s="52" t="s">
        <v>29</v>
      </c>
      <c r="K23" s="58"/>
      <c r="L23" s="50" t="s">
        <v>10</v>
      </c>
      <c r="M23" s="52" t="s">
        <v>42</v>
      </c>
    </row>
    <row r="24" spans="3:13">
      <c r="C24" s="50" t="s">
        <v>12</v>
      </c>
      <c r="D24" s="52" t="s">
        <v>13</v>
      </c>
      <c r="E24" s="46"/>
      <c r="F24" s="50" t="s">
        <v>12</v>
      </c>
      <c r="G24" s="52" t="s">
        <v>13</v>
      </c>
      <c r="H24" s="46"/>
      <c r="I24" s="50" t="s">
        <v>12</v>
      </c>
      <c r="J24" s="52" t="s">
        <v>13</v>
      </c>
      <c r="K24" s="58"/>
      <c r="L24" s="50" t="s">
        <v>12</v>
      </c>
      <c r="M24" s="52" t="s">
        <v>13</v>
      </c>
    </row>
    <row r="25" spans="3:13">
      <c r="C25" s="50" t="s">
        <v>14</v>
      </c>
      <c r="D25" s="52" t="s">
        <v>15</v>
      </c>
      <c r="E25" s="46"/>
      <c r="F25" s="50" t="s">
        <v>14</v>
      </c>
      <c r="G25" s="52" t="s">
        <v>15</v>
      </c>
      <c r="H25" s="46"/>
      <c r="I25" s="50" t="s">
        <v>14</v>
      </c>
      <c r="J25" s="52" t="s">
        <v>15</v>
      </c>
      <c r="K25" s="58"/>
      <c r="L25" s="50" t="s">
        <v>14</v>
      </c>
      <c r="M25" s="52" t="s">
        <v>15</v>
      </c>
    </row>
    <row r="26" spans="3:13">
      <c r="C26" s="50" t="s">
        <v>16</v>
      </c>
      <c r="D26" s="52" t="s">
        <v>38</v>
      </c>
      <c r="E26" s="46"/>
      <c r="F26" s="50" t="s">
        <v>16</v>
      </c>
      <c r="G26" s="52" t="s">
        <v>17</v>
      </c>
      <c r="H26" s="46"/>
      <c r="I26" s="50" t="s">
        <v>16</v>
      </c>
      <c r="J26" s="52" t="s">
        <v>30</v>
      </c>
      <c r="K26" s="58"/>
      <c r="L26" s="50" t="s">
        <v>16</v>
      </c>
      <c r="M26" s="52" t="s">
        <v>43</v>
      </c>
    </row>
    <row r="27" spans="3:13">
      <c r="C27" s="50"/>
      <c r="D27" s="52"/>
      <c r="E27" s="46"/>
      <c r="F27" s="50"/>
      <c r="G27" s="52"/>
      <c r="H27" s="46"/>
      <c r="I27" s="50"/>
      <c r="J27" s="52"/>
      <c r="K27" s="58"/>
      <c r="L27" s="50"/>
      <c r="M27" s="52"/>
    </row>
    <row r="28" spans="3:13">
      <c r="C28" s="50" t="s">
        <v>18</v>
      </c>
      <c r="D28" s="52"/>
      <c r="E28" s="46"/>
      <c r="F28" s="50" t="s">
        <v>18</v>
      </c>
      <c r="G28" s="52"/>
      <c r="H28" s="46"/>
      <c r="I28" s="50" t="s">
        <v>18</v>
      </c>
      <c r="J28" s="52"/>
      <c r="K28" s="58"/>
      <c r="L28" s="50" t="s">
        <v>18</v>
      </c>
      <c r="M28" s="52"/>
    </row>
    <row r="29" spans="3:13">
      <c r="C29" s="50" t="s">
        <v>19</v>
      </c>
      <c r="D29" s="52">
        <v>34.79</v>
      </c>
      <c r="E29" s="46"/>
      <c r="F29" s="50" t="s">
        <v>19</v>
      </c>
      <c r="G29" s="52">
        <v>17.96</v>
      </c>
      <c r="H29" s="46"/>
      <c r="I29" s="50" t="s">
        <v>19</v>
      </c>
      <c r="J29" s="52">
        <v>0.6603</v>
      </c>
      <c r="K29" s="58"/>
      <c r="L29" s="50" t="s">
        <v>19</v>
      </c>
      <c r="M29" s="52">
        <v>0.38700000000000001</v>
      </c>
    </row>
    <row r="30" spans="3:13">
      <c r="C30" s="50" t="s">
        <v>20</v>
      </c>
      <c r="D30" s="52">
        <v>0.52580000000000005</v>
      </c>
      <c r="E30" s="46"/>
      <c r="F30" s="50" t="s">
        <v>20</v>
      </c>
      <c r="G30" s="52">
        <v>5.6539999999999999</v>
      </c>
      <c r="H30" s="46"/>
      <c r="I30" s="50" t="s">
        <v>20</v>
      </c>
      <c r="J30" s="52">
        <v>2.9740000000000002</v>
      </c>
      <c r="K30" s="58"/>
      <c r="L30" s="50" t="s">
        <v>20</v>
      </c>
      <c r="M30" s="52">
        <v>21</v>
      </c>
    </row>
    <row r="31" spans="3:13">
      <c r="C31" s="50" t="s">
        <v>21</v>
      </c>
      <c r="D31" s="52" t="s">
        <v>39</v>
      </c>
      <c r="E31" s="46"/>
      <c r="F31" s="50" t="s">
        <v>21</v>
      </c>
      <c r="G31" s="52" t="s">
        <v>22</v>
      </c>
      <c r="H31" s="46"/>
      <c r="I31" s="50" t="s">
        <v>21</v>
      </c>
      <c r="J31" s="52" t="s">
        <v>31</v>
      </c>
      <c r="K31" s="58"/>
      <c r="L31" s="50" t="s">
        <v>21</v>
      </c>
      <c r="M31" s="52" t="s">
        <v>44</v>
      </c>
    </row>
    <row r="32" spans="3:13">
      <c r="C32" s="50" t="s">
        <v>23</v>
      </c>
      <c r="D32" s="52" t="s">
        <v>40</v>
      </c>
      <c r="E32" s="46"/>
      <c r="F32" s="50" t="s">
        <v>23</v>
      </c>
      <c r="G32" s="52" t="s">
        <v>24</v>
      </c>
      <c r="H32" s="46"/>
      <c r="I32" s="50" t="s">
        <v>23</v>
      </c>
      <c r="J32" s="52" t="s">
        <v>32</v>
      </c>
      <c r="K32" s="58"/>
      <c r="L32" s="50" t="s">
        <v>23</v>
      </c>
      <c r="M32" s="52" t="s">
        <v>45</v>
      </c>
    </row>
    <row r="33" spans="2:13">
      <c r="C33" s="50" t="s">
        <v>25</v>
      </c>
      <c r="D33" s="52">
        <v>0.99790000000000001</v>
      </c>
      <c r="E33" s="46"/>
      <c r="F33" s="50" t="s">
        <v>25</v>
      </c>
      <c r="G33" s="52">
        <v>0.85609999999999997</v>
      </c>
      <c r="H33" s="46"/>
      <c r="I33" s="50" t="s">
        <v>25</v>
      </c>
      <c r="J33" s="52">
        <v>0.77029999999999998</v>
      </c>
      <c r="K33" s="58"/>
      <c r="L33" s="50" t="s">
        <v>25</v>
      </c>
      <c r="M33" s="52">
        <v>0.95950000000000002</v>
      </c>
    </row>
    <row r="34" spans="2:13">
      <c r="C34" s="50"/>
      <c r="D34" s="52"/>
      <c r="E34" s="46"/>
      <c r="F34" s="50"/>
      <c r="G34" s="52"/>
      <c r="H34" s="46"/>
      <c r="I34" s="50"/>
      <c r="J34" s="52"/>
      <c r="K34" s="58"/>
      <c r="L34" s="50"/>
      <c r="M34" s="52"/>
    </row>
    <row r="35" spans="2:13">
      <c r="C35" s="50" t="s">
        <v>26</v>
      </c>
      <c r="D35" s="52"/>
      <c r="E35" s="46"/>
      <c r="F35" s="50" t="s">
        <v>26</v>
      </c>
      <c r="G35" s="52"/>
      <c r="H35" s="46"/>
      <c r="I35" s="50" t="s">
        <v>26</v>
      </c>
      <c r="J35" s="52"/>
      <c r="K35" s="58"/>
      <c r="L35" s="50" t="s">
        <v>26</v>
      </c>
      <c r="M35" s="52"/>
    </row>
    <row r="36" spans="2:13">
      <c r="C36" s="50" t="s">
        <v>27</v>
      </c>
      <c r="D36" s="52" t="s">
        <v>41</v>
      </c>
      <c r="E36" s="46"/>
      <c r="F36" s="50" t="s">
        <v>27</v>
      </c>
      <c r="G36" s="52" t="s">
        <v>28</v>
      </c>
      <c r="H36" s="46"/>
      <c r="I36" s="50" t="s">
        <v>27</v>
      </c>
      <c r="J36" s="52" t="s">
        <v>33</v>
      </c>
      <c r="K36" s="58"/>
      <c r="L36" s="50" t="s">
        <v>27</v>
      </c>
      <c r="M36" s="52" t="s">
        <v>46</v>
      </c>
    </row>
    <row r="37" spans="2:13">
      <c r="C37" s="50" t="s">
        <v>9</v>
      </c>
      <c r="D37" s="52">
        <v>0.21279999999999999</v>
      </c>
      <c r="E37" s="46"/>
      <c r="F37" s="50" t="s">
        <v>9</v>
      </c>
      <c r="G37" s="52">
        <v>3.9100000000000003E-2</v>
      </c>
      <c r="H37" s="46"/>
      <c r="I37" s="50" t="s">
        <v>9</v>
      </c>
      <c r="J37" s="52">
        <v>0.23430000000000001</v>
      </c>
      <c r="K37" s="58"/>
      <c r="L37" s="50" t="s">
        <v>9</v>
      </c>
      <c r="M37" s="52">
        <v>2.24E-2</v>
      </c>
    </row>
    <row r="38" spans="2:13">
      <c r="C38" s="50" t="s">
        <v>10</v>
      </c>
      <c r="D38" s="52" t="s">
        <v>34</v>
      </c>
      <c r="E38" s="46"/>
      <c r="F38" s="50" t="s">
        <v>10</v>
      </c>
      <c r="G38" s="52" t="s">
        <v>29</v>
      </c>
      <c r="H38" s="46"/>
      <c r="I38" s="50" t="s">
        <v>10</v>
      </c>
      <c r="J38" s="52" t="s">
        <v>34</v>
      </c>
      <c r="K38" s="58"/>
      <c r="L38" s="50" t="s">
        <v>10</v>
      </c>
      <c r="M38" s="52" t="s">
        <v>29</v>
      </c>
    </row>
    <row r="39" spans="2:13">
      <c r="C39" s="60" t="s">
        <v>12</v>
      </c>
      <c r="D39" s="63" t="s">
        <v>35</v>
      </c>
      <c r="E39" s="46"/>
      <c r="F39" s="60" t="s">
        <v>12</v>
      </c>
      <c r="G39" s="63" t="s">
        <v>13</v>
      </c>
      <c r="H39" s="46"/>
      <c r="I39" s="60" t="s">
        <v>12</v>
      </c>
      <c r="J39" s="63" t="s">
        <v>35</v>
      </c>
      <c r="K39" s="58"/>
      <c r="L39" s="60" t="s">
        <v>12</v>
      </c>
      <c r="M39" s="63" t="s">
        <v>13</v>
      </c>
    </row>
    <row r="40" spans="2:13">
      <c r="C40" s="28"/>
      <c r="D40" s="21"/>
      <c r="E40" s="22"/>
      <c r="F40" s="28"/>
      <c r="G40" s="21"/>
      <c r="H40" s="22"/>
      <c r="I40" s="28"/>
      <c r="J40" s="21"/>
      <c r="K40" s="22"/>
      <c r="L40" s="28"/>
      <c r="M40" s="21"/>
    </row>
    <row r="41" spans="2:13">
      <c r="B41" s="22"/>
      <c r="C41" s="28"/>
      <c r="D41" s="21"/>
      <c r="E41" s="22"/>
      <c r="F41" s="28"/>
      <c r="G41" s="21"/>
      <c r="H41" s="22"/>
      <c r="I41" s="28"/>
      <c r="J41" s="21"/>
      <c r="K41" s="22"/>
      <c r="L41" s="28"/>
      <c r="M41" s="1"/>
    </row>
    <row r="42" spans="2:13">
      <c r="B42" s="22"/>
      <c r="C42" s="27"/>
      <c r="D42" s="27"/>
      <c r="E42" s="22"/>
      <c r="F42" s="27"/>
      <c r="G42" s="27"/>
      <c r="H42" s="22"/>
      <c r="I42" s="27"/>
      <c r="J42" s="27"/>
      <c r="K42" s="22"/>
      <c r="L42" s="28"/>
      <c r="M42" s="1"/>
    </row>
    <row r="43" spans="2:13">
      <c r="B43" s="22"/>
      <c r="C43" s="26"/>
      <c r="D43" s="26"/>
      <c r="E43" s="22"/>
      <c r="F43" s="26"/>
      <c r="G43" s="26"/>
      <c r="H43" s="22"/>
      <c r="I43" s="26"/>
      <c r="J43" s="26"/>
      <c r="K43" s="22"/>
      <c r="L43" s="28"/>
      <c r="M43" s="1"/>
    </row>
    <row r="44" spans="2:13">
      <c r="B44" s="22"/>
      <c r="C44" s="21"/>
      <c r="D44" s="21"/>
      <c r="E44" s="22"/>
      <c r="F44" s="21"/>
      <c r="G44" s="21"/>
      <c r="H44" s="22"/>
      <c r="I44" s="21"/>
      <c r="J44" s="21"/>
      <c r="K44" s="22"/>
      <c r="L44" s="22"/>
    </row>
    <row r="45" spans="2:13">
      <c r="B45" s="22"/>
      <c r="C45" s="21"/>
      <c r="D45" s="21"/>
      <c r="E45" s="22"/>
      <c r="F45" s="21"/>
      <c r="G45" s="21"/>
      <c r="H45" s="22"/>
      <c r="I45" s="21"/>
      <c r="J45" s="21"/>
      <c r="K45" s="22"/>
      <c r="L45" s="22"/>
    </row>
    <row r="46" spans="2:13">
      <c r="B46" s="22"/>
      <c r="C46" s="21"/>
      <c r="D46" s="21"/>
      <c r="E46" s="22"/>
      <c r="F46" s="21"/>
      <c r="G46" s="21"/>
      <c r="H46" s="22"/>
      <c r="I46" s="21"/>
      <c r="J46" s="21"/>
      <c r="K46" s="22"/>
      <c r="L46" s="22"/>
    </row>
    <row r="47" spans="2:13">
      <c r="B47" s="22"/>
      <c r="C47" s="21"/>
      <c r="D47" s="21"/>
      <c r="E47" s="22"/>
      <c r="F47" s="21"/>
      <c r="G47" s="21"/>
      <c r="H47" s="22"/>
      <c r="I47" s="21"/>
      <c r="J47" s="21"/>
      <c r="K47" s="22"/>
      <c r="L47" s="22"/>
    </row>
    <row r="48" spans="2:13">
      <c r="B48" s="22"/>
      <c r="C48" s="21"/>
      <c r="D48" s="21"/>
      <c r="E48" s="22"/>
      <c r="F48" s="21"/>
      <c r="G48" s="21"/>
      <c r="H48" s="22"/>
      <c r="I48" s="21"/>
      <c r="J48" s="21"/>
      <c r="K48" s="22"/>
      <c r="L48" s="22"/>
    </row>
    <row r="49" spans="2:12"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  <row r="50" spans="2:12">
      <c r="B50" s="22"/>
      <c r="C50" s="27"/>
      <c r="D50" s="27"/>
      <c r="E50" s="22"/>
      <c r="F50" s="27"/>
      <c r="G50" s="27"/>
      <c r="H50" s="22"/>
      <c r="I50" s="27"/>
      <c r="J50" s="27"/>
      <c r="K50" s="22"/>
      <c r="L50" s="22"/>
    </row>
    <row r="51" spans="2:12"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2:12">
      <c r="B52" s="22"/>
      <c r="C52" s="28"/>
      <c r="D52" s="21"/>
      <c r="E52" s="22"/>
      <c r="F52" s="28"/>
      <c r="G52" s="21"/>
      <c r="H52" s="22"/>
      <c r="I52" s="28"/>
      <c r="J52" s="21"/>
      <c r="K52" s="22"/>
      <c r="L52" s="22"/>
    </row>
    <row r="53" spans="2:12">
      <c r="B53" s="22"/>
      <c r="C53" s="28"/>
      <c r="D53" s="21"/>
      <c r="E53" s="22"/>
      <c r="F53" s="28"/>
      <c r="G53" s="21"/>
      <c r="H53" s="22"/>
      <c r="I53" s="28"/>
      <c r="J53" s="21"/>
      <c r="K53" s="22"/>
      <c r="L53" s="22"/>
    </row>
    <row r="54" spans="2:12">
      <c r="B54" s="22"/>
      <c r="C54" s="28"/>
      <c r="D54" s="21"/>
      <c r="E54" s="22"/>
      <c r="F54" s="28"/>
      <c r="G54" s="21"/>
      <c r="H54" s="22"/>
      <c r="I54" s="28"/>
      <c r="J54" s="21"/>
      <c r="K54" s="22"/>
      <c r="L54" s="22"/>
    </row>
    <row r="55" spans="2:12">
      <c r="B55" s="22"/>
      <c r="C55" s="28"/>
      <c r="D55" s="21"/>
      <c r="E55" s="22"/>
      <c r="F55" s="28"/>
      <c r="G55" s="21"/>
      <c r="H55" s="22"/>
      <c r="I55" s="28"/>
      <c r="J55" s="21"/>
      <c r="K55" s="22"/>
      <c r="L55" s="22"/>
    </row>
    <row r="56" spans="2:12">
      <c r="B56" s="22"/>
      <c r="C56" s="28"/>
      <c r="D56" s="21"/>
      <c r="E56" s="22"/>
      <c r="F56" s="28"/>
      <c r="G56" s="21"/>
      <c r="H56" s="22"/>
      <c r="I56" s="28"/>
      <c r="J56" s="21"/>
      <c r="K56" s="22"/>
      <c r="L56" s="22"/>
    </row>
    <row r="57" spans="2:12">
      <c r="B57" s="22"/>
      <c r="C57" s="28"/>
      <c r="D57" s="21"/>
      <c r="E57" s="22"/>
      <c r="F57" s="28"/>
      <c r="G57" s="21"/>
      <c r="H57" s="22"/>
      <c r="I57" s="28"/>
      <c r="J57" s="21"/>
      <c r="K57" s="22"/>
      <c r="L57" s="22"/>
    </row>
    <row r="58" spans="2:12">
      <c r="B58" s="22"/>
      <c r="C58" s="28"/>
      <c r="D58" s="21"/>
      <c r="E58" s="22"/>
      <c r="F58" s="28"/>
      <c r="G58" s="21"/>
      <c r="H58" s="22"/>
      <c r="I58" s="28"/>
      <c r="J58" s="21"/>
      <c r="K58" s="22"/>
      <c r="L58" s="22"/>
    </row>
    <row r="59" spans="2:12">
      <c r="B59" s="22"/>
      <c r="C59" s="45"/>
      <c r="D59" s="35"/>
      <c r="E59" s="22"/>
      <c r="F59" s="45"/>
      <c r="G59" s="30"/>
      <c r="H59" s="22"/>
      <c r="I59" s="45"/>
      <c r="J59" s="30"/>
      <c r="K59" s="22"/>
      <c r="L59" s="22"/>
    </row>
    <row r="60" spans="2:12">
      <c r="B60" s="22"/>
      <c r="C60" s="28"/>
      <c r="D60" s="21"/>
      <c r="E60" s="22"/>
      <c r="F60" s="28"/>
      <c r="G60" s="21"/>
      <c r="H60" s="22"/>
      <c r="I60" s="28"/>
      <c r="J60" s="21"/>
      <c r="K60" s="22"/>
      <c r="L60" s="22"/>
    </row>
    <row r="61" spans="2:12">
      <c r="B61" s="22"/>
      <c r="C61" s="28"/>
      <c r="D61" s="21"/>
      <c r="E61" s="22"/>
      <c r="F61" s="28"/>
      <c r="G61" s="21"/>
      <c r="H61" s="22"/>
      <c r="I61" s="28"/>
      <c r="J61" s="21"/>
      <c r="K61" s="22"/>
      <c r="L61" s="22"/>
    </row>
    <row r="62" spans="2:12">
      <c r="B62" s="22"/>
      <c r="C62" s="28"/>
      <c r="D62" s="21"/>
      <c r="E62" s="22"/>
      <c r="F62" s="28"/>
      <c r="G62" s="21"/>
      <c r="H62" s="22"/>
      <c r="I62" s="28"/>
      <c r="J62" s="21"/>
      <c r="K62" s="22"/>
      <c r="L62" s="22"/>
    </row>
    <row r="63" spans="2:12">
      <c r="B63" s="22"/>
      <c r="C63" s="28"/>
      <c r="D63" s="21"/>
      <c r="E63" s="22"/>
      <c r="F63" s="28"/>
      <c r="G63" s="21"/>
      <c r="H63" s="22"/>
      <c r="I63" s="28"/>
      <c r="J63" s="21"/>
      <c r="K63" s="22"/>
      <c r="L63" s="22"/>
    </row>
    <row r="64" spans="2:12">
      <c r="B64" s="22"/>
      <c r="C64" s="28"/>
      <c r="D64" s="21"/>
      <c r="E64" s="22"/>
      <c r="F64" s="28"/>
      <c r="G64" s="21"/>
      <c r="H64" s="22"/>
      <c r="I64" s="28"/>
      <c r="J64" s="21"/>
      <c r="K64" s="22"/>
      <c r="L64" s="22"/>
    </row>
    <row r="65" spans="2:12">
      <c r="B65" s="22"/>
      <c r="C65" s="28"/>
      <c r="D65" s="21"/>
      <c r="E65" s="22"/>
      <c r="F65" s="28"/>
      <c r="G65" s="21"/>
      <c r="H65" s="22"/>
      <c r="I65" s="28"/>
      <c r="J65" s="21"/>
      <c r="K65" s="22"/>
      <c r="L65" s="22"/>
    </row>
    <row r="66" spans="2:12">
      <c r="B66" s="22"/>
      <c r="C66" s="28"/>
      <c r="D66" s="21"/>
      <c r="E66" s="22"/>
      <c r="F66" s="28"/>
      <c r="G66" s="21"/>
      <c r="H66" s="22"/>
      <c r="I66" s="28"/>
      <c r="J66" s="21"/>
      <c r="K66" s="22"/>
      <c r="L66" s="22"/>
    </row>
    <row r="67" spans="2:12">
      <c r="B67" s="22"/>
      <c r="C67" s="28"/>
      <c r="D67" s="21"/>
      <c r="E67" s="22"/>
      <c r="F67" s="28"/>
      <c r="G67" s="21"/>
      <c r="H67" s="22"/>
      <c r="I67" s="28"/>
      <c r="J67" s="21"/>
      <c r="K67" s="22"/>
      <c r="L67" s="22"/>
    </row>
    <row r="68" spans="2:12">
      <c r="B68" s="22"/>
      <c r="C68" s="28"/>
      <c r="D68" s="21"/>
      <c r="E68" s="22"/>
      <c r="F68" s="28"/>
      <c r="G68" s="21"/>
      <c r="H68" s="22"/>
      <c r="I68" s="28"/>
      <c r="J68" s="21"/>
      <c r="K68" s="22"/>
      <c r="L68" s="22"/>
    </row>
    <row r="69" spans="2:12">
      <c r="B69" s="22"/>
      <c r="C69" s="28"/>
      <c r="D69" s="21"/>
      <c r="E69" s="22"/>
      <c r="F69" s="28"/>
      <c r="G69" s="21"/>
      <c r="H69" s="22"/>
      <c r="I69" s="28"/>
      <c r="J69" s="21"/>
      <c r="K69" s="22"/>
      <c r="L69" s="22"/>
    </row>
    <row r="70" spans="2:12">
      <c r="B70" s="22"/>
      <c r="C70" s="28"/>
      <c r="D70" s="21"/>
      <c r="E70" s="22"/>
      <c r="F70" s="28"/>
      <c r="G70" s="21"/>
      <c r="H70" s="22"/>
      <c r="I70" s="28"/>
      <c r="J70" s="21"/>
      <c r="K70" s="22"/>
      <c r="L70" s="22"/>
    </row>
    <row r="71" spans="2:12">
      <c r="B71" s="22"/>
      <c r="C71" s="28"/>
      <c r="D71" s="21"/>
      <c r="E71" s="22"/>
      <c r="F71" s="28"/>
      <c r="G71" s="21"/>
      <c r="H71" s="22"/>
      <c r="I71" s="28"/>
      <c r="J71" s="21"/>
      <c r="K71" s="22"/>
      <c r="L71" s="22"/>
    </row>
    <row r="72" spans="2:12">
      <c r="B72" s="22"/>
      <c r="C72" s="28"/>
      <c r="D72" s="21"/>
      <c r="E72" s="22"/>
      <c r="F72" s="28"/>
      <c r="G72" s="21"/>
      <c r="H72" s="22"/>
      <c r="I72" s="28"/>
      <c r="J72" s="21"/>
      <c r="K72" s="22"/>
      <c r="L72" s="22"/>
    </row>
    <row r="73" spans="2:12">
      <c r="B73" s="22"/>
      <c r="C73" s="28"/>
      <c r="D73" s="21"/>
      <c r="E73" s="22"/>
      <c r="F73" s="28"/>
      <c r="G73" s="21"/>
      <c r="H73" s="22"/>
      <c r="I73" s="28"/>
      <c r="J73" s="21"/>
      <c r="K73" s="22"/>
      <c r="L73" s="22"/>
    </row>
    <row r="74" spans="2:12">
      <c r="B74" s="22"/>
      <c r="C74" s="28"/>
      <c r="D74" s="21"/>
      <c r="E74" s="22"/>
      <c r="F74" s="28"/>
      <c r="G74" s="21"/>
      <c r="H74" s="22"/>
      <c r="I74" s="28"/>
      <c r="J74" s="21"/>
      <c r="K74" s="22"/>
      <c r="L74" s="22"/>
    </row>
    <row r="75" spans="2:12">
      <c r="B75" s="22"/>
      <c r="C75" s="28"/>
      <c r="D75" s="21"/>
      <c r="E75" s="22"/>
      <c r="F75" s="28"/>
      <c r="G75" s="21"/>
      <c r="H75" s="22"/>
      <c r="I75" s="28"/>
      <c r="J75" s="21"/>
      <c r="K75" s="22"/>
      <c r="L75" s="22"/>
    </row>
    <row r="76" spans="2:12">
      <c r="B76" s="22"/>
      <c r="C76" s="28"/>
      <c r="D76" s="21"/>
      <c r="E76" s="22"/>
      <c r="F76" s="28"/>
      <c r="G76" s="21"/>
      <c r="H76" s="22"/>
      <c r="I76" s="28"/>
      <c r="J76" s="21"/>
      <c r="K76" s="22"/>
      <c r="L76" s="22"/>
    </row>
  </sheetData>
  <phoneticPr fontId="8" type="noConversion"/>
  <printOptions horizontalCentered="1"/>
  <pageMargins left="0.39370078740157483" right="0.39370078740157483" top="0.59055118110236227" bottom="0.59055118110236227" header="0.30000000000000004" footer="0.30000000000000004"/>
  <pageSetup paperSize="9" scale="65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8:J30"/>
  <sheetViews>
    <sheetView workbookViewId="0">
      <selection activeCell="E39" sqref="E39"/>
    </sheetView>
  </sheetViews>
  <sheetFormatPr defaultColWidth="10.90625" defaultRowHeight="14.5"/>
  <cols>
    <col min="3" max="3" width="16" customWidth="1"/>
    <col min="5" max="5" width="11.81640625" customWidth="1"/>
    <col min="6" max="6" width="12.81640625" customWidth="1"/>
    <col min="7" max="7" width="12.1796875" customWidth="1"/>
    <col min="8" max="8" width="1.453125" customWidth="1"/>
    <col min="9" max="9" width="12.453125" customWidth="1"/>
    <col min="10" max="10" width="13.6328125" customWidth="1"/>
  </cols>
  <sheetData>
    <row r="8" spans="3:10" ht="15.5">
      <c r="C8" s="4" t="s">
        <v>279</v>
      </c>
    </row>
    <row r="10" spans="3:10">
      <c r="E10" t="s">
        <v>292</v>
      </c>
      <c r="I10" t="s">
        <v>293</v>
      </c>
      <c r="J10" t="s">
        <v>294</v>
      </c>
    </row>
    <row r="11" spans="3:10">
      <c r="E11" t="s">
        <v>295</v>
      </c>
      <c r="F11" t="s">
        <v>296</v>
      </c>
      <c r="G11" t="s">
        <v>297</v>
      </c>
    </row>
    <row r="14" spans="3:10">
      <c r="C14" t="s">
        <v>270</v>
      </c>
      <c r="D14" t="s">
        <v>267</v>
      </c>
      <c r="E14">
        <v>0.78217429725544896</v>
      </c>
      <c r="F14">
        <v>1.0350321538472329</v>
      </c>
      <c r="G14">
        <v>0.63649972457066306</v>
      </c>
      <c r="I14">
        <v>0.81790205855778175</v>
      </c>
      <c r="J14">
        <v>1</v>
      </c>
    </row>
    <row r="15" spans="3:10">
      <c r="D15" t="s">
        <v>266</v>
      </c>
      <c r="E15">
        <v>1.6636280818750229</v>
      </c>
      <c r="F15">
        <v>1.8251435362593385</v>
      </c>
      <c r="G15">
        <v>1.6984517697128261</v>
      </c>
      <c r="I15">
        <v>1.7290744626157293</v>
      </c>
      <c r="J15">
        <v>2.1140360811227579</v>
      </c>
    </row>
    <row r="16" spans="3:10">
      <c r="D16" t="s">
        <v>265</v>
      </c>
      <c r="E16">
        <v>0.69163188505145556</v>
      </c>
      <c r="F16">
        <v>0.7911034976091359</v>
      </c>
      <c r="G16">
        <v>0.98803766914212598</v>
      </c>
      <c r="I16">
        <v>0.82359101726757256</v>
      </c>
      <c r="J16">
        <v>1.0069555500567173</v>
      </c>
    </row>
    <row r="19" spans="3:10">
      <c r="E19" t="s">
        <v>292</v>
      </c>
      <c r="I19" t="s">
        <v>293</v>
      </c>
      <c r="J19" t="s">
        <v>294</v>
      </c>
    </row>
    <row r="20" spans="3:10">
      <c r="E20" t="s">
        <v>295</v>
      </c>
      <c r="F20" t="s">
        <v>296</v>
      </c>
      <c r="G20" t="s">
        <v>297</v>
      </c>
    </row>
    <row r="21" spans="3:10">
      <c r="C21" t="s">
        <v>269</v>
      </c>
      <c r="D21" t="s">
        <v>267</v>
      </c>
      <c r="E21">
        <v>3.5549216569542446</v>
      </c>
      <c r="F21">
        <v>3.9602053168642382</v>
      </c>
      <c r="G21">
        <v>4.6523867836618598</v>
      </c>
      <c r="I21">
        <v>4.0558379191601146</v>
      </c>
      <c r="J21">
        <v>1</v>
      </c>
    </row>
    <row r="22" spans="3:10">
      <c r="D22" t="s">
        <v>266</v>
      </c>
      <c r="E22">
        <v>9.1845250082770793</v>
      </c>
      <c r="F22">
        <v>9.6210760368917452</v>
      </c>
      <c r="G22">
        <v>11.572557210117896</v>
      </c>
      <c r="I22">
        <v>10.12605275176224</v>
      </c>
      <c r="J22">
        <v>2.4966610978032251</v>
      </c>
    </row>
    <row r="23" spans="3:10">
      <c r="D23" t="s">
        <v>265</v>
      </c>
      <c r="E23">
        <v>8.6750873713878214</v>
      </c>
      <c r="F23">
        <v>7.1566935955808422</v>
      </c>
      <c r="G23">
        <v>6.1001738385369642</v>
      </c>
      <c r="I23">
        <v>7.3106516018352083</v>
      </c>
      <c r="J23">
        <v>1.8025009252216624</v>
      </c>
    </row>
    <row r="26" spans="3:10">
      <c r="E26" t="s">
        <v>292</v>
      </c>
      <c r="I26" t="s">
        <v>293</v>
      </c>
      <c r="J26" t="s">
        <v>294</v>
      </c>
    </row>
    <row r="27" spans="3:10">
      <c r="E27" t="s">
        <v>295</v>
      </c>
      <c r="F27" t="s">
        <v>296</v>
      </c>
      <c r="G27" t="s">
        <v>297</v>
      </c>
    </row>
    <row r="28" spans="3:10">
      <c r="C28" t="s">
        <v>268</v>
      </c>
      <c r="D28" t="s">
        <v>267</v>
      </c>
      <c r="E28">
        <v>2.0296903112414224</v>
      </c>
      <c r="F28">
        <v>1.7417762436181046</v>
      </c>
      <c r="G28">
        <v>1.4157568329876609</v>
      </c>
      <c r="I28">
        <v>1.7290744626157293</v>
      </c>
      <c r="J28">
        <v>1</v>
      </c>
    </row>
    <row r="29" spans="3:10">
      <c r="D29" t="s">
        <v>266</v>
      </c>
      <c r="E29">
        <v>3.5876922214153066</v>
      </c>
      <c r="F29">
        <v>4.0576397903138837</v>
      </c>
      <c r="G29">
        <v>3.7863239647980587</v>
      </c>
      <c r="I29">
        <v>3.8105519921757498</v>
      </c>
      <c r="J29">
        <v>2.2038102317532231</v>
      </c>
    </row>
    <row r="30" spans="3:10">
      <c r="D30" t="s">
        <v>265</v>
      </c>
      <c r="E30">
        <v>1.6264919328976633</v>
      </c>
      <c r="F30">
        <v>1.8165863793176367</v>
      </c>
      <c r="G30">
        <v>0.77025631499869729</v>
      </c>
      <c r="I30">
        <v>1.404444875737999</v>
      </c>
      <c r="J30">
        <v>0.81225239635623714</v>
      </c>
    </row>
  </sheetData>
  <phoneticPr fontId="8" type="noConversion"/>
  <printOptions horizontalCentered="1"/>
  <pageMargins left="0.39370078740157483" right="0.39370078740157483" top="0.59055118110236227" bottom="0.59055118110236227" header="0.30000000000000004" footer="0.30000000000000004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7:BI180"/>
  <sheetViews>
    <sheetView topLeftCell="A155" workbookViewId="0">
      <selection activeCell="G28" sqref="G28"/>
    </sheetView>
  </sheetViews>
  <sheetFormatPr defaultColWidth="10.90625" defaultRowHeight="14.5"/>
  <cols>
    <col min="3" max="3" width="29.453125" customWidth="1"/>
    <col min="4" max="4" width="14.453125" customWidth="1"/>
    <col min="5" max="5" width="21" customWidth="1"/>
    <col min="8" max="8" width="16" style="3" customWidth="1"/>
  </cols>
  <sheetData>
    <row r="7" spans="3:8" ht="18.5">
      <c r="C7" s="73" t="s">
        <v>346</v>
      </c>
    </row>
    <row r="8" spans="3:8" ht="15.5">
      <c r="C8" s="4"/>
    </row>
    <row r="9" spans="3:8">
      <c r="C9" s="24" t="s">
        <v>328</v>
      </c>
      <c r="D9" s="65"/>
      <c r="E9" s="65"/>
      <c r="F9" s="65"/>
      <c r="G9" s="65"/>
      <c r="H9" s="29"/>
    </row>
    <row r="10" spans="3:8">
      <c r="C10" s="57"/>
      <c r="D10" s="58"/>
      <c r="E10" s="58"/>
      <c r="F10" s="58"/>
      <c r="G10" s="58"/>
      <c r="H10" s="25"/>
    </row>
    <row r="11" spans="3:8">
      <c r="C11" s="74" t="s">
        <v>336</v>
      </c>
      <c r="D11" s="71" t="s">
        <v>337</v>
      </c>
      <c r="E11" s="71" t="s">
        <v>338</v>
      </c>
      <c r="F11" s="58"/>
      <c r="G11" s="58"/>
      <c r="H11" s="25"/>
    </row>
    <row r="12" spans="3:8">
      <c r="C12" s="67">
        <v>8.4314709999999994E-3</v>
      </c>
      <c r="D12" s="51">
        <v>8.3153919999999996E-3</v>
      </c>
      <c r="E12" s="51">
        <v>4.4561100000000001E-3</v>
      </c>
      <c r="F12" s="58"/>
      <c r="G12" s="58"/>
      <c r="H12" s="25"/>
    </row>
    <row r="13" spans="3:8">
      <c r="C13" s="67">
        <v>9.0366260000000007E-3</v>
      </c>
      <c r="D13" s="51">
        <v>4.9443619999999999E-3</v>
      </c>
      <c r="E13" s="51">
        <v>2.5593600000000001E-3</v>
      </c>
      <c r="F13" s="58"/>
      <c r="G13" s="58"/>
      <c r="H13" s="25"/>
    </row>
    <row r="14" spans="3:8">
      <c r="C14" s="67">
        <v>8.54917E-3</v>
      </c>
      <c r="D14" s="51">
        <v>6.8484820000000004E-3</v>
      </c>
      <c r="E14" s="51">
        <v>5.4861099999999998E-3</v>
      </c>
      <c r="F14" s="58"/>
      <c r="G14" s="58"/>
      <c r="H14" s="25"/>
    </row>
    <row r="15" spans="3:8">
      <c r="C15" s="67">
        <v>2.5771600000000002E-3</v>
      </c>
      <c r="D15" s="51"/>
      <c r="E15" s="51"/>
      <c r="F15" s="58"/>
      <c r="G15" s="58"/>
      <c r="H15" s="25"/>
    </row>
    <row r="16" spans="3:8">
      <c r="C16" s="67">
        <v>2.8006900000000002E-3</v>
      </c>
      <c r="D16" s="51"/>
      <c r="E16" s="51"/>
      <c r="F16" s="58"/>
      <c r="G16" s="58"/>
      <c r="H16" s="25"/>
    </row>
    <row r="17" spans="3:61">
      <c r="C17" s="67">
        <v>1.80974E-3</v>
      </c>
      <c r="D17" s="51"/>
      <c r="E17" s="51"/>
      <c r="F17" s="58"/>
      <c r="G17" s="58"/>
      <c r="H17" s="25"/>
    </row>
    <row r="18" spans="3:61">
      <c r="C18" s="67">
        <v>3.93342E-3</v>
      </c>
      <c r="D18" s="51"/>
      <c r="E18" s="51"/>
      <c r="F18" s="58"/>
      <c r="G18" s="58"/>
      <c r="H18" s="25"/>
    </row>
    <row r="19" spans="3:61">
      <c r="C19" s="67">
        <v>8.2579530000000002E-3</v>
      </c>
      <c r="D19" s="51"/>
      <c r="E19" s="51"/>
      <c r="F19" s="58"/>
      <c r="G19" s="58"/>
      <c r="H19" s="25"/>
    </row>
    <row r="20" spans="3:61">
      <c r="C20" s="57" t="s">
        <v>331</v>
      </c>
      <c r="D20" s="58"/>
      <c r="E20" s="58"/>
      <c r="F20" s="58"/>
      <c r="G20" s="58"/>
      <c r="H20" s="25"/>
    </row>
    <row r="21" spans="3:61">
      <c r="C21" s="57">
        <f>AVERAGE(C12:C19)</f>
        <v>5.6745287500000003E-3</v>
      </c>
      <c r="D21" s="58">
        <f>AVERAGE(D12:D14)</f>
        <v>6.7027453333333327E-3</v>
      </c>
      <c r="E21" s="58">
        <f>AVERAGE(E12:E14)</f>
        <v>4.1671933333333336E-3</v>
      </c>
      <c r="F21" s="58"/>
      <c r="G21" s="58"/>
      <c r="H21" s="25"/>
    </row>
    <row r="22" spans="3:61">
      <c r="C22" s="23"/>
      <c r="D22" s="58"/>
      <c r="E22" s="58"/>
      <c r="F22" s="58"/>
      <c r="G22" s="58"/>
      <c r="H22" s="25"/>
    </row>
    <row r="23" spans="3:61">
      <c r="C23" s="23" t="s">
        <v>323</v>
      </c>
      <c r="D23" s="58"/>
      <c r="E23" s="58"/>
      <c r="F23" s="58"/>
      <c r="G23" s="58"/>
      <c r="H23" s="25"/>
    </row>
    <row r="24" spans="3:61">
      <c r="C24" s="57"/>
      <c r="D24" s="58"/>
      <c r="E24" s="58"/>
      <c r="F24" s="58"/>
      <c r="G24" s="58"/>
      <c r="H24" s="25"/>
    </row>
    <row r="25" spans="3:61">
      <c r="C25" s="50" t="s">
        <v>48</v>
      </c>
      <c r="D25" s="51">
        <v>1</v>
      </c>
      <c r="E25" s="51"/>
      <c r="F25" s="51"/>
      <c r="G25" s="51"/>
      <c r="H25" s="77"/>
      <c r="I25" s="1"/>
      <c r="J25" s="1"/>
      <c r="K25" s="1"/>
      <c r="M25" s="2"/>
      <c r="N25" s="1"/>
      <c r="O25" s="1"/>
      <c r="P25" s="1"/>
      <c r="Q25" s="1"/>
      <c r="R25" s="1"/>
      <c r="S25" s="1"/>
      <c r="T25" s="1"/>
      <c r="U25" s="1"/>
      <c r="W25" s="2"/>
      <c r="X25" s="1"/>
      <c r="Y25" s="1"/>
      <c r="Z25" s="1"/>
      <c r="AA25" s="1"/>
      <c r="AB25" s="1"/>
      <c r="AC25" s="1"/>
      <c r="AD25" s="1"/>
      <c r="AE25" s="1"/>
      <c r="AG25" s="2"/>
      <c r="AH25" s="1"/>
      <c r="AI25" s="1"/>
      <c r="AJ25" s="1"/>
      <c r="AK25" s="1"/>
      <c r="AL25" s="1"/>
      <c r="AM25" s="1"/>
      <c r="AN25" s="1"/>
      <c r="AO25" s="1"/>
      <c r="AQ25" s="2"/>
      <c r="AR25" s="1"/>
      <c r="AS25" s="1"/>
      <c r="AT25" s="1"/>
      <c r="AU25" s="1"/>
      <c r="AV25" s="1"/>
      <c r="AW25" s="1"/>
      <c r="AX25" s="1"/>
      <c r="AY25" s="1"/>
      <c r="BA25" s="2"/>
      <c r="BB25" s="1"/>
      <c r="BC25" s="1"/>
      <c r="BD25" s="1"/>
      <c r="BE25" s="1"/>
      <c r="BF25" s="1"/>
      <c r="BG25" s="1"/>
      <c r="BH25" s="1"/>
      <c r="BI25" s="1"/>
    </row>
    <row r="26" spans="3:61">
      <c r="C26" s="50" t="s">
        <v>49</v>
      </c>
      <c r="D26" s="51">
        <v>3</v>
      </c>
      <c r="E26" s="51"/>
      <c r="F26" s="51"/>
      <c r="G26" s="51"/>
      <c r="H26" s="77"/>
      <c r="I26" s="1"/>
      <c r="J26" s="1"/>
      <c r="K26" s="1"/>
      <c r="M26" s="2"/>
      <c r="N26" s="1"/>
      <c r="O26" s="1"/>
      <c r="P26" s="1"/>
      <c r="Q26" s="1"/>
      <c r="R26" s="1"/>
      <c r="S26" s="1"/>
      <c r="T26" s="1"/>
      <c r="U26" s="1"/>
      <c r="W26" s="2"/>
      <c r="X26" s="1"/>
      <c r="Y26" s="1"/>
      <c r="Z26" s="1"/>
      <c r="AA26" s="1"/>
      <c r="AB26" s="1"/>
      <c r="AC26" s="1"/>
      <c r="AD26" s="1"/>
      <c r="AE26" s="1"/>
      <c r="AG26" s="2"/>
      <c r="AH26" s="1"/>
      <c r="AI26" s="1"/>
      <c r="AJ26" s="1"/>
      <c r="AK26" s="1"/>
      <c r="AL26" s="1"/>
      <c r="AM26" s="1"/>
      <c r="AN26" s="1"/>
      <c r="AO26" s="1"/>
      <c r="AQ26" s="2"/>
      <c r="AR26" s="1"/>
      <c r="AS26" s="1"/>
      <c r="AT26" s="1"/>
      <c r="AU26" s="1"/>
      <c r="AV26" s="1"/>
      <c r="AW26" s="1"/>
      <c r="AX26" s="1"/>
      <c r="AY26" s="1"/>
      <c r="BA26" s="2"/>
      <c r="BB26" s="1"/>
      <c r="BC26" s="1"/>
      <c r="BD26" s="1"/>
      <c r="BE26" s="1"/>
      <c r="BF26" s="1"/>
      <c r="BG26" s="1"/>
      <c r="BH26" s="1"/>
      <c r="BI26" s="1"/>
    </row>
    <row r="27" spans="3:61">
      <c r="C27" s="50" t="s">
        <v>50</v>
      </c>
      <c r="D27" s="51">
        <v>0.05</v>
      </c>
      <c r="E27" s="51"/>
      <c r="F27" s="51"/>
      <c r="G27" s="51"/>
      <c r="H27" s="77"/>
      <c r="I27" s="1"/>
      <c r="J27" s="1"/>
      <c r="K27" s="1"/>
      <c r="M27" s="2"/>
      <c r="N27" s="1"/>
      <c r="O27" s="1"/>
      <c r="P27" s="1"/>
      <c r="Q27" s="1"/>
      <c r="R27" s="1"/>
      <c r="S27" s="1"/>
      <c r="T27" s="1"/>
      <c r="U27" s="1"/>
      <c r="W27" s="2"/>
      <c r="X27" s="1"/>
      <c r="Y27" s="1"/>
      <c r="Z27" s="1"/>
      <c r="AA27" s="1"/>
      <c r="AB27" s="1"/>
      <c r="AC27" s="1"/>
      <c r="AD27" s="1"/>
      <c r="AE27" s="1"/>
      <c r="AG27" s="2"/>
      <c r="AH27" s="1"/>
      <c r="AI27" s="1"/>
      <c r="AJ27" s="1"/>
      <c r="AK27" s="1"/>
      <c r="AL27" s="1"/>
      <c r="AM27" s="1"/>
      <c r="AN27" s="1"/>
      <c r="AO27" s="1"/>
      <c r="AQ27" s="2"/>
      <c r="AR27" s="1"/>
      <c r="AS27" s="1"/>
      <c r="AT27" s="1"/>
      <c r="AU27" s="1"/>
      <c r="AV27" s="1"/>
      <c r="AW27" s="1"/>
      <c r="AX27" s="1"/>
      <c r="AY27" s="1"/>
      <c r="BA27" s="2"/>
      <c r="BB27" s="1"/>
      <c r="BC27" s="1"/>
      <c r="BD27" s="1"/>
      <c r="BE27" s="1"/>
      <c r="BF27" s="1"/>
      <c r="BG27" s="1"/>
      <c r="BH27" s="1"/>
      <c r="BI27" s="1"/>
    </row>
    <row r="28" spans="3:61">
      <c r="C28" s="50"/>
      <c r="D28" s="51"/>
      <c r="E28" s="51"/>
      <c r="F28" s="51"/>
      <c r="G28" s="51"/>
      <c r="H28" s="77"/>
      <c r="I28" s="1"/>
      <c r="J28" s="1"/>
      <c r="K28" s="1"/>
      <c r="M28" s="2"/>
      <c r="N28" s="1"/>
      <c r="O28" s="1"/>
      <c r="P28" s="1"/>
      <c r="Q28" s="1"/>
      <c r="R28" s="1"/>
      <c r="S28" s="1"/>
      <c r="T28" s="1"/>
      <c r="U28" s="1"/>
      <c r="W28" s="2"/>
      <c r="X28" s="1"/>
      <c r="Y28" s="1"/>
      <c r="Z28" s="1"/>
      <c r="AA28" s="1"/>
      <c r="AB28" s="1"/>
      <c r="AC28" s="1"/>
      <c r="AD28" s="1"/>
      <c r="AE28" s="1"/>
      <c r="AG28" s="2"/>
      <c r="AH28" s="1"/>
      <c r="AI28" s="1"/>
      <c r="AJ28" s="1"/>
      <c r="AK28" s="1"/>
      <c r="AL28" s="1"/>
      <c r="AM28" s="1"/>
      <c r="AN28" s="1"/>
      <c r="AO28" s="1"/>
      <c r="AQ28" s="2"/>
      <c r="AR28" s="1"/>
      <c r="AS28" s="1"/>
      <c r="AT28" s="1"/>
      <c r="AU28" s="1"/>
      <c r="AV28" s="1"/>
      <c r="AW28" s="1"/>
      <c r="AX28" s="1"/>
      <c r="AY28" s="1"/>
      <c r="BA28" s="2"/>
      <c r="BB28" s="1"/>
      <c r="BC28" s="1"/>
      <c r="BD28" s="1"/>
      <c r="BE28" s="1"/>
      <c r="BF28" s="1"/>
      <c r="BG28" s="1"/>
      <c r="BH28" s="1"/>
      <c r="BI28" s="1"/>
    </row>
    <row r="29" spans="3:61">
      <c r="C29" s="50" t="s">
        <v>51</v>
      </c>
      <c r="D29" s="51" t="s">
        <v>52</v>
      </c>
      <c r="E29" s="51" t="s">
        <v>53</v>
      </c>
      <c r="F29" s="51" t="s">
        <v>54</v>
      </c>
      <c r="G29" s="51" t="s">
        <v>55</v>
      </c>
      <c r="H29" s="77" t="s">
        <v>56</v>
      </c>
      <c r="I29" s="1"/>
      <c r="J29" s="1"/>
      <c r="K29" s="1"/>
      <c r="M29" s="2"/>
      <c r="N29" s="1"/>
      <c r="O29" s="1"/>
      <c r="P29" s="1"/>
      <c r="Q29" s="1"/>
      <c r="R29" s="1"/>
      <c r="S29" s="1"/>
      <c r="T29" s="1"/>
      <c r="U29" s="1"/>
      <c r="W29" s="2"/>
      <c r="X29" s="1"/>
      <c r="Y29" s="1"/>
      <c r="Z29" s="1"/>
      <c r="AA29" s="1"/>
      <c r="AB29" s="1"/>
      <c r="AC29" s="1"/>
      <c r="AD29" s="1"/>
      <c r="AE29" s="1"/>
      <c r="AG29" s="2"/>
      <c r="AH29" s="1"/>
      <c r="AI29" s="1"/>
      <c r="AJ29" s="1"/>
      <c r="AK29" s="1"/>
      <c r="AL29" s="1"/>
      <c r="AM29" s="1"/>
      <c r="AN29" s="1"/>
      <c r="AO29" s="1"/>
      <c r="AQ29" s="2"/>
      <c r="AR29" s="1"/>
      <c r="AS29" s="1"/>
      <c r="AT29" s="1"/>
      <c r="AU29" s="1"/>
      <c r="AV29" s="1"/>
      <c r="AW29" s="1"/>
      <c r="AX29" s="1"/>
      <c r="AY29" s="1"/>
      <c r="BA29" s="2"/>
      <c r="BB29" s="1"/>
      <c r="BC29" s="1"/>
      <c r="BD29" s="1"/>
      <c r="BE29" s="1"/>
      <c r="BF29" s="1"/>
      <c r="BG29" s="1"/>
      <c r="BH29" s="1"/>
      <c r="BI29" s="1"/>
    </row>
    <row r="30" spans="3:61">
      <c r="C30" s="50" t="s">
        <v>133</v>
      </c>
      <c r="D30" s="51">
        <v>-1.0280000000000001E-3</v>
      </c>
      <c r="E30" s="51" t="s">
        <v>202</v>
      </c>
      <c r="F30" s="51" t="s">
        <v>35</v>
      </c>
      <c r="G30" s="51" t="s">
        <v>34</v>
      </c>
      <c r="H30" s="77">
        <v>0.84160000000000001</v>
      </c>
      <c r="I30" s="1"/>
      <c r="J30" s="1"/>
      <c r="K30" s="1"/>
      <c r="M30" s="2"/>
      <c r="N30" s="1"/>
      <c r="O30" s="1"/>
      <c r="P30" s="1"/>
      <c r="Q30" s="1"/>
      <c r="R30" s="1"/>
      <c r="S30" s="1"/>
      <c r="T30" s="1"/>
      <c r="U30" s="1"/>
      <c r="W30" s="2"/>
      <c r="X30" s="1"/>
      <c r="Y30" s="1"/>
      <c r="Z30" s="1"/>
      <c r="AA30" s="1"/>
      <c r="AB30" s="1"/>
      <c r="AC30" s="1"/>
      <c r="AD30" s="1"/>
      <c r="AE30" s="1"/>
      <c r="AG30" s="2"/>
      <c r="AH30" s="1"/>
      <c r="AI30" s="1"/>
      <c r="AJ30" s="1"/>
      <c r="AK30" s="1"/>
      <c r="AL30" s="1"/>
      <c r="AM30" s="1"/>
      <c r="AN30" s="1"/>
      <c r="AO30" s="1"/>
      <c r="AQ30" s="2"/>
      <c r="AR30" s="1"/>
      <c r="AS30" s="1"/>
      <c r="AT30" s="1"/>
      <c r="AU30" s="1"/>
      <c r="AV30" s="1"/>
      <c r="AW30" s="1"/>
      <c r="AX30" s="1"/>
      <c r="AY30" s="1"/>
      <c r="BA30" s="2"/>
      <c r="BB30" s="1"/>
      <c r="BC30" s="1"/>
      <c r="BD30" s="1"/>
      <c r="BE30" s="1"/>
      <c r="BF30" s="1"/>
      <c r="BG30" s="1"/>
      <c r="BH30" s="1"/>
      <c r="BI30" s="1"/>
    </row>
    <row r="31" spans="3:61">
      <c r="C31" s="50" t="s">
        <v>135</v>
      </c>
      <c r="D31" s="51">
        <v>1.5070000000000001E-3</v>
      </c>
      <c r="E31" s="51" t="s">
        <v>203</v>
      </c>
      <c r="F31" s="51" t="s">
        <v>35</v>
      </c>
      <c r="G31" s="51" t="s">
        <v>34</v>
      </c>
      <c r="H31" s="77">
        <v>0.69499999999999995</v>
      </c>
      <c r="I31" s="1"/>
      <c r="J31" s="1"/>
      <c r="K31" s="1"/>
      <c r="M31" s="2"/>
      <c r="N31" s="1"/>
      <c r="O31" s="1"/>
      <c r="P31" s="1"/>
      <c r="Q31" s="1"/>
      <c r="R31" s="1"/>
      <c r="S31" s="1"/>
      <c r="T31" s="1"/>
      <c r="U31" s="1"/>
      <c r="W31" s="2"/>
      <c r="X31" s="1"/>
      <c r="Y31" s="1"/>
      <c r="Z31" s="1"/>
      <c r="AA31" s="1"/>
      <c r="AB31" s="1"/>
      <c r="AC31" s="1"/>
      <c r="AD31" s="1"/>
      <c r="AE31" s="1"/>
      <c r="AG31" s="2"/>
      <c r="AH31" s="1"/>
      <c r="AI31" s="1"/>
      <c r="AJ31" s="1"/>
      <c r="AK31" s="1"/>
      <c r="AL31" s="1"/>
      <c r="AM31" s="1"/>
      <c r="AN31" s="1"/>
      <c r="AO31" s="1"/>
      <c r="AQ31" s="2"/>
      <c r="AR31" s="1"/>
      <c r="AS31" s="1"/>
      <c r="AT31" s="1"/>
      <c r="AU31" s="1"/>
      <c r="AV31" s="1"/>
      <c r="AW31" s="1"/>
      <c r="AX31" s="1"/>
      <c r="AY31" s="1"/>
      <c r="BA31" s="2"/>
      <c r="BB31" s="1"/>
      <c r="BC31" s="1"/>
      <c r="BD31" s="1"/>
      <c r="BE31" s="1"/>
      <c r="BF31" s="1"/>
      <c r="BG31" s="1"/>
      <c r="BH31" s="1"/>
      <c r="BI31" s="1"/>
    </row>
    <row r="32" spans="3:61">
      <c r="C32" s="60" t="s">
        <v>137</v>
      </c>
      <c r="D32" s="61">
        <v>2.5360000000000001E-3</v>
      </c>
      <c r="E32" s="61" t="s">
        <v>204</v>
      </c>
      <c r="F32" s="61" t="s">
        <v>35</v>
      </c>
      <c r="G32" s="61" t="s">
        <v>34</v>
      </c>
      <c r="H32" s="84">
        <v>0.50349999999999995</v>
      </c>
      <c r="I32" s="1"/>
      <c r="J32" s="1"/>
      <c r="K32" s="1"/>
      <c r="M32" s="2"/>
      <c r="N32" s="1"/>
      <c r="O32" s="1"/>
      <c r="P32" s="1"/>
      <c r="Q32" s="1"/>
      <c r="R32" s="1"/>
      <c r="S32" s="1"/>
      <c r="T32" s="1"/>
      <c r="U32" s="1"/>
      <c r="W32" s="2"/>
      <c r="X32" s="1"/>
      <c r="Y32" s="1"/>
      <c r="Z32" s="1"/>
      <c r="AA32" s="1"/>
      <c r="AB32" s="1"/>
      <c r="AC32" s="1"/>
      <c r="AD32" s="1"/>
      <c r="AE32" s="1"/>
      <c r="AG32" s="2"/>
      <c r="AH32" s="1"/>
      <c r="AI32" s="1"/>
      <c r="AJ32" s="1"/>
      <c r="AK32" s="1"/>
      <c r="AL32" s="1"/>
      <c r="AM32" s="1"/>
      <c r="AN32" s="1"/>
      <c r="AO32" s="1"/>
      <c r="AQ32" s="2"/>
      <c r="AR32" s="1"/>
      <c r="AS32" s="1"/>
      <c r="AT32" s="1"/>
      <c r="AU32" s="1"/>
      <c r="AV32" s="1"/>
      <c r="AW32" s="1"/>
      <c r="AX32" s="1"/>
      <c r="AY32" s="1"/>
      <c r="BA32" s="2"/>
      <c r="BB32" s="1"/>
      <c r="BC32" s="1"/>
      <c r="BD32" s="1"/>
      <c r="BE32" s="1"/>
      <c r="BF32" s="1"/>
      <c r="BG32" s="1"/>
      <c r="BH32" s="1"/>
      <c r="BI32" s="1"/>
    </row>
    <row r="33" spans="3:61">
      <c r="C33" s="54"/>
      <c r="D33" s="53"/>
      <c r="E33" s="53"/>
      <c r="F33" s="53"/>
      <c r="G33" s="53"/>
      <c r="H33" s="85"/>
      <c r="I33" s="1"/>
      <c r="J33" s="1"/>
      <c r="K33" s="1"/>
      <c r="M33" s="2"/>
      <c r="N33" s="1"/>
      <c r="O33" s="1"/>
      <c r="P33" s="1"/>
      <c r="Q33" s="1"/>
      <c r="R33" s="1"/>
      <c r="S33" s="1"/>
      <c r="T33" s="1"/>
      <c r="U33" s="1"/>
      <c r="W33" s="2"/>
      <c r="X33" s="1"/>
      <c r="Y33" s="1"/>
      <c r="Z33" s="1"/>
      <c r="AA33" s="1"/>
      <c r="AB33" s="1"/>
      <c r="AC33" s="1"/>
      <c r="AD33" s="1"/>
      <c r="AE33" s="1"/>
      <c r="AG33" s="2"/>
      <c r="AH33" s="1"/>
      <c r="AI33" s="1"/>
      <c r="AJ33" s="1"/>
      <c r="AK33" s="1"/>
      <c r="AL33" s="1"/>
      <c r="AM33" s="1"/>
      <c r="AN33" s="1"/>
      <c r="AO33" s="1"/>
      <c r="AQ33" s="2"/>
      <c r="AR33" s="1"/>
      <c r="AS33" s="1"/>
      <c r="AT33" s="1"/>
      <c r="AU33" s="1"/>
      <c r="AV33" s="1"/>
      <c r="AW33" s="1"/>
      <c r="AX33" s="1"/>
      <c r="AY33" s="1"/>
      <c r="BA33" s="2"/>
      <c r="BB33" s="1"/>
      <c r="BC33" s="1"/>
      <c r="BD33" s="1"/>
      <c r="BE33" s="1"/>
      <c r="BF33" s="1"/>
      <c r="BG33" s="1"/>
      <c r="BH33" s="1"/>
      <c r="BI33" s="1"/>
    </row>
    <row r="34" spans="3:61">
      <c r="C34" s="24" t="s">
        <v>339</v>
      </c>
      <c r="D34" s="65"/>
      <c r="E34" s="65"/>
      <c r="F34" s="65"/>
      <c r="G34" s="65"/>
      <c r="H34" s="29"/>
      <c r="I34" s="1"/>
      <c r="J34" s="1"/>
      <c r="K34" s="1"/>
      <c r="M34" s="2"/>
      <c r="N34" s="1"/>
      <c r="O34" s="1"/>
      <c r="P34" s="1"/>
      <c r="Q34" s="1"/>
      <c r="R34" s="1"/>
      <c r="S34" s="1"/>
      <c r="T34" s="1"/>
      <c r="U34" s="1"/>
      <c r="W34" s="2"/>
      <c r="X34" s="1"/>
      <c r="Y34" s="1"/>
      <c r="Z34" s="1"/>
      <c r="AA34" s="1"/>
      <c r="AB34" s="1"/>
      <c r="AC34" s="1"/>
      <c r="AD34" s="1"/>
      <c r="AE34" s="1"/>
      <c r="AG34" s="2"/>
      <c r="AH34" s="1"/>
      <c r="AI34" s="1"/>
      <c r="AJ34" s="1"/>
      <c r="AK34" s="1"/>
      <c r="AL34" s="1"/>
      <c r="AM34" s="1"/>
      <c r="AN34" s="1"/>
      <c r="AO34" s="1"/>
      <c r="AQ34" s="2"/>
      <c r="AR34" s="1"/>
      <c r="AS34" s="1"/>
      <c r="AT34" s="1"/>
      <c r="AU34" s="1"/>
      <c r="AV34" s="1"/>
      <c r="AW34" s="1"/>
      <c r="AX34" s="1"/>
      <c r="AY34" s="1"/>
      <c r="BA34" s="2"/>
      <c r="BB34" s="1"/>
      <c r="BC34" s="1"/>
      <c r="BD34" s="1"/>
      <c r="BE34" s="1"/>
      <c r="BF34" s="1"/>
      <c r="BG34" s="1"/>
      <c r="BH34" s="1"/>
      <c r="BI34" s="1"/>
    </row>
    <row r="35" spans="3:61">
      <c r="C35" s="57"/>
      <c r="D35" s="58"/>
      <c r="E35" s="58"/>
      <c r="F35" s="58"/>
      <c r="G35" s="58"/>
      <c r="H35" s="25"/>
      <c r="I35" s="1"/>
      <c r="J35" s="1"/>
      <c r="K35" s="1"/>
      <c r="M35" s="2"/>
      <c r="N35" s="1"/>
      <c r="O35" s="1"/>
      <c r="P35" s="1"/>
      <c r="Q35" s="1"/>
      <c r="R35" s="1"/>
      <c r="S35" s="1"/>
      <c r="T35" s="1"/>
      <c r="U35" s="1"/>
      <c r="W35" s="2"/>
      <c r="X35" s="1"/>
      <c r="Y35" s="1"/>
      <c r="Z35" s="1"/>
      <c r="AA35" s="1"/>
      <c r="AB35" s="1"/>
      <c r="AC35" s="1"/>
      <c r="AD35" s="1"/>
      <c r="AE35" s="1"/>
      <c r="AG35" s="2"/>
      <c r="AH35" s="1"/>
      <c r="AI35" s="1"/>
      <c r="AJ35" s="1"/>
      <c r="AK35" s="1"/>
      <c r="AL35" s="1"/>
      <c r="AM35" s="1"/>
      <c r="AN35" s="1"/>
      <c r="AO35" s="1"/>
      <c r="AQ35" s="2"/>
      <c r="AR35" s="1"/>
      <c r="AS35" s="1"/>
      <c r="AT35" s="1"/>
      <c r="AU35" s="1"/>
      <c r="AV35" s="1"/>
      <c r="AW35" s="1"/>
      <c r="AX35" s="1"/>
      <c r="AY35" s="1"/>
      <c r="BA35" s="2"/>
      <c r="BB35" s="1"/>
      <c r="BC35" s="1"/>
      <c r="BD35" s="1"/>
      <c r="BE35" s="1"/>
      <c r="BF35" s="1"/>
      <c r="BG35" s="1"/>
      <c r="BH35" s="1"/>
      <c r="BI35" s="1"/>
    </row>
    <row r="36" spans="3:61">
      <c r="C36" s="74" t="s">
        <v>336</v>
      </c>
      <c r="D36" s="83" t="s">
        <v>337</v>
      </c>
      <c r="E36" s="83" t="s">
        <v>338</v>
      </c>
      <c r="F36" s="58"/>
      <c r="G36" s="58"/>
      <c r="H36" s="25"/>
      <c r="I36" s="1"/>
      <c r="J36" s="1"/>
      <c r="K36" s="1"/>
      <c r="M36" s="2"/>
      <c r="N36" s="1"/>
      <c r="O36" s="1"/>
      <c r="P36" s="1"/>
      <c r="Q36" s="1"/>
      <c r="R36" s="1"/>
      <c r="S36" s="1"/>
      <c r="T36" s="1"/>
      <c r="U36" s="1"/>
      <c r="W36" s="2"/>
      <c r="X36" s="1"/>
      <c r="Y36" s="1"/>
      <c r="Z36" s="1"/>
      <c r="AA36" s="1"/>
      <c r="AB36" s="1"/>
      <c r="AC36" s="1"/>
      <c r="AD36" s="1"/>
      <c r="AE36" s="1"/>
      <c r="AG36" s="2"/>
      <c r="AH36" s="1"/>
      <c r="AI36" s="1"/>
      <c r="AJ36" s="1"/>
      <c r="AK36" s="1"/>
      <c r="AL36" s="1"/>
      <c r="AM36" s="1"/>
      <c r="AN36" s="1"/>
      <c r="AO36" s="1"/>
      <c r="AQ36" s="2"/>
      <c r="AR36" s="1"/>
      <c r="AS36" s="1"/>
      <c r="AT36" s="1"/>
      <c r="AU36" s="1"/>
      <c r="AV36" s="1"/>
      <c r="AW36" s="1"/>
      <c r="AX36" s="1"/>
      <c r="AY36" s="1"/>
      <c r="BA36" s="2"/>
      <c r="BB36" s="1"/>
      <c r="BC36" s="1"/>
      <c r="BD36" s="1"/>
      <c r="BE36" s="1"/>
      <c r="BF36" s="1"/>
      <c r="BG36" s="1"/>
      <c r="BH36" s="1"/>
      <c r="BI36" s="1"/>
    </row>
    <row r="37" spans="3:61">
      <c r="C37" s="67">
        <v>5.3660340000000001E-2</v>
      </c>
      <c r="D37" s="51">
        <v>8.4787769999999998E-2</v>
      </c>
      <c r="E37" s="51">
        <v>8.5721000000000001E-5</v>
      </c>
      <c r="F37" s="58"/>
      <c r="G37" s="58"/>
      <c r="H37" s="25"/>
      <c r="I37" s="1"/>
      <c r="J37" s="1"/>
      <c r="K37" s="1"/>
      <c r="M37" s="2"/>
      <c r="N37" s="1"/>
      <c r="O37" s="1"/>
      <c r="P37" s="1"/>
      <c r="Q37" s="1"/>
      <c r="R37" s="1"/>
      <c r="S37" s="1"/>
      <c r="T37" s="1"/>
      <c r="U37" s="1"/>
      <c r="W37" s="2"/>
      <c r="X37" s="1"/>
      <c r="Y37" s="1"/>
      <c r="Z37" s="1"/>
      <c r="AA37" s="1"/>
      <c r="AB37" s="1"/>
      <c r="AC37" s="1"/>
      <c r="AD37" s="1"/>
      <c r="AE37" s="1"/>
      <c r="AG37" s="2"/>
      <c r="AH37" s="1"/>
      <c r="AI37" s="1"/>
      <c r="AJ37" s="1"/>
      <c r="AK37" s="1"/>
      <c r="AL37" s="1"/>
      <c r="AM37" s="1"/>
      <c r="AN37" s="1"/>
      <c r="AO37" s="1"/>
      <c r="AQ37" s="2"/>
      <c r="AR37" s="1"/>
      <c r="AS37" s="1"/>
      <c r="AT37" s="1"/>
      <c r="AU37" s="1"/>
      <c r="AV37" s="1"/>
      <c r="AW37" s="1"/>
      <c r="AX37" s="1"/>
      <c r="AY37" s="1"/>
      <c r="BA37" s="2"/>
      <c r="BB37" s="1"/>
      <c r="BC37" s="1"/>
      <c r="BD37" s="1"/>
      <c r="BE37" s="1"/>
      <c r="BF37" s="1"/>
      <c r="BG37" s="1"/>
      <c r="BH37" s="1"/>
      <c r="BI37" s="1"/>
    </row>
    <row r="38" spans="3:61">
      <c r="C38" s="67">
        <v>6.1213770000000001E-2</v>
      </c>
      <c r="D38" s="51">
        <v>0.1058432</v>
      </c>
      <c r="E38" s="51">
        <v>2.5274999999999999E-4</v>
      </c>
      <c r="F38" s="58"/>
      <c r="G38" s="58"/>
      <c r="H38" s="25"/>
      <c r="I38" s="1"/>
      <c r="J38" s="1"/>
      <c r="K38" s="1"/>
      <c r="M38" s="2"/>
      <c r="N38" s="1"/>
      <c r="O38" s="1"/>
      <c r="P38" s="1"/>
      <c r="Q38" s="1"/>
      <c r="R38" s="1"/>
      <c r="S38" s="1"/>
      <c r="T38" s="1"/>
      <c r="U38" s="1"/>
      <c r="W38" s="2"/>
      <c r="X38" s="1"/>
      <c r="Y38" s="1"/>
      <c r="Z38" s="1"/>
      <c r="AA38" s="1"/>
      <c r="AB38" s="1"/>
      <c r="AC38" s="1"/>
      <c r="AD38" s="1"/>
      <c r="AE38" s="1"/>
      <c r="AG38" s="2"/>
      <c r="AH38" s="1"/>
      <c r="AI38" s="1"/>
      <c r="AJ38" s="1"/>
      <c r="AK38" s="1"/>
      <c r="AL38" s="1"/>
      <c r="AM38" s="1"/>
      <c r="AN38" s="1"/>
      <c r="AO38" s="1"/>
      <c r="AQ38" s="2"/>
      <c r="AR38" s="1"/>
      <c r="AS38" s="1"/>
      <c r="AT38" s="1"/>
      <c r="AU38" s="1"/>
      <c r="AV38" s="1"/>
      <c r="AW38" s="1"/>
      <c r="AX38" s="1"/>
      <c r="AY38" s="1"/>
      <c r="BA38" s="2"/>
      <c r="BB38" s="1"/>
      <c r="BC38" s="1"/>
      <c r="BD38" s="1"/>
      <c r="BE38" s="1"/>
      <c r="BF38" s="1"/>
      <c r="BG38" s="1"/>
      <c r="BH38" s="1"/>
      <c r="BI38" s="1"/>
    </row>
    <row r="39" spans="3:61">
      <c r="C39" s="67">
        <v>7.5887179999999999E-2</v>
      </c>
      <c r="D39" s="51">
        <v>0.27932180000000001</v>
      </c>
      <c r="E39" s="51">
        <v>3.4527000000000001E-4</v>
      </c>
      <c r="F39" s="58"/>
      <c r="G39" s="58"/>
      <c r="H39" s="25"/>
      <c r="I39" s="1"/>
      <c r="J39" s="1"/>
      <c r="K39" s="1"/>
      <c r="M39" s="2"/>
      <c r="N39" s="1"/>
      <c r="O39" s="1"/>
      <c r="P39" s="1"/>
      <c r="Q39" s="1"/>
      <c r="R39" s="1"/>
      <c r="S39" s="1"/>
      <c r="T39" s="1"/>
      <c r="U39" s="1"/>
      <c r="W39" s="2"/>
      <c r="X39" s="1"/>
      <c r="Y39" s="1"/>
      <c r="Z39" s="1"/>
      <c r="AA39" s="1"/>
      <c r="AB39" s="1"/>
      <c r="AC39" s="1"/>
      <c r="AD39" s="1"/>
      <c r="AE39" s="1"/>
      <c r="AG39" s="2"/>
      <c r="AH39" s="1"/>
      <c r="AI39" s="1"/>
      <c r="AJ39" s="1"/>
      <c r="AK39" s="1"/>
      <c r="AL39" s="1"/>
      <c r="AM39" s="1"/>
      <c r="AN39" s="1"/>
      <c r="AO39" s="1"/>
      <c r="AQ39" s="2"/>
      <c r="AR39" s="1"/>
      <c r="AS39" s="1"/>
      <c r="AT39" s="1"/>
      <c r="AU39" s="1"/>
      <c r="AV39" s="1"/>
      <c r="AW39" s="1"/>
      <c r="AX39" s="1"/>
      <c r="AY39" s="1"/>
      <c r="BA39" s="2"/>
      <c r="BB39" s="1"/>
      <c r="BC39" s="1"/>
      <c r="BD39" s="1"/>
      <c r="BE39" s="1"/>
      <c r="BF39" s="1"/>
      <c r="BG39" s="1"/>
      <c r="BH39" s="1"/>
      <c r="BI39" s="1"/>
    </row>
    <row r="40" spans="3:61">
      <c r="C40" s="67">
        <v>2.319568E-2</v>
      </c>
      <c r="D40" s="51"/>
      <c r="E40" s="51"/>
      <c r="F40" s="58"/>
      <c r="G40" s="58"/>
      <c r="H40" s="25"/>
      <c r="I40" s="1"/>
      <c r="J40" s="1"/>
      <c r="K40" s="1"/>
      <c r="M40" s="2"/>
      <c r="N40" s="1"/>
      <c r="O40" s="1"/>
      <c r="P40" s="1"/>
      <c r="Q40" s="1"/>
      <c r="R40" s="1"/>
      <c r="S40" s="1"/>
      <c r="T40" s="1"/>
      <c r="U40" s="1"/>
      <c r="W40" s="2"/>
      <c r="X40" s="1"/>
      <c r="Y40" s="1"/>
      <c r="Z40" s="1"/>
      <c r="AA40" s="1"/>
      <c r="AB40" s="1"/>
      <c r="AC40" s="1"/>
      <c r="AD40" s="1"/>
      <c r="AE40" s="1"/>
      <c r="AG40" s="2"/>
      <c r="AH40" s="1"/>
      <c r="AI40" s="1"/>
      <c r="AJ40" s="1"/>
      <c r="AK40" s="1"/>
      <c r="AL40" s="1"/>
      <c r="AM40" s="1"/>
      <c r="AN40" s="1"/>
      <c r="AO40" s="1"/>
      <c r="AQ40" s="2"/>
      <c r="AR40" s="1"/>
      <c r="AS40" s="1"/>
      <c r="AT40" s="1"/>
      <c r="AU40" s="1"/>
      <c r="AV40" s="1"/>
      <c r="AW40" s="1"/>
      <c r="AX40" s="1"/>
      <c r="AY40" s="1"/>
      <c r="BA40" s="2"/>
      <c r="BB40" s="1"/>
      <c r="BC40" s="1"/>
      <c r="BD40" s="1"/>
      <c r="BE40" s="1"/>
      <c r="BF40" s="1"/>
      <c r="BG40" s="1"/>
      <c r="BH40" s="1"/>
      <c r="BI40" s="1"/>
    </row>
    <row r="41" spans="3:61">
      <c r="C41" s="67">
        <v>1.709834E-2</v>
      </c>
      <c r="D41" s="51"/>
      <c r="E41" s="51"/>
      <c r="F41" s="58"/>
      <c r="G41" s="58"/>
      <c r="H41" s="25"/>
      <c r="I41" s="1"/>
      <c r="J41" s="1"/>
      <c r="K41" s="1"/>
      <c r="M41" s="2"/>
      <c r="N41" s="1"/>
      <c r="O41" s="1"/>
      <c r="P41" s="1"/>
      <c r="Q41" s="1"/>
      <c r="R41" s="1"/>
      <c r="S41" s="1"/>
      <c r="T41" s="1"/>
      <c r="U41" s="1"/>
      <c r="W41" s="2"/>
      <c r="X41" s="1"/>
      <c r="Y41" s="1"/>
      <c r="Z41" s="1"/>
      <c r="AA41" s="1"/>
      <c r="AB41" s="1"/>
      <c r="AC41" s="1"/>
      <c r="AD41" s="1"/>
      <c r="AE41" s="1"/>
      <c r="AG41" s="2"/>
      <c r="AH41" s="1"/>
      <c r="AI41" s="1"/>
      <c r="AJ41" s="1"/>
      <c r="AK41" s="1"/>
      <c r="AL41" s="1"/>
      <c r="AM41" s="1"/>
      <c r="AN41" s="1"/>
      <c r="AO41" s="1"/>
      <c r="AQ41" s="2"/>
      <c r="AR41" s="1"/>
      <c r="AS41" s="1"/>
      <c r="AT41" s="1"/>
      <c r="AU41" s="1"/>
      <c r="AV41" s="1"/>
      <c r="AW41" s="1"/>
      <c r="AX41" s="1"/>
      <c r="AY41" s="1"/>
      <c r="BA41" s="2"/>
      <c r="BB41" s="1"/>
      <c r="BC41" s="1"/>
      <c r="BD41" s="1"/>
      <c r="BE41" s="1"/>
      <c r="BF41" s="1"/>
      <c r="BG41" s="1"/>
      <c r="BH41" s="1"/>
      <c r="BI41" s="1"/>
    </row>
    <row r="42" spans="3:61">
      <c r="C42" s="67">
        <v>5.9128600000000003E-2</v>
      </c>
      <c r="D42" s="51"/>
      <c r="E42" s="51"/>
      <c r="F42" s="58"/>
      <c r="G42" s="58"/>
      <c r="H42" s="25"/>
      <c r="I42" s="1"/>
      <c r="J42" s="1"/>
      <c r="K42" s="1"/>
      <c r="M42" s="2"/>
      <c r="N42" s="1"/>
      <c r="O42" s="1"/>
      <c r="P42" s="1"/>
      <c r="Q42" s="1"/>
      <c r="R42" s="1"/>
      <c r="S42" s="1"/>
      <c r="T42" s="1"/>
      <c r="U42" s="1"/>
      <c r="W42" s="2"/>
      <c r="X42" s="1"/>
      <c r="Y42" s="1"/>
      <c r="Z42" s="1"/>
      <c r="AA42" s="1"/>
      <c r="AB42" s="1"/>
      <c r="AC42" s="1"/>
      <c r="AD42" s="1"/>
      <c r="AE42" s="1"/>
      <c r="AG42" s="2"/>
      <c r="AH42" s="1"/>
      <c r="AI42" s="1"/>
      <c r="AJ42" s="1"/>
      <c r="AK42" s="1"/>
      <c r="AL42" s="1"/>
      <c r="AM42" s="1"/>
      <c r="AN42" s="1"/>
      <c r="AO42" s="1"/>
      <c r="AQ42" s="2"/>
      <c r="AR42" s="1"/>
      <c r="AS42" s="1"/>
      <c r="AT42" s="1"/>
      <c r="AU42" s="1"/>
      <c r="AV42" s="1"/>
      <c r="AW42" s="1"/>
      <c r="AX42" s="1"/>
      <c r="AY42" s="1"/>
      <c r="BA42" s="2"/>
      <c r="BB42" s="1"/>
      <c r="BC42" s="1"/>
      <c r="BD42" s="1"/>
      <c r="BE42" s="1"/>
      <c r="BF42" s="1"/>
      <c r="BG42" s="1"/>
      <c r="BH42" s="1"/>
      <c r="BI42" s="1"/>
    </row>
    <row r="43" spans="3:61">
      <c r="C43" s="67">
        <v>4.2393889999999997E-2</v>
      </c>
      <c r="D43" s="51"/>
      <c r="E43" s="51"/>
      <c r="F43" s="58"/>
      <c r="G43" s="58"/>
      <c r="H43" s="25"/>
      <c r="I43" s="1"/>
      <c r="J43" s="1"/>
      <c r="K43" s="1"/>
      <c r="M43" s="2"/>
      <c r="N43" s="1"/>
      <c r="O43" s="1"/>
      <c r="P43" s="1"/>
      <c r="Q43" s="1"/>
      <c r="R43" s="1"/>
      <c r="S43" s="1"/>
      <c r="T43" s="1"/>
      <c r="U43" s="1"/>
      <c r="W43" s="2"/>
      <c r="X43" s="1"/>
      <c r="Y43" s="1"/>
      <c r="Z43" s="1"/>
      <c r="AA43" s="1"/>
      <c r="AB43" s="1"/>
      <c r="AC43" s="1"/>
      <c r="AD43" s="1"/>
      <c r="AE43" s="1"/>
      <c r="AG43" s="2"/>
      <c r="AH43" s="1"/>
      <c r="AI43" s="1"/>
      <c r="AJ43" s="1"/>
      <c r="AK43" s="1"/>
      <c r="AL43" s="1"/>
      <c r="AM43" s="1"/>
      <c r="AN43" s="1"/>
      <c r="AO43" s="1"/>
      <c r="AQ43" s="2"/>
      <c r="AR43" s="1"/>
      <c r="AS43" s="1"/>
      <c r="AT43" s="1"/>
      <c r="AU43" s="1"/>
      <c r="AV43" s="1"/>
      <c r="AW43" s="1"/>
      <c r="AX43" s="1"/>
      <c r="AY43" s="1"/>
      <c r="BA43" s="2"/>
      <c r="BB43" s="1"/>
      <c r="BC43" s="1"/>
      <c r="BD43" s="1"/>
      <c r="BE43" s="1"/>
      <c r="BF43" s="1"/>
      <c r="BG43" s="1"/>
      <c r="BH43" s="1"/>
      <c r="BI43" s="1"/>
    </row>
    <row r="44" spans="3:61">
      <c r="C44" s="67">
        <v>4.7695599999999998E-2</v>
      </c>
      <c r="D44" s="51"/>
      <c r="E44" s="51"/>
      <c r="F44" s="58"/>
      <c r="G44" s="58"/>
      <c r="H44" s="25"/>
      <c r="I44" s="1"/>
      <c r="J44" s="1"/>
      <c r="K44" s="1"/>
      <c r="M44" s="2"/>
      <c r="N44" s="1"/>
      <c r="O44" s="1"/>
      <c r="P44" s="1"/>
      <c r="Q44" s="1"/>
      <c r="R44" s="1"/>
      <c r="S44" s="1"/>
      <c r="T44" s="1"/>
      <c r="U44" s="1"/>
      <c r="W44" s="2"/>
      <c r="X44" s="1"/>
      <c r="Y44" s="1"/>
      <c r="Z44" s="1"/>
      <c r="AA44" s="1"/>
      <c r="AB44" s="1"/>
      <c r="AC44" s="1"/>
      <c r="AD44" s="1"/>
      <c r="AE44" s="1"/>
      <c r="AG44" s="2"/>
      <c r="AH44" s="1"/>
      <c r="AI44" s="1"/>
      <c r="AJ44" s="1"/>
      <c r="AK44" s="1"/>
      <c r="AL44" s="1"/>
      <c r="AM44" s="1"/>
      <c r="AN44" s="1"/>
      <c r="AO44" s="1"/>
      <c r="AQ44" s="2"/>
      <c r="AR44" s="1"/>
      <c r="AS44" s="1"/>
      <c r="AT44" s="1"/>
      <c r="AU44" s="1"/>
      <c r="AV44" s="1"/>
      <c r="AW44" s="1"/>
      <c r="AX44" s="1"/>
      <c r="AY44" s="1"/>
      <c r="BA44" s="2"/>
      <c r="BB44" s="1"/>
      <c r="BC44" s="1"/>
      <c r="BD44" s="1"/>
      <c r="BE44" s="1"/>
      <c r="BF44" s="1"/>
      <c r="BG44" s="1"/>
      <c r="BH44" s="1"/>
      <c r="BI44" s="1"/>
    </row>
    <row r="45" spans="3:61">
      <c r="C45" s="67" t="s">
        <v>331</v>
      </c>
      <c r="D45" s="51"/>
      <c r="E45" s="51"/>
      <c r="F45" s="58"/>
      <c r="G45" s="58"/>
      <c r="H45" s="25"/>
      <c r="I45" s="1"/>
      <c r="J45" s="1"/>
      <c r="K45" s="1"/>
      <c r="M45" s="2"/>
      <c r="N45" s="1"/>
      <c r="O45" s="1"/>
      <c r="P45" s="1"/>
      <c r="Q45" s="1"/>
      <c r="R45" s="1"/>
      <c r="S45" s="1"/>
      <c r="T45" s="1"/>
      <c r="U45" s="1"/>
      <c r="W45" s="2"/>
      <c r="X45" s="1"/>
      <c r="Y45" s="1"/>
      <c r="Z45" s="1"/>
      <c r="AA45" s="1"/>
      <c r="AB45" s="1"/>
      <c r="AC45" s="1"/>
      <c r="AD45" s="1"/>
      <c r="AE45" s="1"/>
      <c r="AG45" s="2"/>
      <c r="AH45" s="1"/>
      <c r="AI45" s="1"/>
      <c r="AJ45" s="1"/>
      <c r="AK45" s="1"/>
      <c r="AL45" s="1"/>
      <c r="AM45" s="1"/>
      <c r="AN45" s="1"/>
      <c r="AO45" s="1"/>
      <c r="AQ45" s="2"/>
      <c r="AR45" s="1"/>
      <c r="AS45" s="1"/>
      <c r="AT45" s="1"/>
      <c r="AU45" s="1"/>
      <c r="AV45" s="1"/>
      <c r="AW45" s="1"/>
      <c r="AX45" s="1"/>
      <c r="AY45" s="1"/>
      <c r="BA45" s="2"/>
      <c r="BB45" s="1"/>
      <c r="BC45" s="1"/>
      <c r="BD45" s="1"/>
      <c r="BE45" s="1"/>
      <c r="BF45" s="1"/>
      <c r="BG45" s="1"/>
      <c r="BH45" s="1"/>
      <c r="BI45" s="1"/>
    </row>
    <row r="46" spans="3:61">
      <c r="C46" s="57">
        <f>AVERAGE(C37:C44)</f>
        <v>4.7534174999999998E-2</v>
      </c>
      <c r="D46" s="58">
        <f t="shared" ref="D46:E46" si="0">AVERAGE(D37:D43)</f>
        <v>0.15665092333333333</v>
      </c>
      <c r="E46" s="58">
        <f t="shared" si="0"/>
        <v>2.2791366666666669E-4</v>
      </c>
      <c r="F46" s="58"/>
      <c r="G46" s="58"/>
      <c r="H46" s="25"/>
      <c r="I46" s="1"/>
      <c r="J46" s="1"/>
      <c r="K46" s="1"/>
      <c r="M46" s="2"/>
      <c r="N46" s="1"/>
      <c r="O46" s="1"/>
      <c r="P46" s="1"/>
      <c r="Q46" s="1"/>
      <c r="R46" s="1"/>
      <c r="S46" s="1"/>
      <c r="T46" s="1"/>
      <c r="U46" s="1"/>
      <c r="W46" s="2"/>
      <c r="X46" s="1"/>
      <c r="Y46" s="1"/>
      <c r="Z46" s="1"/>
      <c r="AA46" s="1"/>
      <c r="AB46" s="1"/>
      <c r="AC46" s="1"/>
      <c r="AD46" s="1"/>
      <c r="AE46" s="1"/>
      <c r="AG46" s="2"/>
      <c r="AH46" s="1"/>
      <c r="AI46" s="1"/>
      <c r="AJ46" s="1"/>
      <c r="AK46" s="1"/>
      <c r="AL46" s="1"/>
      <c r="AM46" s="1"/>
      <c r="AN46" s="1"/>
      <c r="AO46" s="1"/>
      <c r="AQ46" s="2"/>
      <c r="AR46" s="1"/>
      <c r="AS46" s="1"/>
      <c r="AT46" s="1"/>
      <c r="AU46" s="1"/>
      <c r="AV46" s="1"/>
      <c r="AW46" s="1"/>
      <c r="AX46" s="1"/>
      <c r="AY46" s="1"/>
      <c r="BA46" s="2"/>
      <c r="BB46" s="1"/>
      <c r="BC46" s="1"/>
      <c r="BD46" s="1"/>
      <c r="BE46" s="1"/>
      <c r="BF46" s="1"/>
      <c r="BG46" s="1"/>
      <c r="BH46" s="1"/>
      <c r="BI46" s="1"/>
    </row>
    <row r="47" spans="3:61">
      <c r="C47" s="57"/>
      <c r="D47" s="58"/>
      <c r="E47" s="58"/>
      <c r="F47" s="58"/>
      <c r="G47" s="58"/>
      <c r="H47" s="25"/>
      <c r="I47" s="1"/>
      <c r="J47" s="1"/>
      <c r="K47" s="1"/>
      <c r="M47" s="2"/>
      <c r="N47" s="1"/>
      <c r="O47" s="1"/>
      <c r="P47" s="1"/>
      <c r="Q47" s="1"/>
      <c r="R47" s="1"/>
      <c r="S47" s="1"/>
      <c r="T47" s="1"/>
      <c r="U47" s="1"/>
      <c r="W47" s="2"/>
      <c r="X47" s="1"/>
      <c r="Y47" s="1"/>
      <c r="Z47" s="1"/>
      <c r="AA47" s="1"/>
      <c r="AB47" s="1"/>
      <c r="AC47" s="1"/>
      <c r="AD47" s="1"/>
      <c r="AE47" s="1"/>
      <c r="AG47" s="2"/>
      <c r="AH47" s="1"/>
      <c r="AI47" s="1"/>
      <c r="AJ47" s="1"/>
      <c r="AK47" s="1"/>
      <c r="AL47" s="1"/>
      <c r="AM47" s="1"/>
      <c r="AN47" s="1"/>
      <c r="AO47" s="1"/>
      <c r="AQ47" s="2"/>
      <c r="AR47" s="1"/>
      <c r="AS47" s="1"/>
      <c r="AT47" s="1"/>
      <c r="AU47" s="1"/>
      <c r="AV47" s="1"/>
      <c r="AW47" s="1"/>
      <c r="AX47" s="1"/>
      <c r="AY47" s="1"/>
      <c r="BA47" s="2"/>
      <c r="BB47" s="1"/>
      <c r="BC47" s="1"/>
      <c r="BD47" s="1"/>
      <c r="BE47" s="1"/>
      <c r="BF47" s="1"/>
      <c r="BG47" s="1"/>
      <c r="BH47" s="1"/>
      <c r="BI47" s="1"/>
    </row>
    <row r="48" spans="3:61">
      <c r="C48" s="92" t="s">
        <v>340</v>
      </c>
      <c r="D48" s="90"/>
      <c r="E48" s="90"/>
      <c r="F48" s="90"/>
      <c r="G48" s="90"/>
      <c r="H48" s="91"/>
      <c r="I48" s="1"/>
      <c r="J48" s="1"/>
      <c r="K48" s="1"/>
      <c r="M48" s="2"/>
      <c r="N48" s="1"/>
      <c r="O48" s="1"/>
      <c r="P48" s="1"/>
      <c r="Q48" s="1"/>
      <c r="R48" s="1"/>
      <c r="S48" s="1"/>
      <c r="T48" s="1"/>
      <c r="U48" s="1"/>
      <c r="W48" s="2"/>
      <c r="X48" s="1"/>
      <c r="Y48" s="1"/>
      <c r="Z48" s="1"/>
      <c r="AA48" s="1"/>
      <c r="AB48" s="1"/>
      <c r="AC48" s="1"/>
      <c r="AD48" s="1"/>
      <c r="AE48" s="1"/>
      <c r="AG48" s="2"/>
      <c r="AH48" s="1"/>
      <c r="AI48" s="1"/>
      <c r="AJ48" s="1"/>
      <c r="AK48" s="1"/>
      <c r="AL48" s="1"/>
      <c r="AM48" s="1"/>
      <c r="AN48" s="1"/>
      <c r="AO48" s="1"/>
      <c r="AQ48" s="2"/>
      <c r="AR48" s="1"/>
      <c r="AS48" s="1"/>
      <c r="AT48" s="1"/>
      <c r="AU48" s="1"/>
      <c r="AV48" s="1"/>
      <c r="AW48" s="1"/>
      <c r="AX48" s="1"/>
      <c r="AY48" s="1"/>
      <c r="BA48" s="2"/>
      <c r="BB48" s="1"/>
      <c r="BC48" s="1"/>
      <c r="BD48" s="1"/>
      <c r="BE48" s="1"/>
      <c r="BF48" s="1"/>
      <c r="BG48" s="1"/>
      <c r="BH48" s="1"/>
      <c r="BI48" s="1"/>
    </row>
    <row r="49" spans="3:61">
      <c r="C49" s="92"/>
      <c r="D49" s="90"/>
      <c r="E49" s="90"/>
      <c r="F49" s="90"/>
      <c r="G49" s="90"/>
      <c r="H49" s="91"/>
      <c r="I49" s="1"/>
      <c r="J49" s="1"/>
      <c r="K49" s="1"/>
      <c r="M49" s="2"/>
      <c r="N49" s="1"/>
      <c r="O49" s="1"/>
      <c r="P49" s="1"/>
      <c r="Q49" s="1"/>
      <c r="R49" s="1"/>
      <c r="S49" s="1"/>
      <c r="T49" s="1"/>
      <c r="U49" s="1"/>
      <c r="W49" s="2"/>
      <c r="X49" s="1"/>
      <c r="Y49" s="1"/>
      <c r="Z49" s="1"/>
      <c r="AA49" s="1"/>
      <c r="AB49" s="1"/>
      <c r="AC49" s="1"/>
      <c r="AD49" s="1"/>
      <c r="AE49" s="1"/>
      <c r="AG49" s="2"/>
      <c r="AH49" s="1"/>
      <c r="AI49" s="1"/>
      <c r="AJ49" s="1"/>
      <c r="AK49" s="1"/>
      <c r="AL49" s="1"/>
      <c r="AM49" s="1"/>
      <c r="AN49" s="1"/>
      <c r="AO49" s="1"/>
      <c r="AQ49" s="2"/>
      <c r="AR49" s="1"/>
      <c r="AS49" s="1"/>
      <c r="AT49" s="1"/>
      <c r="AU49" s="1"/>
      <c r="AV49" s="1"/>
      <c r="AW49" s="1"/>
      <c r="AX49" s="1"/>
      <c r="AY49" s="1"/>
      <c r="BA49" s="2"/>
      <c r="BB49" s="1"/>
      <c r="BC49" s="1"/>
      <c r="BD49" s="1"/>
      <c r="BE49" s="1"/>
      <c r="BF49" s="1"/>
      <c r="BG49" s="1"/>
      <c r="BH49" s="1"/>
      <c r="BI49" s="1"/>
    </row>
    <row r="50" spans="3:61">
      <c r="C50" s="89" t="s">
        <v>48</v>
      </c>
      <c r="D50" s="51">
        <v>1</v>
      </c>
      <c r="E50" s="51"/>
      <c r="F50" s="51"/>
      <c r="G50" s="51"/>
      <c r="H50" s="52"/>
      <c r="I50" s="1"/>
      <c r="J50" s="1"/>
      <c r="K50" s="1"/>
      <c r="M50" s="2"/>
      <c r="N50" s="1"/>
      <c r="O50" s="1"/>
      <c r="P50" s="1"/>
      <c r="Q50" s="1"/>
      <c r="R50" s="1"/>
      <c r="S50" s="1"/>
      <c r="T50" s="1"/>
      <c r="U50" s="1"/>
      <c r="W50" s="2"/>
      <c r="X50" s="1"/>
      <c r="Y50" s="1"/>
      <c r="Z50" s="1"/>
      <c r="AA50" s="1"/>
      <c r="AB50" s="1"/>
      <c r="AC50" s="1"/>
      <c r="AD50" s="1"/>
      <c r="AE50" s="1"/>
      <c r="AG50" s="2"/>
      <c r="AH50" s="1"/>
      <c r="AI50" s="1"/>
      <c r="AJ50" s="1"/>
      <c r="AK50" s="1"/>
      <c r="AL50" s="1"/>
      <c r="AM50" s="1"/>
      <c r="AN50" s="1"/>
      <c r="AO50" s="1"/>
      <c r="AQ50" s="2"/>
      <c r="AR50" s="1"/>
      <c r="AS50" s="1"/>
      <c r="AT50" s="1"/>
      <c r="AU50" s="1"/>
      <c r="AV50" s="1"/>
      <c r="AW50" s="1"/>
      <c r="AX50" s="1"/>
      <c r="AY50" s="1"/>
      <c r="BA50" s="2"/>
      <c r="BB50" s="1"/>
      <c r="BC50" s="1"/>
      <c r="BD50" s="1"/>
      <c r="BE50" s="1"/>
      <c r="BF50" s="1"/>
      <c r="BG50" s="1"/>
      <c r="BH50" s="1"/>
      <c r="BI50" s="1"/>
    </row>
    <row r="51" spans="3:61">
      <c r="C51" s="50" t="s">
        <v>49</v>
      </c>
      <c r="D51" s="51">
        <v>3</v>
      </c>
      <c r="E51" s="51"/>
      <c r="F51" s="51"/>
      <c r="G51" s="51"/>
      <c r="H51" s="52"/>
      <c r="I51" s="1"/>
      <c r="J51" s="1"/>
      <c r="K51" s="1"/>
      <c r="M51" s="2"/>
      <c r="N51" s="1"/>
      <c r="O51" s="1"/>
      <c r="P51" s="1"/>
      <c r="Q51" s="1"/>
      <c r="R51" s="1"/>
      <c r="S51" s="1"/>
      <c r="T51" s="1"/>
      <c r="U51" s="1"/>
      <c r="W51" s="2"/>
      <c r="X51" s="1"/>
      <c r="Y51" s="1"/>
      <c r="Z51" s="1"/>
      <c r="AA51" s="1"/>
      <c r="AB51" s="1"/>
      <c r="AC51" s="1"/>
      <c r="AD51" s="1"/>
      <c r="AE51" s="1"/>
      <c r="AG51" s="2"/>
      <c r="AH51" s="1"/>
      <c r="AI51" s="1"/>
      <c r="AJ51" s="1"/>
      <c r="AK51" s="1"/>
      <c r="AL51" s="1"/>
      <c r="AM51" s="1"/>
      <c r="AN51" s="1"/>
      <c r="AO51" s="1"/>
      <c r="AQ51" s="2"/>
      <c r="AR51" s="1"/>
      <c r="AS51" s="1"/>
      <c r="AT51" s="1"/>
      <c r="AU51" s="1"/>
      <c r="AV51" s="1"/>
      <c r="AW51" s="1"/>
      <c r="AX51" s="1"/>
      <c r="AY51" s="1"/>
      <c r="BA51" s="2"/>
      <c r="BB51" s="1"/>
      <c r="BC51" s="1"/>
      <c r="BD51" s="1"/>
      <c r="BE51" s="1"/>
      <c r="BF51" s="1"/>
      <c r="BG51" s="1"/>
      <c r="BH51" s="1"/>
      <c r="BI51" s="1"/>
    </row>
    <row r="52" spans="3:61">
      <c r="C52" s="50" t="s">
        <v>50</v>
      </c>
      <c r="D52" s="51">
        <v>0.05</v>
      </c>
      <c r="E52" s="51"/>
      <c r="F52" s="51"/>
      <c r="G52" s="51"/>
      <c r="H52" s="52"/>
      <c r="I52" s="1"/>
      <c r="J52" s="1"/>
      <c r="K52" s="1"/>
      <c r="M52" s="2"/>
      <c r="N52" s="1"/>
      <c r="O52" s="1"/>
      <c r="P52" s="1"/>
      <c r="Q52" s="1"/>
      <c r="R52" s="1"/>
      <c r="S52" s="1"/>
      <c r="T52" s="1"/>
      <c r="U52" s="1"/>
      <c r="W52" s="2"/>
      <c r="X52" s="1"/>
      <c r="Y52" s="1"/>
      <c r="Z52" s="1"/>
      <c r="AA52" s="1"/>
      <c r="AB52" s="1"/>
      <c r="AC52" s="1"/>
      <c r="AD52" s="1"/>
      <c r="AE52" s="1"/>
      <c r="AG52" s="2"/>
      <c r="AH52" s="1"/>
      <c r="AI52" s="1"/>
      <c r="AJ52" s="1"/>
      <c r="AK52" s="1"/>
      <c r="AL52" s="1"/>
      <c r="AM52" s="1"/>
      <c r="AN52" s="1"/>
      <c r="AO52" s="1"/>
      <c r="AQ52" s="2"/>
      <c r="AR52" s="1"/>
      <c r="AS52" s="1"/>
      <c r="AT52" s="1"/>
      <c r="AU52" s="1"/>
      <c r="AV52" s="1"/>
      <c r="AW52" s="1"/>
      <c r="AX52" s="1"/>
      <c r="AY52" s="1"/>
      <c r="BA52" s="2"/>
      <c r="BB52" s="1"/>
      <c r="BC52" s="1"/>
      <c r="BD52" s="1"/>
      <c r="BE52" s="1"/>
      <c r="BF52" s="1"/>
      <c r="BG52" s="1"/>
      <c r="BH52" s="1"/>
      <c r="BI52" s="1"/>
    </row>
    <row r="53" spans="3:61">
      <c r="C53" s="50"/>
      <c r="D53" s="51"/>
      <c r="E53" s="51"/>
      <c r="F53" s="51"/>
      <c r="G53" s="51"/>
      <c r="H53" s="52"/>
      <c r="I53" s="1"/>
      <c r="J53" s="1"/>
      <c r="K53" s="1"/>
      <c r="M53" s="2"/>
      <c r="N53" s="1"/>
      <c r="O53" s="1"/>
      <c r="P53" s="1"/>
      <c r="Q53" s="1"/>
      <c r="R53" s="1"/>
      <c r="S53" s="1"/>
      <c r="T53" s="1"/>
      <c r="U53" s="1"/>
      <c r="W53" s="2"/>
      <c r="X53" s="1"/>
      <c r="Y53" s="1"/>
      <c r="Z53" s="1"/>
      <c r="AA53" s="1"/>
      <c r="AB53" s="1"/>
      <c r="AC53" s="1"/>
      <c r="AD53" s="1"/>
      <c r="AE53" s="1"/>
      <c r="AG53" s="2"/>
      <c r="AH53" s="1"/>
      <c r="AI53" s="1"/>
      <c r="AJ53" s="1"/>
      <c r="AK53" s="1"/>
      <c r="AL53" s="1"/>
      <c r="AM53" s="1"/>
      <c r="AN53" s="1"/>
      <c r="AO53" s="1"/>
      <c r="AQ53" s="2"/>
      <c r="AR53" s="1"/>
      <c r="AS53" s="1"/>
      <c r="AT53" s="1"/>
      <c r="AU53" s="1"/>
      <c r="AV53" s="1"/>
      <c r="AW53" s="1"/>
      <c r="AX53" s="1"/>
      <c r="AY53" s="1"/>
      <c r="BA53" s="2"/>
      <c r="BB53" s="1"/>
      <c r="BC53" s="1"/>
      <c r="BD53" s="1"/>
      <c r="BE53" s="1"/>
      <c r="BF53" s="1"/>
      <c r="BG53" s="1"/>
      <c r="BH53" s="1"/>
      <c r="BI53" s="1"/>
    </row>
    <row r="54" spans="3:61">
      <c r="C54" s="50" t="s">
        <v>51</v>
      </c>
      <c r="D54" s="51" t="s">
        <v>52</v>
      </c>
      <c r="E54" s="51" t="s">
        <v>53</v>
      </c>
      <c r="F54" s="51" t="s">
        <v>54</v>
      </c>
      <c r="G54" s="51" t="s">
        <v>55</v>
      </c>
      <c r="H54" s="77" t="s">
        <v>56</v>
      </c>
      <c r="I54" s="1"/>
      <c r="J54" s="1"/>
      <c r="K54" s="1"/>
      <c r="M54" s="2"/>
      <c r="N54" s="1"/>
      <c r="O54" s="1"/>
      <c r="P54" s="1"/>
      <c r="Q54" s="1"/>
      <c r="R54" s="1"/>
      <c r="S54" s="1"/>
      <c r="T54" s="1"/>
      <c r="U54" s="1"/>
      <c r="W54" s="2"/>
      <c r="X54" s="1"/>
      <c r="Y54" s="1"/>
      <c r="Z54" s="1"/>
      <c r="AA54" s="1"/>
      <c r="AB54" s="1"/>
      <c r="AC54" s="1"/>
      <c r="AD54" s="1"/>
      <c r="AE54" s="1"/>
      <c r="AG54" s="2"/>
      <c r="AH54" s="1"/>
      <c r="AI54" s="1"/>
      <c r="AJ54" s="1"/>
      <c r="AK54" s="1"/>
      <c r="AL54" s="1"/>
      <c r="AM54" s="1"/>
      <c r="AN54" s="1"/>
      <c r="AO54" s="1"/>
      <c r="AQ54" s="2"/>
      <c r="AR54" s="1"/>
      <c r="AS54" s="1"/>
      <c r="AT54" s="1"/>
      <c r="AU54" s="1"/>
      <c r="AV54" s="1"/>
      <c r="AW54" s="1"/>
      <c r="AX54" s="1"/>
      <c r="AY54" s="1"/>
      <c r="BA54" s="2"/>
      <c r="BB54" s="1"/>
      <c r="BC54" s="1"/>
      <c r="BD54" s="1"/>
      <c r="BE54" s="1"/>
      <c r="BF54" s="1"/>
      <c r="BG54" s="1"/>
      <c r="BH54" s="1"/>
      <c r="BI54" s="1"/>
    </row>
    <row r="55" spans="3:61">
      <c r="C55" s="50" t="s">
        <v>133</v>
      </c>
      <c r="D55" s="51">
        <v>-0.1091</v>
      </c>
      <c r="E55" s="51" t="s">
        <v>347</v>
      </c>
      <c r="F55" s="51" t="s">
        <v>13</v>
      </c>
      <c r="G55" s="51" t="s">
        <v>29</v>
      </c>
      <c r="H55" s="77">
        <v>1.6500000000000001E-2</v>
      </c>
      <c r="I55" s="1"/>
      <c r="J55" s="1"/>
      <c r="K55" s="1"/>
      <c r="M55" s="2"/>
      <c r="N55" s="1"/>
      <c r="O55" s="1"/>
      <c r="P55" s="1"/>
      <c r="Q55" s="1"/>
      <c r="R55" s="1"/>
      <c r="S55" s="1"/>
      <c r="T55" s="1"/>
      <c r="U55" s="1"/>
      <c r="W55" s="2"/>
      <c r="X55" s="1"/>
      <c r="Y55" s="1"/>
      <c r="Z55" s="1"/>
      <c r="AA55" s="1"/>
      <c r="AB55" s="1"/>
      <c r="AC55" s="1"/>
      <c r="AD55" s="1"/>
      <c r="AE55" s="1"/>
      <c r="AG55" s="2"/>
      <c r="AH55" s="1"/>
      <c r="AI55" s="1"/>
      <c r="AJ55" s="1"/>
      <c r="AK55" s="1"/>
      <c r="AL55" s="1"/>
      <c r="AM55" s="1"/>
      <c r="AN55" s="1"/>
      <c r="AO55" s="1"/>
      <c r="AQ55" s="2"/>
      <c r="AR55" s="1"/>
      <c r="AS55" s="1"/>
      <c r="AT55" s="1"/>
      <c r="AU55" s="1"/>
      <c r="AV55" s="1"/>
      <c r="AW55" s="1"/>
      <c r="AX55" s="1"/>
      <c r="AY55" s="1"/>
      <c r="BA55" s="2"/>
      <c r="BB55" s="1"/>
      <c r="BC55" s="1"/>
      <c r="BD55" s="1"/>
      <c r="BE55" s="1"/>
      <c r="BF55" s="1"/>
      <c r="BG55" s="1"/>
      <c r="BH55" s="1"/>
      <c r="BI55" s="1"/>
    </row>
    <row r="56" spans="3:61">
      <c r="C56" s="50" t="s">
        <v>135</v>
      </c>
      <c r="D56" s="51">
        <v>4.7309999999999998E-2</v>
      </c>
      <c r="E56" s="51" t="s">
        <v>348</v>
      </c>
      <c r="F56" s="51" t="s">
        <v>35</v>
      </c>
      <c r="G56" s="51" t="s">
        <v>34</v>
      </c>
      <c r="H56" s="77">
        <v>0.35010000000000002</v>
      </c>
      <c r="I56" s="1"/>
      <c r="J56" s="1"/>
      <c r="K56" s="1"/>
      <c r="M56" s="2"/>
      <c r="N56" s="1"/>
      <c r="O56" s="1"/>
      <c r="P56" s="1"/>
      <c r="Q56" s="1"/>
      <c r="R56" s="1"/>
      <c r="S56" s="1"/>
      <c r="T56" s="1"/>
      <c r="U56" s="1"/>
      <c r="W56" s="2"/>
      <c r="X56" s="1"/>
      <c r="Y56" s="1"/>
      <c r="Z56" s="1"/>
      <c r="AA56" s="1"/>
      <c r="AB56" s="1"/>
      <c r="AC56" s="1"/>
      <c r="AD56" s="1"/>
      <c r="AE56" s="1"/>
      <c r="AG56" s="2"/>
      <c r="AH56" s="1"/>
      <c r="AI56" s="1"/>
      <c r="AJ56" s="1"/>
      <c r="AK56" s="1"/>
      <c r="AL56" s="1"/>
      <c r="AM56" s="1"/>
      <c r="AN56" s="1"/>
      <c r="AO56" s="1"/>
      <c r="AQ56" s="2"/>
      <c r="AR56" s="1"/>
      <c r="AS56" s="1"/>
      <c r="AT56" s="1"/>
      <c r="AU56" s="1"/>
      <c r="AV56" s="1"/>
      <c r="AW56" s="1"/>
      <c r="AX56" s="1"/>
      <c r="AY56" s="1"/>
      <c r="BA56" s="2"/>
      <c r="BB56" s="1"/>
      <c r="BC56" s="1"/>
      <c r="BD56" s="1"/>
      <c r="BE56" s="1"/>
      <c r="BF56" s="1"/>
      <c r="BG56" s="1"/>
      <c r="BH56" s="1"/>
      <c r="BI56" s="1"/>
    </row>
    <row r="57" spans="3:61">
      <c r="C57" s="60" t="s">
        <v>137</v>
      </c>
      <c r="D57" s="61">
        <v>0.15640000000000001</v>
      </c>
      <c r="E57" s="61" t="s">
        <v>349</v>
      </c>
      <c r="F57" s="61" t="s">
        <v>13</v>
      </c>
      <c r="G57" s="61" t="s">
        <v>11</v>
      </c>
      <c r="H57" s="84">
        <v>5.5999999999999999E-3</v>
      </c>
      <c r="I57" s="1"/>
      <c r="J57" s="1"/>
      <c r="K57" s="1"/>
      <c r="M57" s="2"/>
      <c r="N57" s="1"/>
      <c r="O57" s="1"/>
      <c r="P57" s="1"/>
      <c r="Q57" s="1"/>
      <c r="R57" s="1"/>
      <c r="S57" s="1"/>
      <c r="T57" s="1"/>
      <c r="U57" s="1"/>
      <c r="W57" s="2"/>
      <c r="X57" s="1"/>
      <c r="Y57" s="1"/>
      <c r="Z57" s="1"/>
      <c r="AA57" s="1"/>
      <c r="AB57" s="1"/>
      <c r="AC57" s="1"/>
      <c r="AD57" s="1"/>
      <c r="AE57" s="1"/>
      <c r="AG57" s="2"/>
      <c r="AH57" s="1"/>
      <c r="AI57" s="1"/>
      <c r="AJ57" s="1"/>
      <c r="AK57" s="1"/>
      <c r="AL57" s="1"/>
      <c r="AM57" s="1"/>
      <c r="AN57" s="1"/>
      <c r="AO57" s="1"/>
      <c r="AQ57" s="2"/>
      <c r="AR57" s="1"/>
      <c r="AS57" s="1"/>
      <c r="AT57" s="1"/>
      <c r="AU57" s="1"/>
      <c r="AV57" s="1"/>
      <c r="AW57" s="1"/>
      <c r="AX57" s="1"/>
      <c r="AY57" s="1"/>
      <c r="BA57" s="2"/>
      <c r="BB57" s="1"/>
      <c r="BC57" s="1"/>
      <c r="BD57" s="1"/>
      <c r="BE57" s="1"/>
      <c r="BF57" s="1"/>
      <c r="BG57" s="1"/>
      <c r="BH57" s="1"/>
      <c r="BI57" s="1"/>
    </row>
    <row r="58" spans="3:61">
      <c r="C58" s="95"/>
      <c r="D58" s="51"/>
      <c r="E58" s="51"/>
      <c r="F58" s="51"/>
      <c r="G58" s="51"/>
      <c r="H58" s="56"/>
      <c r="I58" s="1"/>
      <c r="J58" s="1"/>
      <c r="K58" s="1"/>
      <c r="M58" s="2"/>
      <c r="N58" s="1"/>
      <c r="O58" s="1"/>
      <c r="P58" s="1"/>
      <c r="Q58" s="1"/>
      <c r="R58" s="1"/>
      <c r="S58" s="1"/>
      <c r="T58" s="1"/>
      <c r="U58" s="1"/>
      <c r="W58" s="2"/>
      <c r="X58" s="1"/>
      <c r="Y58" s="1"/>
      <c r="Z58" s="1"/>
      <c r="AA58" s="1"/>
      <c r="AB58" s="1"/>
      <c r="AC58" s="1"/>
      <c r="AD58" s="1"/>
      <c r="AE58" s="1"/>
      <c r="AG58" s="2"/>
      <c r="AH58" s="1"/>
      <c r="AI58" s="1"/>
      <c r="AJ58" s="1"/>
      <c r="AK58" s="1"/>
      <c r="AL58" s="1"/>
      <c r="AM58" s="1"/>
      <c r="AN58" s="1"/>
      <c r="AO58" s="1"/>
      <c r="AQ58" s="2"/>
      <c r="AR58" s="1"/>
      <c r="AS58" s="1"/>
      <c r="AT58" s="1"/>
      <c r="AU58" s="1"/>
      <c r="AV58" s="1"/>
      <c r="AW58" s="1"/>
      <c r="AX58" s="1"/>
      <c r="AY58" s="1"/>
      <c r="BA58" s="2"/>
      <c r="BB58" s="1"/>
      <c r="BC58" s="1"/>
      <c r="BD58" s="1"/>
      <c r="BE58" s="1"/>
      <c r="BF58" s="1"/>
      <c r="BG58" s="1"/>
      <c r="BH58" s="1"/>
      <c r="BI58" s="1"/>
    </row>
    <row r="59" spans="3:61">
      <c r="C59" s="31" t="s">
        <v>316</v>
      </c>
      <c r="D59" s="32"/>
      <c r="E59" s="32"/>
      <c r="F59" s="48"/>
      <c r="G59" s="48"/>
      <c r="H59" s="96"/>
      <c r="I59" s="1"/>
      <c r="J59" s="1"/>
      <c r="K59" s="1"/>
      <c r="M59" s="2"/>
      <c r="N59" s="1"/>
      <c r="O59" s="1"/>
      <c r="P59" s="1"/>
      <c r="Q59" s="1"/>
      <c r="R59" s="1"/>
      <c r="S59" s="1"/>
      <c r="T59" s="1"/>
      <c r="U59" s="1"/>
      <c r="W59" s="2"/>
      <c r="X59" s="1"/>
      <c r="Y59" s="1"/>
      <c r="Z59" s="1"/>
      <c r="AA59" s="1"/>
      <c r="AB59" s="1"/>
      <c r="AC59" s="1"/>
      <c r="AD59" s="1"/>
      <c r="AE59" s="1"/>
      <c r="AG59" s="2"/>
      <c r="AH59" s="1"/>
      <c r="AI59" s="1"/>
      <c r="AJ59" s="1"/>
      <c r="AK59" s="1"/>
      <c r="AL59" s="1"/>
      <c r="AM59" s="1"/>
      <c r="AN59" s="1"/>
      <c r="AO59" s="1"/>
      <c r="AQ59" s="2"/>
      <c r="AR59" s="1"/>
      <c r="AS59" s="1"/>
      <c r="AT59" s="1"/>
      <c r="AU59" s="1"/>
      <c r="AV59" s="1"/>
      <c r="AW59" s="1"/>
      <c r="AX59" s="1"/>
      <c r="AY59" s="1"/>
      <c r="BA59" s="2"/>
      <c r="BB59" s="1"/>
      <c r="BC59" s="1"/>
      <c r="BD59" s="1"/>
      <c r="BE59" s="1"/>
      <c r="BF59" s="1"/>
      <c r="BG59" s="1"/>
      <c r="BH59" s="1"/>
      <c r="BI59" s="1"/>
    </row>
    <row r="60" spans="3:61">
      <c r="C60" s="33"/>
      <c r="D60" s="34"/>
      <c r="E60" s="34"/>
      <c r="F60" s="51"/>
      <c r="G60" s="51"/>
      <c r="H60" s="77"/>
      <c r="I60" s="1"/>
      <c r="J60" s="1"/>
      <c r="K60" s="1"/>
      <c r="M60" s="2"/>
      <c r="N60" s="1"/>
      <c r="O60" s="1"/>
      <c r="P60" s="1"/>
      <c r="Q60" s="1"/>
      <c r="R60" s="1"/>
      <c r="S60" s="1"/>
      <c r="T60" s="1"/>
      <c r="U60" s="1"/>
      <c r="W60" s="2"/>
      <c r="X60" s="1"/>
      <c r="Y60" s="1"/>
      <c r="Z60" s="1"/>
      <c r="AA60" s="1"/>
      <c r="AB60" s="1"/>
      <c r="AC60" s="1"/>
      <c r="AD60" s="1"/>
      <c r="AE60" s="1"/>
      <c r="AG60" s="2"/>
      <c r="AH60" s="1"/>
      <c r="AI60" s="1"/>
      <c r="AJ60" s="1"/>
      <c r="AK60" s="1"/>
      <c r="AL60" s="1"/>
      <c r="AM60" s="1"/>
      <c r="AN60" s="1"/>
      <c r="AO60" s="1"/>
      <c r="AQ60" s="2"/>
      <c r="AR60" s="1"/>
      <c r="AS60" s="1"/>
      <c r="AT60" s="1"/>
      <c r="AU60" s="1"/>
      <c r="AV60" s="1"/>
      <c r="AW60" s="1"/>
      <c r="AX60" s="1"/>
      <c r="AY60" s="1"/>
      <c r="BA60" s="2"/>
      <c r="BB60" s="1"/>
      <c r="BC60" s="1"/>
      <c r="BD60" s="1"/>
      <c r="BE60" s="1"/>
      <c r="BF60" s="1"/>
      <c r="BG60" s="1"/>
      <c r="BH60" s="1"/>
      <c r="BI60" s="1"/>
    </row>
    <row r="61" spans="3:61">
      <c r="C61" s="74" t="s">
        <v>336</v>
      </c>
      <c r="D61" s="71" t="s">
        <v>337</v>
      </c>
      <c r="E61" s="71" t="s">
        <v>338</v>
      </c>
      <c r="F61" s="51"/>
      <c r="G61" s="51"/>
      <c r="H61" s="77"/>
      <c r="I61" s="1"/>
      <c r="J61" s="1"/>
      <c r="K61" s="1"/>
      <c r="M61" s="2"/>
      <c r="N61" s="1"/>
      <c r="O61" s="1"/>
      <c r="P61" s="1"/>
      <c r="Q61" s="1"/>
      <c r="R61" s="1"/>
      <c r="S61" s="1"/>
      <c r="T61" s="1"/>
      <c r="U61" s="1"/>
      <c r="W61" s="2"/>
      <c r="X61" s="1"/>
      <c r="Y61" s="1"/>
      <c r="Z61" s="1"/>
      <c r="AA61" s="1"/>
      <c r="AB61" s="1"/>
      <c r="AC61" s="1"/>
      <c r="AD61" s="1"/>
      <c r="AE61" s="1"/>
      <c r="AG61" s="2"/>
      <c r="AH61" s="1"/>
      <c r="AI61" s="1"/>
      <c r="AJ61" s="1"/>
      <c r="AK61" s="1"/>
      <c r="AL61" s="1"/>
      <c r="AM61" s="1"/>
      <c r="AN61" s="1"/>
      <c r="AO61" s="1"/>
      <c r="AQ61" s="2"/>
      <c r="AR61" s="1"/>
      <c r="AS61" s="1"/>
      <c r="AT61" s="1"/>
      <c r="AU61" s="1"/>
      <c r="AV61" s="1"/>
      <c r="AW61" s="1"/>
      <c r="AX61" s="1"/>
      <c r="AY61" s="1"/>
      <c r="BA61" s="2"/>
      <c r="BB61" s="1"/>
      <c r="BC61" s="1"/>
      <c r="BD61" s="1"/>
      <c r="BE61" s="1"/>
      <c r="BF61" s="1"/>
      <c r="BG61" s="1"/>
      <c r="BH61" s="1"/>
      <c r="BI61" s="1"/>
    </row>
    <row r="62" spans="3:61">
      <c r="C62" s="67">
        <v>6.1902600000000003</v>
      </c>
      <c r="D62" s="51">
        <v>6.2766729999999997</v>
      </c>
      <c r="E62" s="51">
        <v>1.866066</v>
      </c>
      <c r="F62" s="51"/>
      <c r="G62" s="51"/>
      <c r="H62" s="77"/>
      <c r="I62" s="1"/>
      <c r="J62" s="1"/>
      <c r="K62" s="1"/>
      <c r="M62" s="2"/>
      <c r="N62" s="1"/>
      <c r="O62" s="1"/>
      <c r="P62" s="1"/>
      <c r="Q62" s="1"/>
      <c r="R62" s="1"/>
      <c r="S62" s="1"/>
      <c r="T62" s="1"/>
      <c r="U62" s="1"/>
      <c r="W62" s="2"/>
      <c r="X62" s="1"/>
      <c r="Y62" s="1"/>
      <c r="Z62" s="1"/>
      <c r="AA62" s="1"/>
      <c r="AB62" s="1"/>
      <c r="AC62" s="1"/>
      <c r="AD62" s="1"/>
      <c r="AE62" s="1"/>
      <c r="AG62" s="2"/>
      <c r="AH62" s="1"/>
      <c r="AI62" s="1"/>
      <c r="AJ62" s="1"/>
      <c r="AK62" s="1"/>
      <c r="AL62" s="1"/>
      <c r="AM62" s="1"/>
      <c r="AN62" s="1"/>
      <c r="AO62" s="1"/>
      <c r="AQ62" s="2"/>
      <c r="AR62" s="1"/>
      <c r="AS62" s="1"/>
      <c r="AT62" s="1"/>
      <c r="AU62" s="1"/>
      <c r="AV62" s="1"/>
      <c r="AW62" s="1"/>
      <c r="AX62" s="1"/>
      <c r="AY62" s="1"/>
      <c r="BA62" s="2"/>
      <c r="BB62" s="1"/>
      <c r="BC62" s="1"/>
      <c r="BD62" s="1"/>
      <c r="BE62" s="1"/>
      <c r="BF62" s="1"/>
      <c r="BG62" s="1"/>
      <c r="BH62" s="1"/>
      <c r="BI62" s="1"/>
    </row>
    <row r="63" spans="3:61">
      <c r="C63" s="67">
        <v>6.0628659999999996</v>
      </c>
      <c r="D63" s="51">
        <v>4.8905609999999999</v>
      </c>
      <c r="E63" s="51">
        <v>2.2191390000000002</v>
      </c>
      <c r="F63" s="51"/>
      <c r="G63" s="51"/>
      <c r="H63" s="77"/>
      <c r="I63" s="1"/>
      <c r="J63" s="1"/>
      <c r="K63" s="1"/>
      <c r="M63" s="2"/>
      <c r="N63" s="1"/>
      <c r="O63" s="1"/>
      <c r="P63" s="1"/>
      <c r="Q63" s="1"/>
      <c r="R63" s="1"/>
      <c r="S63" s="1"/>
      <c r="T63" s="1"/>
      <c r="U63" s="1"/>
      <c r="W63" s="2"/>
      <c r="X63" s="1"/>
      <c r="Y63" s="1"/>
      <c r="Z63" s="1"/>
      <c r="AA63" s="1"/>
      <c r="AB63" s="1"/>
      <c r="AC63" s="1"/>
      <c r="AD63" s="1"/>
      <c r="AE63" s="1"/>
      <c r="AG63" s="2"/>
      <c r="AH63" s="1"/>
      <c r="AI63" s="1"/>
      <c r="AJ63" s="1"/>
      <c r="AK63" s="1"/>
      <c r="AL63" s="1"/>
      <c r="AM63" s="1"/>
      <c r="AN63" s="1"/>
      <c r="AO63" s="1"/>
      <c r="AQ63" s="2"/>
      <c r="AR63" s="1"/>
      <c r="AS63" s="1"/>
      <c r="AT63" s="1"/>
      <c r="AU63" s="1"/>
      <c r="AV63" s="1"/>
      <c r="AW63" s="1"/>
      <c r="AX63" s="1"/>
      <c r="AY63" s="1"/>
      <c r="BA63" s="2"/>
      <c r="BB63" s="1"/>
      <c r="BC63" s="1"/>
      <c r="BD63" s="1"/>
      <c r="BE63" s="1"/>
      <c r="BF63" s="1"/>
      <c r="BG63" s="1"/>
      <c r="BH63" s="1"/>
      <c r="BI63" s="1"/>
    </row>
    <row r="64" spans="3:61">
      <c r="C64" s="67">
        <v>6.4085590000000003</v>
      </c>
      <c r="D64" s="51">
        <v>7.8898619999999999</v>
      </c>
      <c r="E64" s="51">
        <v>1.9453100000000001</v>
      </c>
      <c r="F64" s="51"/>
      <c r="G64" s="51"/>
      <c r="H64" s="77"/>
      <c r="I64" s="1"/>
      <c r="J64" s="1"/>
      <c r="K64" s="1"/>
      <c r="M64" s="2"/>
      <c r="N64" s="1"/>
      <c r="O64" s="1"/>
      <c r="P64" s="1"/>
      <c r="Q64" s="1"/>
      <c r="R64" s="1"/>
      <c r="S64" s="1"/>
      <c r="T64" s="1"/>
      <c r="U64" s="1"/>
      <c r="W64" s="2"/>
      <c r="X64" s="1"/>
      <c r="Y64" s="1"/>
      <c r="Z64" s="1"/>
      <c r="AA64" s="1"/>
      <c r="AB64" s="1"/>
      <c r="AC64" s="1"/>
      <c r="AD64" s="1"/>
      <c r="AE64" s="1"/>
      <c r="AG64" s="2"/>
      <c r="AH64" s="1"/>
      <c r="AI64" s="1"/>
      <c r="AJ64" s="1"/>
      <c r="AK64" s="1"/>
      <c r="AL64" s="1"/>
      <c r="AM64" s="1"/>
      <c r="AN64" s="1"/>
      <c r="AO64" s="1"/>
      <c r="AQ64" s="2"/>
      <c r="AR64" s="1"/>
      <c r="AS64" s="1"/>
      <c r="AT64" s="1"/>
      <c r="AU64" s="1"/>
      <c r="AV64" s="1"/>
      <c r="AW64" s="1"/>
      <c r="AX64" s="1"/>
      <c r="AY64" s="1"/>
      <c r="BA64" s="2"/>
      <c r="BB64" s="1"/>
      <c r="BC64" s="1"/>
      <c r="BD64" s="1"/>
      <c r="BE64" s="1"/>
      <c r="BF64" s="1"/>
      <c r="BG64" s="1"/>
      <c r="BH64" s="1"/>
      <c r="BI64" s="1"/>
    </row>
    <row r="65" spans="3:61">
      <c r="C65" s="67">
        <v>3.6807509999999999</v>
      </c>
      <c r="D65" s="51"/>
      <c r="E65" s="51"/>
      <c r="F65" s="51"/>
      <c r="G65" s="51"/>
      <c r="H65" s="77"/>
      <c r="I65" s="1"/>
      <c r="J65" s="1"/>
      <c r="K65" s="1"/>
      <c r="M65" s="2"/>
      <c r="N65" s="1"/>
      <c r="O65" s="1"/>
      <c r="P65" s="1"/>
      <c r="Q65" s="1"/>
      <c r="R65" s="1"/>
      <c r="S65" s="1"/>
      <c r="T65" s="1"/>
      <c r="U65" s="1"/>
      <c r="W65" s="2"/>
      <c r="X65" s="1"/>
      <c r="Y65" s="1"/>
      <c r="Z65" s="1"/>
      <c r="AA65" s="1"/>
      <c r="AB65" s="1"/>
      <c r="AC65" s="1"/>
      <c r="AD65" s="1"/>
      <c r="AE65" s="1"/>
      <c r="AG65" s="2"/>
      <c r="AH65" s="1"/>
      <c r="AI65" s="1"/>
      <c r="AJ65" s="1"/>
      <c r="AK65" s="1"/>
      <c r="AL65" s="1"/>
      <c r="AM65" s="1"/>
      <c r="AN65" s="1"/>
      <c r="AO65" s="1"/>
      <c r="AQ65" s="2"/>
      <c r="AR65" s="1"/>
      <c r="AS65" s="1"/>
      <c r="AT65" s="1"/>
      <c r="AU65" s="1"/>
      <c r="AV65" s="1"/>
      <c r="AW65" s="1"/>
      <c r="AX65" s="1"/>
      <c r="AY65" s="1"/>
      <c r="BA65" s="2"/>
      <c r="BB65" s="1"/>
      <c r="BC65" s="1"/>
      <c r="BD65" s="1"/>
      <c r="BE65" s="1"/>
      <c r="BF65" s="1"/>
      <c r="BG65" s="1"/>
      <c r="BH65" s="1"/>
      <c r="BI65" s="1"/>
    </row>
    <row r="66" spans="3:61">
      <c r="C66" s="67">
        <v>2.2038099999999998</v>
      </c>
      <c r="D66" s="51"/>
      <c r="E66" s="51"/>
      <c r="F66" s="51"/>
      <c r="G66" s="51"/>
      <c r="H66" s="77"/>
      <c r="I66" s="1"/>
      <c r="J66" s="1"/>
      <c r="K66" s="1"/>
      <c r="M66" s="2"/>
      <c r="N66" s="1"/>
      <c r="O66" s="1"/>
      <c r="P66" s="1"/>
      <c r="Q66" s="1"/>
      <c r="R66" s="1"/>
      <c r="S66" s="1"/>
      <c r="T66" s="1"/>
      <c r="U66" s="1"/>
      <c r="W66" s="2"/>
      <c r="X66" s="1"/>
      <c r="Y66" s="1"/>
      <c r="Z66" s="1"/>
      <c r="AA66" s="1"/>
      <c r="AB66" s="1"/>
      <c r="AC66" s="1"/>
      <c r="AD66" s="1"/>
      <c r="AE66" s="1"/>
      <c r="AG66" s="2"/>
      <c r="AH66" s="1"/>
      <c r="AI66" s="1"/>
      <c r="AJ66" s="1"/>
      <c r="AK66" s="1"/>
      <c r="AL66" s="1"/>
      <c r="AM66" s="1"/>
      <c r="AN66" s="1"/>
      <c r="AO66" s="1"/>
      <c r="AQ66" s="2"/>
      <c r="AR66" s="1"/>
      <c r="AS66" s="1"/>
      <c r="AT66" s="1"/>
      <c r="AU66" s="1"/>
      <c r="AV66" s="1"/>
      <c r="AW66" s="1"/>
      <c r="AX66" s="1"/>
      <c r="AY66" s="1"/>
      <c r="BA66" s="2"/>
      <c r="BB66" s="1"/>
      <c r="BC66" s="1"/>
      <c r="BD66" s="1"/>
      <c r="BE66" s="1"/>
      <c r="BF66" s="1"/>
      <c r="BG66" s="1"/>
      <c r="BH66" s="1"/>
      <c r="BI66" s="1"/>
    </row>
    <row r="67" spans="3:61">
      <c r="C67" s="67">
        <v>3.3403520000000002</v>
      </c>
      <c r="D67" s="51"/>
      <c r="E67" s="51"/>
      <c r="F67" s="51"/>
      <c r="G67" s="51"/>
      <c r="H67" s="77"/>
      <c r="I67" s="1"/>
      <c r="J67" s="1"/>
      <c r="K67" s="1"/>
      <c r="M67" s="2"/>
      <c r="N67" s="1"/>
      <c r="O67" s="1"/>
      <c r="P67" s="1"/>
      <c r="Q67" s="1"/>
      <c r="R67" s="1"/>
      <c r="S67" s="1"/>
      <c r="T67" s="1"/>
      <c r="U67" s="1"/>
      <c r="W67" s="2"/>
      <c r="X67" s="1"/>
      <c r="Y67" s="1"/>
      <c r="Z67" s="1"/>
      <c r="AA67" s="1"/>
      <c r="AB67" s="1"/>
      <c r="AC67" s="1"/>
      <c r="AD67" s="1"/>
      <c r="AE67" s="1"/>
      <c r="AG67" s="2"/>
      <c r="AH67" s="1"/>
      <c r="AI67" s="1"/>
      <c r="AJ67" s="1"/>
      <c r="AK67" s="1"/>
      <c r="AL67" s="1"/>
      <c r="AM67" s="1"/>
      <c r="AN67" s="1"/>
      <c r="AO67" s="1"/>
      <c r="AQ67" s="2"/>
      <c r="AR67" s="1"/>
      <c r="AS67" s="1"/>
      <c r="AT67" s="1"/>
      <c r="AU67" s="1"/>
      <c r="AV67" s="1"/>
      <c r="AW67" s="1"/>
      <c r="AX67" s="1"/>
      <c r="AY67" s="1"/>
      <c r="BA67" s="2"/>
      <c r="BB67" s="1"/>
      <c r="BC67" s="1"/>
      <c r="BD67" s="1"/>
      <c r="BE67" s="1"/>
      <c r="BF67" s="1"/>
      <c r="BG67" s="1"/>
      <c r="BH67" s="1"/>
      <c r="BI67" s="1"/>
    </row>
    <row r="68" spans="3:61">
      <c r="C68" s="67">
        <v>3.9723700000000002</v>
      </c>
      <c r="D68" s="51"/>
      <c r="E68" s="51"/>
      <c r="F68" s="51"/>
      <c r="G68" s="51"/>
      <c r="H68" s="77"/>
      <c r="I68" s="1"/>
      <c r="J68" s="1"/>
      <c r="K68" s="1"/>
      <c r="M68" s="2"/>
      <c r="N68" s="1"/>
      <c r="O68" s="1"/>
      <c r="P68" s="1"/>
      <c r="Q68" s="1"/>
      <c r="R68" s="1"/>
      <c r="S68" s="1"/>
      <c r="T68" s="1"/>
      <c r="U68" s="1"/>
      <c r="W68" s="2"/>
      <c r="X68" s="1"/>
      <c r="Y68" s="1"/>
      <c r="Z68" s="1"/>
      <c r="AA68" s="1"/>
      <c r="AB68" s="1"/>
      <c r="AC68" s="1"/>
      <c r="AD68" s="1"/>
      <c r="AE68" s="1"/>
      <c r="AG68" s="2"/>
      <c r="AH68" s="1"/>
      <c r="AI68" s="1"/>
      <c r="AJ68" s="1"/>
      <c r="AK68" s="1"/>
      <c r="AL68" s="1"/>
      <c r="AM68" s="1"/>
      <c r="AN68" s="1"/>
      <c r="AO68" s="1"/>
      <c r="AQ68" s="2"/>
      <c r="AR68" s="1"/>
      <c r="AS68" s="1"/>
      <c r="AT68" s="1"/>
      <c r="AU68" s="1"/>
      <c r="AV68" s="1"/>
      <c r="AW68" s="1"/>
      <c r="AX68" s="1"/>
      <c r="AY68" s="1"/>
      <c r="BA68" s="2"/>
      <c r="BB68" s="1"/>
      <c r="BC68" s="1"/>
      <c r="BD68" s="1"/>
      <c r="BE68" s="1"/>
      <c r="BF68" s="1"/>
      <c r="BG68" s="1"/>
      <c r="BH68" s="1"/>
      <c r="BI68" s="1"/>
    </row>
    <row r="69" spans="3:61">
      <c r="C69" s="67">
        <v>5.0982419999999999</v>
      </c>
      <c r="D69" s="51"/>
      <c r="E69" s="51"/>
      <c r="F69" s="51"/>
      <c r="G69" s="51"/>
      <c r="H69" s="77"/>
      <c r="I69" s="1"/>
      <c r="J69" s="1"/>
      <c r="K69" s="1"/>
      <c r="M69" s="2"/>
      <c r="N69" s="1"/>
      <c r="O69" s="1"/>
      <c r="P69" s="1"/>
      <c r="Q69" s="1"/>
      <c r="R69" s="1"/>
      <c r="S69" s="1"/>
      <c r="T69" s="1"/>
      <c r="U69" s="1"/>
      <c r="W69" s="2"/>
      <c r="X69" s="1"/>
      <c r="Y69" s="1"/>
      <c r="Z69" s="1"/>
      <c r="AA69" s="1"/>
      <c r="AB69" s="1"/>
      <c r="AC69" s="1"/>
      <c r="AD69" s="1"/>
      <c r="AE69" s="1"/>
      <c r="AG69" s="2"/>
      <c r="AH69" s="1"/>
      <c r="AI69" s="1"/>
      <c r="AJ69" s="1"/>
      <c r="AK69" s="1"/>
      <c r="AL69" s="1"/>
      <c r="AM69" s="1"/>
      <c r="AN69" s="1"/>
      <c r="AO69" s="1"/>
      <c r="AQ69" s="2"/>
      <c r="AR69" s="1"/>
      <c r="AS69" s="1"/>
      <c r="AT69" s="1"/>
      <c r="AU69" s="1"/>
      <c r="AV69" s="1"/>
      <c r="AW69" s="1"/>
      <c r="AX69" s="1"/>
      <c r="AY69" s="1"/>
      <c r="BA69" s="2"/>
      <c r="BB69" s="1"/>
      <c r="BC69" s="1"/>
      <c r="BD69" s="1"/>
      <c r="BE69" s="1"/>
      <c r="BF69" s="1"/>
      <c r="BG69" s="1"/>
      <c r="BH69" s="1"/>
      <c r="BI69" s="1"/>
    </row>
    <row r="70" spans="3:61">
      <c r="C70" s="50" t="s">
        <v>331</v>
      </c>
      <c r="D70" s="51"/>
      <c r="E70" s="51"/>
      <c r="F70" s="51"/>
      <c r="G70" s="51"/>
      <c r="H70" s="77"/>
      <c r="I70" s="1"/>
      <c r="J70" s="1"/>
      <c r="K70" s="1"/>
      <c r="M70" s="2"/>
      <c r="N70" s="1"/>
      <c r="O70" s="1"/>
      <c r="P70" s="1"/>
      <c r="Q70" s="1"/>
      <c r="R70" s="1"/>
      <c r="S70" s="1"/>
      <c r="T70" s="1"/>
      <c r="U70" s="1"/>
      <c r="W70" s="2"/>
      <c r="X70" s="1"/>
      <c r="Y70" s="1"/>
      <c r="Z70" s="1"/>
      <c r="AA70" s="1"/>
      <c r="AB70" s="1"/>
      <c r="AC70" s="1"/>
      <c r="AD70" s="1"/>
      <c r="AE70" s="1"/>
      <c r="AG70" s="2"/>
      <c r="AH70" s="1"/>
      <c r="AI70" s="1"/>
      <c r="AJ70" s="1"/>
      <c r="AK70" s="1"/>
      <c r="AL70" s="1"/>
      <c r="AM70" s="1"/>
      <c r="AN70" s="1"/>
      <c r="AO70" s="1"/>
      <c r="AQ70" s="2"/>
      <c r="AR70" s="1"/>
      <c r="AS70" s="1"/>
      <c r="AT70" s="1"/>
      <c r="AU70" s="1"/>
      <c r="AV70" s="1"/>
      <c r="AW70" s="1"/>
      <c r="AX70" s="1"/>
      <c r="AY70" s="1"/>
      <c r="BA70" s="2"/>
      <c r="BB70" s="1"/>
      <c r="BC70" s="1"/>
      <c r="BD70" s="1"/>
      <c r="BE70" s="1"/>
      <c r="BF70" s="1"/>
      <c r="BG70" s="1"/>
      <c r="BH70" s="1"/>
      <c r="BI70" s="1"/>
    </row>
    <row r="71" spans="3:61">
      <c r="C71" s="97">
        <f>AVERAGE(C62:C69)</f>
        <v>4.6196512500000004</v>
      </c>
      <c r="D71" s="51">
        <f>AVERAGE(D62:D69)</f>
        <v>6.3523653333333341</v>
      </c>
      <c r="E71" s="51">
        <f>AVERAGE(E62:E64)</f>
        <v>2.0101716666666669</v>
      </c>
      <c r="F71" s="51"/>
      <c r="G71" s="51"/>
      <c r="H71" s="77"/>
      <c r="I71" s="1"/>
      <c r="J71" s="1"/>
      <c r="K71" s="1"/>
      <c r="M71" s="2"/>
      <c r="N71" s="1"/>
      <c r="O71" s="1"/>
      <c r="P71" s="1"/>
      <c r="Q71" s="1"/>
      <c r="R71" s="1"/>
      <c r="S71" s="1"/>
      <c r="T71" s="1"/>
      <c r="U71" s="1"/>
      <c r="W71" s="2"/>
      <c r="X71" s="1"/>
      <c r="Y71" s="1"/>
      <c r="Z71" s="1"/>
      <c r="AA71" s="1"/>
      <c r="AB71" s="1"/>
      <c r="AC71" s="1"/>
      <c r="AD71" s="1"/>
      <c r="AE71" s="1"/>
      <c r="AG71" s="2"/>
      <c r="AH71" s="1"/>
      <c r="AI71" s="1"/>
      <c r="AJ71" s="1"/>
      <c r="AK71" s="1"/>
      <c r="AL71" s="1"/>
      <c r="AM71" s="1"/>
      <c r="AN71" s="1"/>
      <c r="AO71" s="1"/>
      <c r="AQ71" s="2"/>
      <c r="AR71" s="1"/>
      <c r="AS71" s="1"/>
      <c r="AT71" s="1"/>
      <c r="AU71" s="1"/>
      <c r="AV71" s="1"/>
      <c r="AW71" s="1"/>
      <c r="AX71" s="1"/>
      <c r="AY71" s="1"/>
      <c r="BA71" s="2"/>
      <c r="BB71" s="1"/>
      <c r="BC71" s="1"/>
      <c r="BD71" s="1"/>
      <c r="BE71" s="1"/>
      <c r="BF71" s="1"/>
      <c r="BG71" s="1"/>
      <c r="BH71" s="1"/>
      <c r="BI71" s="1"/>
    </row>
    <row r="72" spans="3:61">
      <c r="C72" s="50"/>
      <c r="D72" s="51"/>
      <c r="E72" s="51"/>
      <c r="F72" s="51"/>
      <c r="G72" s="51"/>
      <c r="H72" s="77"/>
      <c r="I72" s="1"/>
      <c r="J72" s="1"/>
      <c r="K72" s="1"/>
      <c r="M72" s="2"/>
      <c r="N72" s="1"/>
      <c r="O72" s="1"/>
      <c r="P72" s="1"/>
      <c r="Q72" s="1"/>
      <c r="R72" s="1"/>
      <c r="S72" s="1"/>
      <c r="T72" s="1"/>
      <c r="U72" s="1"/>
      <c r="W72" s="2"/>
      <c r="X72" s="1"/>
      <c r="Y72" s="1"/>
      <c r="Z72" s="1"/>
      <c r="AA72" s="1"/>
      <c r="AB72" s="1"/>
      <c r="AC72" s="1"/>
      <c r="AD72" s="1"/>
      <c r="AE72" s="1"/>
      <c r="AG72" s="2"/>
      <c r="AH72" s="1"/>
      <c r="AI72" s="1"/>
      <c r="AJ72" s="1"/>
      <c r="AK72" s="1"/>
      <c r="AL72" s="1"/>
      <c r="AM72" s="1"/>
      <c r="AN72" s="1"/>
      <c r="AO72" s="1"/>
      <c r="AQ72" s="2"/>
      <c r="AR72" s="1"/>
      <c r="AS72" s="1"/>
      <c r="AT72" s="1"/>
      <c r="AU72" s="1"/>
      <c r="AV72" s="1"/>
      <c r="AW72" s="1"/>
      <c r="AX72" s="1"/>
      <c r="AY72" s="1"/>
      <c r="BA72" s="2"/>
      <c r="BB72" s="1"/>
      <c r="BC72" s="1"/>
      <c r="BD72" s="1"/>
      <c r="BE72" s="1"/>
      <c r="BF72" s="1"/>
      <c r="BG72" s="1"/>
      <c r="BH72" s="1"/>
      <c r="BI72" s="1"/>
    </row>
    <row r="73" spans="3:61">
      <c r="C73" s="23" t="s">
        <v>320</v>
      </c>
      <c r="D73" s="58"/>
      <c r="E73" s="58"/>
      <c r="F73" s="58"/>
      <c r="G73" s="58"/>
      <c r="H73" s="25"/>
      <c r="I73" s="1"/>
      <c r="J73" s="1"/>
      <c r="K73" s="1"/>
      <c r="M73" s="2"/>
      <c r="N73" s="1"/>
      <c r="O73" s="1"/>
      <c r="P73" s="1"/>
      <c r="Q73" s="1"/>
      <c r="R73" s="1"/>
      <c r="S73" s="1"/>
      <c r="T73" s="1"/>
      <c r="U73" s="1"/>
      <c r="W73" s="2"/>
      <c r="X73" s="1"/>
      <c r="Y73" s="1"/>
      <c r="Z73" s="1"/>
      <c r="AA73" s="1"/>
      <c r="AB73" s="1"/>
      <c r="AC73" s="1"/>
      <c r="AD73" s="1"/>
      <c r="AE73" s="1"/>
      <c r="AG73" s="2"/>
      <c r="AH73" s="1"/>
      <c r="AI73" s="1"/>
      <c r="AJ73" s="1"/>
      <c r="AK73" s="1"/>
      <c r="AL73" s="1"/>
      <c r="AM73" s="1"/>
      <c r="AN73" s="1"/>
      <c r="AO73" s="1"/>
      <c r="AQ73" s="2"/>
      <c r="AR73" s="1"/>
      <c r="AS73" s="1"/>
      <c r="AT73" s="1"/>
      <c r="AU73" s="1"/>
      <c r="AV73" s="1"/>
      <c r="AW73" s="1"/>
      <c r="AX73" s="1"/>
      <c r="AY73" s="1"/>
      <c r="BA73" s="2"/>
      <c r="BB73" s="1"/>
      <c r="BC73" s="1"/>
      <c r="BD73" s="1"/>
      <c r="BE73" s="1"/>
      <c r="BF73" s="1"/>
      <c r="BG73" s="1"/>
      <c r="BH73" s="1"/>
      <c r="BI73" s="1"/>
    </row>
    <row r="74" spans="3:61">
      <c r="C74" s="57"/>
      <c r="D74" s="58"/>
      <c r="E74" s="58"/>
      <c r="F74" s="58"/>
      <c r="G74" s="58"/>
      <c r="H74" s="25"/>
      <c r="I74" s="1"/>
      <c r="J74" s="1"/>
      <c r="K74" s="1"/>
      <c r="M74" s="2"/>
      <c r="N74" s="1"/>
      <c r="O74" s="1"/>
      <c r="P74" s="1"/>
      <c r="Q74" s="1"/>
      <c r="R74" s="1"/>
      <c r="S74" s="1"/>
      <c r="T74" s="1"/>
      <c r="U74" s="1"/>
      <c r="W74" s="2"/>
      <c r="X74" s="1"/>
      <c r="Y74" s="1"/>
      <c r="Z74" s="1"/>
      <c r="AA74" s="1"/>
      <c r="AB74" s="1"/>
      <c r="AC74" s="1"/>
      <c r="AD74" s="1"/>
      <c r="AE74" s="1"/>
      <c r="AG74" s="2"/>
      <c r="AH74" s="1"/>
      <c r="AI74" s="1"/>
      <c r="AJ74" s="1"/>
      <c r="AK74" s="1"/>
      <c r="AL74" s="1"/>
      <c r="AM74" s="1"/>
      <c r="AN74" s="1"/>
      <c r="AO74" s="1"/>
      <c r="AQ74" s="2"/>
      <c r="AR74" s="1"/>
      <c r="AS74" s="1"/>
      <c r="AT74" s="1"/>
      <c r="AU74" s="1"/>
      <c r="AV74" s="1"/>
      <c r="AW74" s="1"/>
      <c r="AX74" s="1"/>
      <c r="AY74" s="1"/>
      <c r="BA74" s="2"/>
      <c r="BB74" s="1"/>
      <c r="BC74" s="1"/>
      <c r="BD74" s="1"/>
      <c r="BE74" s="1"/>
      <c r="BF74" s="1"/>
      <c r="BG74" s="1"/>
      <c r="BH74" s="1"/>
      <c r="BI74" s="1"/>
    </row>
    <row r="75" spans="3:61">
      <c r="C75" s="50" t="s">
        <v>48</v>
      </c>
      <c r="D75" s="51">
        <v>1</v>
      </c>
      <c r="E75" s="51"/>
      <c r="F75" s="51"/>
      <c r="G75" s="51"/>
      <c r="H75" s="77"/>
      <c r="I75" s="1"/>
      <c r="J75" s="1"/>
      <c r="K75" s="1"/>
      <c r="M75" s="2"/>
      <c r="N75" s="1"/>
      <c r="O75" s="1"/>
      <c r="P75" s="1"/>
      <c r="Q75" s="1"/>
      <c r="R75" s="1"/>
      <c r="S75" s="1"/>
      <c r="T75" s="1"/>
      <c r="U75" s="1"/>
      <c r="W75" s="2"/>
      <c r="X75" s="1"/>
      <c r="Y75" s="1"/>
      <c r="Z75" s="1"/>
      <c r="AA75" s="1"/>
      <c r="AB75" s="1"/>
      <c r="AC75" s="1"/>
      <c r="AD75" s="1"/>
      <c r="AE75" s="1"/>
      <c r="AG75" s="2"/>
      <c r="AH75" s="1"/>
      <c r="AI75" s="1"/>
      <c r="AJ75" s="1"/>
      <c r="AK75" s="1"/>
      <c r="AL75" s="1"/>
      <c r="AM75" s="1"/>
      <c r="AN75" s="1"/>
      <c r="AO75" s="1"/>
      <c r="AQ75" s="2"/>
      <c r="AR75" s="1"/>
      <c r="AS75" s="1"/>
      <c r="AT75" s="1"/>
      <c r="AU75" s="1"/>
      <c r="AV75" s="1"/>
      <c r="AW75" s="1"/>
      <c r="AX75" s="1"/>
      <c r="AY75" s="1"/>
      <c r="BA75" s="2"/>
      <c r="BB75" s="1"/>
      <c r="BC75" s="1"/>
      <c r="BD75" s="1"/>
      <c r="BE75" s="1"/>
      <c r="BF75" s="1"/>
      <c r="BG75" s="1"/>
      <c r="BH75" s="1"/>
      <c r="BI75" s="1"/>
    </row>
    <row r="76" spans="3:61">
      <c r="C76" s="50" t="s">
        <v>49</v>
      </c>
      <c r="D76" s="51">
        <v>3</v>
      </c>
      <c r="E76" s="51"/>
      <c r="F76" s="51"/>
      <c r="G76" s="51"/>
      <c r="H76" s="77"/>
    </row>
    <row r="77" spans="3:61">
      <c r="C77" s="50" t="s">
        <v>50</v>
      </c>
      <c r="D77" s="51">
        <v>0.05</v>
      </c>
      <c r="E77" s="51"/>
      <c r="F77" s="51"/>
      <c r="G77" s="51"/>
      <c r="H77" s="77"/>
    </row>
    <row r="78" spans="3:61">
      <c r="C78" s="50"/>
      <c r="D78" s="51"/>
      <c r="E78" s="51"/>
      <c r="F78" s="51"/>
      <c r="G78" s="51"/>
      <c r="H78" s="77"/>
    </row>
    <row r="79" spans="3:61">
      <c r="C79" s="50" t="s">
        <v>51</v>
      </c>
      <c r="D79" s="51" t="s">
        <v>52</v>
      </c>
      <c r="E79" s="51" t="s">
        <v>53</v>
      </c>
      <c r="F79" s="51" t="s">
        <v>54</v>
      </c>
      <c r="G79" s="51" t="s">
        <v>55</v>
      </c>
      <c r="H79" s="77" t="s">
        <v>56</v>
      </c>
    </row>
    <row r="80" spans="3:61">
      <c r="C80" s="50" t="s">
        <v>133</v>
      </c>
      <c r="D80" s="51">
        <v>-1.7330000000000001</v>
      </c>
      <c r="E80" s="51" t="s">
        <v>205</v>
      </c>
      <c r="F80" s="51" t="s">
        <v>35</v>
      </c>
      <c r="G80" s="51" t="s">
        <v>34</v>
      </c>
      <c r="H80" s="77">
        <v>0.20269999999999999</v>
      </c>
    </row>
    <row r="81" spans="3:8">
      <c r="C81" s="50" t="s">
        <v>135</v>
      </c>
      <c r="D81" s="51">
        <v>2.609</v>
      </c>
      <c r="E81" s="51" t="s">
        <v>206</v>
      </c>
      <c r="F81" s="51" t="s">
        <v>13</v>
      </c>
      <c r="G81" s="51" t="s">
        <v>29</v>
      </c>
      <c r="H81" s="77">
        <v>4.4600000000000001E-2</v>
      </c>
    </row>
    <row r="82" spans="3:8">
      <c r="C82" s="60" t="s">
        <v>137</v>
      </c>
      <c r="D82" s="61">
        <v>4.3419999999999996</v>
      </c>
      <c r="E82" s="61" t="s">
        <v>207</v>
      </c>
      <c r="F82" s="61" t="s">
        <v>13</v>
      </c>
      <c r="G82" s="61" t="s">
        <v>11</v>
      </c>
      <c r="H82" s="84">
        <v>7.4000000000000003E-3</v>
      </c>
    </row>
    <row r="83" spans="3:8">
      <c r="C83" s="46"/>
      <c r="D83" s="46"/>
      <c r="E83" s="46"/>
      <c r="F83" s="46"/>
      <c r="G83" s="46"/>
    </row>
    <row r="84" spans="3:8">
      <c r="C84" s="24" t="s">
        <v>315</v>
      </c>
      <c r="D84" s="65"/>
      <c r="E84" s="65"/>
      <c r="F84" s="65"/>
      <c r="G84" s="65"/>
      <c r="H84" s="29"/>
    </row>
    <row r="85" spans="3:8">
      <c r="C85" s="57"/>
      <c r="D85" s="58"/>
      <c r="E85" s="58"/>
      <c r="F85" s="58"/>
      <c r="G85" s="58"/>
      <c r="H85" s="25"/>
    </row>
    <row r="86" spans="3:8">
      <c r="C86" s="74" t="s">
        <v>336</v>
      </c>
      <c r="D86" s="83" t="s">
        <v>337</v>
      </c>
      <c r="E86" s="83" t="s">
        <v>338</v>
      </c>
      <c r="F86" s="58"/>
      <c r="G86" s="58"/>
      <c r="H86" s="25"/>
    </row>
    <row r="87" spans="3:8">
      <c r="C87" s="67">
        <v>1.028114</v>
      </c>
      <c r="D87" s="51">
        <v>0.58236679999999996</v>
      </c>
      <c r="E87" s="51">
        <v>0.57834410000000003</v>
      </c>
      <c r="F87" s="58"/>
      <c r="G87" s="58"/>
      <c r="H87" s="25"/>
    </row>
    <row r="88" spans="3:8">
      <c r="C88" s="67">
        <v>0.84674530000000003</v>
      </c>
      <c r="D88" s="51">
        <v>1.006956</v>
      </c>
      <c r="E88" s="51">
        <v>0.87660570000000004</v>
      </c>
      <c r="F88" s="58"/>
      <c r="G88" s="58"/>
      <c r="H88" s="25"/>
    </row>
    <row r="89" spans="3:8">
      <c r="C89" s="67">
        <v>0.58641750000000004</v>
      </c>
      <c r="D89" s="51">
        <v>1.3103929999999999</v>
      </c>
      <c r="E89" s="51">
        <v>1.0352650000000001</v>
      </c>
      <c r="F89" s="58"/>
      <c r="G89" s="58"/>
      <c r="H89" s="25"/>
    </row>
    <row r="90" spans="3:8">
      <c r="C90" s="67">
        <v>1.4142140000000001</v>
      </c>
      <c r="D90" s="51"/>
      <c r="E90" s="51"/>
      <c r="F90" s="58"/>
      <c r="G90" s="58"/>
      <c r="H90" s="25"/>
    </row>
    <row r="91" spans="3:8">
      <c r="C91" s="67">
        <v>1.006956</v>
      </c>
      <c r="D91" s="51"/>
      <c r="E91" s="51"/>
      <c r="F91" s="58"/>
      <c r="G91" s="58"/>
      <c r="H91" s="25"/>
    </row>
    <row r="92" spans="3:8">
      <c r="C92" s="67">
        <v>1.7532110000000001</v>
      </c>
      <c r="D92" s="51"/>
      <c r="E92" s="51"/>
      <c r="F92" s="58"/>
      <c r="G92" s="58"/>
      <c r="H92" s="25"/>
    </row>
    <row r="93" spans="3:8">
      <c r="C93" s="67">
        <v>1.239708</v>
      </c>
      <c r="D93" s="51"/>
      <c r="E93" s="51"/>
      <c r="F93" s="58"/>
      <c r="G93" s="58"/>
      <c r="H93" s="25"/>
    </row>
    <row r="94" spans="3:8">
      <c r="C94" s="67">
        <v>1.301342</v>
      </c>
      <c r="D94" s="51"/>
      <c r="E94" s="51"/>
      <c r="F94" s="58"/>
      <c r="G94" s="58"/>
      <c r="H94" s="25"/>
    </row>
    <row r="95" spans="3:8">
      <c r="C95" s="57" t="s">
        <v>331</v>
      </c>
      <c r="D95" s="58"/>
      <c r="E95" s="58"/>
      <c r="F95" s="58"/>
      <c r="G95" s="58"/>
      <c r="H95" s="25"/>
    </row>
    <row r="96" spans="3:8">
      <c r="C96" s="57">
        <f>AVERAGE(C87:C94)</f>
        <v>1.1470884750000001</v>
      </c>
      <c r="D96" s="57">
        <f t="shared" ref="D96:E96" si="1">AVERAGE(D87:D94)</f>
        <v>0.96657193333333336</v>
      </c>
      <c r="E96" s="57">
        <f t="shared" si="1"/>
        <v>0.83007160000000013</v>
      </c>
      <c r="F96" s="58"/>
      <c r="G96" s="58"/>
      <c r="H96" s="25"/>
    </row>
    <row r="97" spans="3:9">
      <c r="C97" s="57"/>
      <c r="D97" s="58"/>
      <c r="E97" s="58"/>
      <c r="F97" s="58"/>
      <c r="G97" s="58"/>
      <c r="H97" s="25"/>
    </row>
    <row r="98" spans="3:9">
      <c r="C98" s="23" t="s">
        <v>319</v>
      </c>
      <c r="D98" s="58"/>
      <c r="E98" s="58"/>
      <c r="F98" s="58"/>
      <c r="G98" s="58"/>
      <c r="H98" s="25"/>
    </row>
    <row r="99" spans="3:9">
      <c r="C99" s="57"/>
      <c r="D99" s="58"/>
      <c r="E99" s="58"/>
      <c r="F99" s="58"/>
      <c r="G99" s="58"/>
      <c r="H99" s="25"/>
    </row>
    <row r="100" spans="3:9">
      <c r="C100" s="50" t="s">
        <v>48</v>
      </c>
      <c r="D100" s="51">
        <v>1</v>
      </c>
      <c r="E100" s="51"/>
      <c r="F100" s="51"/>
      <c r="G100" s="51"/>
      <c r="H100" s="77"/>
      <c r="I100" s="1"/>
    </row>
    <row r="101" spans="3:9">
      <c r="C101" s="50" t="s">
        <v>49</v>
      </c>
      <c r="D101" s="51">
        <v>3</v>
      </c>
      <c r="E101" s="51"/>
      <c r="F101" s="51"/>
      <c r="G101" s="51"/>
      <c r="H101" s="77"/>
      <c r="I101" s="1"/>
    </row>
    <row r="102" spans="3:9">
      <c r="C102" s="50" t="s">
        <v>50</v>
      </c>
      <c r="D102" s="51">
        <v>0.05</v>
      </c>
      <c r="E102" s="51"/>
      <c r="F102" s="51"/>
      <c r="G102" s="51"/>
      <c r="H102" s="77"/>
      <c r="I102" s="1"/>
    </row>
    <row r="103" spans="3:9">
      <c r="C103" s="50"/>
      <c r="D103" s="51"/>
      <c r="E103" s="51"/>
      <c r="F103" s="51"/>
      <c r="G103" s="51"/>
      <c r="H103" s="77"/>
      <c r="I103" s="1"/>
    </row>
    <row r="104" spans="3:9">
      <c r="C104" s="50" t="s">
        <v>51</v>
      </c>
      <c r="D104" s="51" t="s">
        <v>52</v>
      </c>
      <c r="E104" s="51" t="s">
        <v>53</v>
      </c>
      <c r="F104" s="51" t="s">
        <v>54</v>
      </c>
      <c r="G104" s="51" t="s">
        <v>55</v>
      </c>
      <c r="H104" s="77" t="s">
        <v>56</v>
      </c>
      <c r="I104" s="1"/>
    </row>
    <row r="105" spans="3:9">
      <c r="C105" s="50" t="s">
        <v>133</v>
      </c>
      <c r="D105" s="51">
        <v>0.18049999999999999</v>
      </c>
      <c r="E105" s="51" t="s">
        <v>208</v>
      </c>
      <c r="F105" s="51" t="s">
        <v>35</v>
      </c>
      <c r="G105" s="51" t="s">
        <v>34</v>
      </c>
      <c r="H105" s="77">
        <v>0.72230000000000005</v>
      </c>
      <c r="I105" s="1"/>
    </row>
    <row r="106" spans="3:9">
      <c r="C106" s="50" t="s">
        <v>135</v>
      </c>
      <c r="D106" s="51">
        <v>0.317</v>
      </c>
      <c r="E106" s="51" t="s">
        <v>209</v>
      </c>
      <c r="F106" s="51" t="s">
        <v>35</v>
      </c>
      <c r="G106" s="51" t="s">
        <v>34</v>
      </c>
      <c r="H106" s="77">
        <v>0.3886</v>
      </c>
      <c r="I106" s="1"/>
    </row>
    <row r="107" spans="3:9">
      <c r="C107" s="60" t="s">
        <v>137</v>
      </c>
      <c r="D107" s="61">
        <v>0.13650000000000001</v>
      </c>
      <c r="E107" s="61" t="s">
        <v>210</v>
      </c>
      <c r="F107" s="61" t="s">
        <v>35</v>
      </c>
      <c r="G107" s="61" t="s">
        <v>34</v>
      </c>
      <c r="H107" s="84">
        <v>0.87780000000000002</v>
      </c>
      <c r="I107" s="1"/>
    </row>
    <row r="108" spans="3:9">
      <c r="C108" s="46"/>
      <c r="D108" s="46"/>
      <c r="E108" s="46"/>
      <c r="F108" s="46"/>
      <c r="G108" s="46"/>
    </row>
    <row r="109" spans="3:9">
      <c r="C109" s="24" t="s">
        <v>317</v>
      </c>
      <c r="D109" s="65"/>
      <c r="E109" s="65"/>
      <c r="F109" s="65"/>
      <c r="G109" s="65"/>
      <c r="H109" s="29"/>
    </row>
    <row r="110" spans="3:9">
      <c r="C110" s="57"/>
      <c r="D110" s="58"/>
      <c r="E110" s="58"/>
      <c r="F110" s="58"/>
      <c r="G110" s="58"/>
      <c r="H110" s="25"/>
    </row>
    <row r="111" spans="3:9">
      <c r="C111" s="74" t="s">
        <v>336</v>
      </c>
      <c r="D111" s="71" t="s">
        <v>337</v>
      </c>
      <c r="E111" s="71" t="s">
        <v>338</v>
      </c>
      <c r="F111" s="58"/>
      <c r="G111" s="58"/>
      <c r="H111" s="25"/>
    </row>
    <row r="112" spans="3:9">
      <c r="C112" s="67">
        <v>2.6866099999999999E-3</v>
      </c>
      <c r="D112" s="51">
        <v>1.023745E-2</v>
      </c>
      <c r="E112" s="51">
        <v>1.480192E-3</v>
      </c>
      <c r="F112" s="58"/>
      <c r="G112" s="58"/>
      <c r="H112" s="25"/>
    </row>
    <row r="113" spans="3:9">
      <c r="C113" s="67">
        <v>1.6768900000000001E-3</v>
      </c>
      <c r="D113" s="51">
        <v>1.73602E-3</v>
      </c>
      <c r="E113" s="51">
        <v>1.712121E-3</v>
      </c>
      <c r="F113" s="58"/>
      <c r="G113" s="58"/>
      <c r="H113" s="25"/>
    </row>
    <row r="114" spans="3:9">
      <c r="C114" s="67">
        <v>4.7366140000000001E-2</v>
      </c>
      <c r="D114" s="51">
        <v>3.2171499999999998E-3</v>
      </c>
      <c r="E114" s="51">
        <v>4.072132E-3</v>
      </c>
      <c r="F114" s="58"/>
      <c r="G114" s="58"/>
      <c r="H114" s="25"/>
    </row>
    <row r="115" spans="3:9">
      <c r="C115" s="67">
        <v>1.899717E-3</v>
      </c>
      <c r="D115" s="51"/>
      <c r="E115" s="51"/>
      <c r="F115" s="58"/>
      <c r="G115" s="58"/>
      <c r="H115" s="25"/>
    </row>
    <row r="116" spans="3:9">
      <c r="C116" s="67">
        <v>0.1294081</v>
      </c>
      <c r="D116" s="51"/>
      <c r="E116" s="51"/>
      <c r="F116" s="58"/>
      <c r="G116" s="58"/>
      <c r="H116" s="25"/>
    </row>
    <row r="117" spans="3:9">
      <c r="C117" s="67">
        <v>0.119908</v>
      </c>
      <c r="D117" s="51"/>
      <c r="E117" s="51"/>
      <c r="F117" s="58"/>
      <c r="G117" s="58"/>
      <c r="H117" s="25"/>
    </row>
    <row r="118" spans="3:9">
      <c r="C118" s="57" t="s">
        <v>331</v>
      </c>
      <c r="D118" s="58"/>
      <c r="E118" s="58"/>
      <c r="F118" s="58"/>
      <c r="G118" s="58"/>
      <c r="H118" s="25"/>
    </row>
    <row r="119" spans="3:9">
      <c r="C119" s="57">
        <f>AVERAGE(C112:C117)</f>
        <v>5.0490909500000007E-2</v>
      </c>
      <c r="D119" s="58">
        <f>AVERAGE(D112:D117)</f>
        <v>5.0635400000000001E-3</v>
      </c>
      <c r="E119" s="58">
        <f>AVERAGE(E112:E117)</f>
        <v>2.4214816666666664E-3</v>
      </c>
      <c r="F119" s="58"/>
      <c r="G119" s="58"/>
      <c r="H119" s="25"/>
    </row>
    <row r="120" spans="3:9">
      <c r="C120" s="57"/>
      <c r="D120" s="58"/>
      <c r="E120" s="58"/>
      <c r="F120" s="58"/>
      <c r="G120" s="58"/>
      <c r="H120" s="25"/>
    </row>
    <row r="121" spans="3:9">
      <c r="C121" s="23" t="s">
        <v>321</v>
      </c>
      <c r="D121" s="58"/>
      <c r="E121" s="58"/>
      <c r="F121" s="58"/>
      <c r="G121" s="58"/>
      <c r="H121" s="25"/>
    </row>
    <row r="122" spans="3:9">
      <c r="C122" s="57"/>
      <c r="D122" s="58"/>
      <c r="E122" s="58"/>
      <c r="F122" s="58"/>
      <c r="G122" s="58"/>
      <c r="H122" s="25"/>
    </row>
    <row r="123" spans="3:9">
      <c r="C123" s="50" t="s">
        <v>48</v>
      </c>
      <c r="D123" s="51">
        <v>1</v>
      </c>
      <c r="E123" s="51"/>
      <c r="F123" s="51"/>
      <c r="G123" s="51"/>
      <c r="H123" s="77"/>
      <c r="I123" s="1"/>
    </row>
    <row r="124" spans="3:9">
      <c r="C124" s="50" t="s">
        <v>49</v>
      </c>
      <c r="D124" s="51">
        <v>3</v>
      </c>
      <c r="E124" s="51"/>
      <c r="F124" s="51"/>
      <c r="G124" s="51"/>
      <c r="H124" s="77"/>
      <c r="I124" s="1"/>
    </row>
    <row r="125" spans="3:9">
      <c r="C125" s="50" t="s">
        <v>50</v>
      </c>
      <c r="D125" s="51">
        <v>0.05</v>
      </c>
      <c r="E125" s="51"/>
      <c r="F125" s="51"/>
      <c r="G125" s="51"/>
      <c r="H125" s="77"/>
      <c r="I125" s="1"/>
    </row>
    <row r="126" spans="3:9">
      <c r="C126" s="50"/>
      <c r="D126" s="51"/>
      <c r="E126" s="51"/>
      <c r="F126" s="51"/>
      <c r="G126" s="51"/>
      <c r="H126" s="77"/>
      <c r="I126" s="1"/>
    </row>
    <row r="127" spans="3:9">
      <c r="C127" s="50" t="s">
        <v>51</v>
      </c>
      <c r="D127" s="51" t="s">
        <v>52</v>
      </c>
      <c r="E127" s="51" t="s">
        <v>53</v>
      </c>
      <c r="F127" s="51" t="s">
        <v>54</v>
      </c>
      <c r="G127" s="51" t="s">
        <v>55</v>
      </c>
      <c r="H127" s="77" t="s">
        <v>56</v>
      </c>
      <c r="I127" s="1"/>
    </row>
    <row r="128" spans="3:9">
      <c r="C128" s="50" t="s">
        <v>133</v>
      </c>
      <c r="D128" s="51">
        <v>4.5429999999999998E-2</v>
      </c>
      <c r="E128" s="51" t="s">
        <v>211</v>
      </c>
      <c r="F128" s="51" t="s">
        <v>35</v>
      </c>
      <c r="G128" s="51" t="s">
        <v>34</v>
      </c>
      <c r="H128" s="77">
        <v>0.3664</v>
      </c>
      <c r="I128" s="1"/>
    </row>
    <row r="129" spans="3:9">
      <c r="C129" s="50" t="s">
        <v>135</v>
      </c>
      <c r="D129" s="51">
        <v>4.8070000000000002E-2</v>
      </c>
      <c r="E129" s="51" t="s">
        <v>212</v>
      </c>
      <c r="F129" s="51" t="s">
        <v>35</v>
      </c>
      <c r="G129" s="51" t="s">
        <v>34</v>
      </c>
      <c r="H129" s="77">
        <v>0.32950000000000002</v>
      </c>
      <c r="I129" s="1"/>
    </row>
    <row r="130" spans="3:9">
      <c r="C130" s="60" t="s">
        <v>137</v>
      </c>
      <c r="D130" s="61">
        <v>2.6419999999999998E-3</v>
      </c>
      <c r="E130" s="61" t="s">
        <v>213</v>
      </c>
      <c r="F130" s="61" t="s">
        <v>35</v>
      </c>
      <c r="G130" s="61" t="s">
        <v>34</v>
      </c>
      <c r="H130" s="84">
        <v>0.99709999999999999</v>
      </c>
      <c r="I130" s="1"/>
    </row>
    <row r="131" spans="3:9">
      <c r="C131" s="46"/>
      <c r="D131" s="46"/>
      <c r="E131" s="46"/>
      <c r="F131" s="46"/>
      <c r="G131" s="46"/>
    </row>
    <row r="132" spans="3:9">
      <c r="C132" s="24" t="s">
        <v>330</v>
      </c>
      <c r="D132" s="65"/>
      <c r="E132" s="65"/>
      <c r="F132" s="65"/>
      <c r="G132" s="65"/>
      <c r="H132" s="29"/>
    </row>
    <row r="133" spans="3:9">
      <c r="C133" s="57"/>
      <c r="D133" s="58"/>
      <c r="E133" s="58"/>
      <c r="F133" s="58"/>
      <c r="G133" s="58"/>
      <c r="H133" s="25"/>
    </row>
    <row r="134" spans="3:9">
      <c r="C134" s="74" t="s">
        <v>336</v>
      </c>
      <c r="D134" s="71" t="s">
        <v>337</v>
      </c>
      <c r="E134" s="71" t="s">
        <v>338</v>
      </c>
      <c r="F134" s="58"/>
      <c r="G134" s="58"/>
      <c r="H134" s="25"/>
    </row>
    <row r="135" spans="3:9">
      <c r="C135" s="67">
        <v>8.2469239999999999E-2</v>
      </c>
      <c r="D135" s="51">
        <v>7.9660040000000001E-2</v>
      </c>
      <c r="E135" s="51">
        <v>1.074642E-2</v>
      </c>
      <c r="F135" s="58"/>
      <c r="G135" s="58"/>
      <c r="H135" s="25"/>
    </row>
    <row r="136" spans="3:9">
      <c r="C136" s="67">
        <v>5.1474440000000003E-2</v>
      </c>
      <c r="D136" s="51">
        <v>5.516894E-2</v>
      </c>
      <c r="E136" s="51">
        <v>1.4082040000000001E-2</v>
      </c>
      <c r="F136" s="58"/>
      <c r="G136" s="58"/>
      <c r="H136" s="25"/>
    </row>
    <row r="137" spans="3:9">
      <c r="C137" s="67">
        <v>0.13678670000000001</v>
      </c>
      <c r="D137" s="51">
        <v>3.7162720000000003E-2</v>
      </c>
      <c r="E137" s="51">
        <v>6.8961170000000002E-3</v>
      </c>
      <c r="F137" s="58"/>
      <c r="G137" s="58"/>
      <c r="H137" s="25"/>
    </row>
    <row r="138" spans="3:9">
      <c r="C138" s="67">
        <v>4.5752679999999997E-2</v>
      </c>
      <c r="D138" s="51"/>
      <c r="E138" s="51"/>
      <c r="F138" s="58"/>
      <c r="G138" s="58"/>
      <c r="H138" s="25"/>
    </row>
    <row r="139" spans="3:9">
      <c r="C139" s="67">
        <v>2.4013679999999999E-2</v>
      </c>
      <c r="D139" s="51"/>
      <c r="E139" s="51"/>
      <c r="F139" s="58"/>
      <c r="G139" s="58"/>
      <c r="H139" s="25"/>
    </row>
    <row r="140" spans="3:9">
      <c r="C140" s="67">
        <v>0.1126563</v>
      </c>
      <c r="D140" s="51"/>
      <c r="E140" s="51"/>
      <c r="F140" s="58"/>
      <c r="G140" s="58"/>
      <c r="H140" s="25"/>
    </row>
    <row r="141" spans="3:9">
      <c r="C141" s="67">
        <v>4.5752679999999997E-2</v>
      </c>
      <c r="D141" s="51"/>
      <c r="E141" s="51"/>
      <c r="F141" s="58"/>
      <c r="G141" s="58"/>
      <c r="H141" s="25"/>
    </row>
    <row r="142" spans="3:9">
      <c r="C142" s="57">
        <v>4.7038959999999998E-2</v>
      </c>
      <c r="D142" s="58"/>
      <c r="E142" s="58"/>
      <c r="F142" s="58"/>
      <c r="G142" s="58"/>
      <c r="H142" s="25"/>
    </row>
    <row r="143" spans="3:9">
      <c r="C143" s="57" t="s">
        <v>331</v>
      </c>
      <c r="D143" s="58"/>
      <c r="E143" s="58"/>
      <c r="F143" s="58"/>
      <c r="G143" s="58"/>
      <c r="H143" s="25"/>
    </row>
    <row r="144" spans="3:9">
      <c r="C144" s="57">
        <f>AVERAGE(C135:C142)</f>
        <v>6.8243084999999995E-2</v>
      </c>
      <c r="D144" s="58">
        <f t="shared" ref="D144:E144" si="2">AVERAGE(D135:D142)</f>
        <v>5.7330566666666666E-2</v>
      </c>
      <c r="E144" s="58">
        <f t="shared" si="2"/>
        <v>1.0574859000000001E-2</v>
      </c>
      <c r="F144" s="58"/>
      <c r="G144" s="58"/>
      <c r="H144" s="25"/>
    </row>
    <row r="145" spans="3:9">
      <c r="C145" s="57"/>
      <c r="D145" s="58"/>
      <c r="E145" s="58"/>
      <c r="F145" s="58"/>
      <c r="G145" s="58"/>
      <c r="H145" s="25"/>
    </row>
    <row r="146" spans="3:9">
      <c r="C146" s="23" t="s">
        <v>324</v>
      </c>
      <c r="D146" s="58"/>
      <c r="E146" s="58"/>
      <c r="F146" s="58"/>
      <c r="G146" s="58"/>
      <c r="H146" s="25"/>
    </row>
    <row r="147" spans="3:9">
      <c r="C147" s="57"/>
      <c r="D147" s="58"/>
      <c r="E147" s="58"/>
      <c r="F147" s="58"/>
      <c r="G147" s="58"/>
      <c r="H147" s="25"/>
    </row>
    <row r="148" spans="3:9">
      <c r="C148" s="50" t="s">
        <v>48</v>
      </c>
      <c r="D148" s="51">
        <v>1</v>
      </c>
      <c r="E148" s="51"/>
      <c r="F148" s="51"/>
      <c r="G148" s="51"/>
      <c r="H148" s="77"/>
      <c r="I148" s="1"/>
    </row>
    <row r="149" spans="3:9">
      <c r="C149" s="50" t="s">
        <v>49</v>
      </c>
      <c r="D149" s="51">
        <v>3</v>
      </c>
      <c r="E149" s="51"/>
      <c r="F149" s="51"/>
      <c r="G149" s="51"/>
      <c r="H149" s="77"/>
      <c r="I149" s="1"/>
    </row>
    <row r="150" spans="3:9">
      <c r="C150" s="50" t="s">
        <v>50</v>
      </c>
      <c r="D150" s="51">
        <v>0.05</v>
      </c>
      <c r="E150" s="51"/>
      <c r="F150" s="51"/>
      <c r="G150" s="51"/>
      <c r="H150" s="77"/>
      <c r="I150" s="1"/>
    </row>
    <row r="151" spans="3:9">
      <c r="C151" s="50"/>
      <c r="D151" s="51"/>
      <c r="E151" s="51"/>
      <c r="F151" s="51"/>
      <c r="G151" s="51"/>
      <c r="H151" s="77"/>
      <c r="I151" s="1"/>
    </row>
    <row r="152" spans="3:9">
      <c r="C152" s="50" t="s">
        <v>51</v>
      </c>
      <c r="D152" s="51" t="s">
        <v>52</v>
      </c>
      <c r="E152" s="51" t="s">
        <v>53</v>
      </c>
      <c r="F152" s="51" t="s">
        <v>54</v>
      </c>
      <c r="G152" s="51" t="s">
        <v>55</v>
      </c>
      <c r="H152" s="77" t="s">
        <v>56</v>
      </c>
      <c r="I152" s="1"/>
    </row>
    <row r="153" spans="3:9">
      <c r="C153" s="50" t="s">
        <v>133</v>
      </c>
      <c r="D153" s="51">
        <v>1.091E-2</v>
      </c>
      <c r="E153" s="51" t="s">
        <v>214</v>
      </c>
      <c r="F153" s="51" t="s">
        <v>35</v>
      </c>
      <c r="G153" s="51" t="s">
        <v>34</v>
      </c>
      <c r="H153" s="77">
        <v>0.87360000000000004</v>
      </c>
      <c r="I153" s="1"/>
    </row>
    <row r="154" spans="3:9">
      <c r="C154" s="50" t="s">
        <v>135</v>
      </c>
      <c r="D154" s="51">
        <v>5.7669999999999999E-2</v>
      </c>
      <c r="E154" s="51" t="s">
        <v>215</v>
      </c>
      <c r="F154" s="51" t="s">
        <v>35</v>
      </c>
      <c r="G154" s="51" t="s">
        <v>34</v>
      </c>
      <c r="H154" s="77">
        <v>5.6000000000000001E-2</v>
      </c>
      <c r="I154" s="1"/>
    </row>
    <row r="155" spans="3:9">
      <c r="C155" s="60" t="s">
        <v>137</v>
      </c>
      <c r="D155" s="61">
        <v>4.6760000000000003E-2</v>
      </c>
      <c r="E155" s="61" t="s">
        <v>216</v>
      </c>
      <c r="F155" s="61" t="s">
        <v>35</v>
      </c>
      <c r="G155" s="61" t="s">
        <v>34</v>
      </c>
      <c r="H155" s="84">
        <v>0.22420000000000001</v>
      </c>
      <c r="I155" s="1"/>
    </row>
    <row r="156" spans="3:9">
      <c r="C156" s="54"/>
      <c r="D156" s="53"/>
      <c r="E156" s="53"/>
      <c r="F156" s="53"/>
      <c r="G156" s="53"/>
      <c r="H156" s="85"/>
      <c r="I156" s="1"/>
    </row>
    <row r="157" spans="3:9">
      <c r="C157" s="24" t="s">
        <v>332</v>
      </c>
      <c r="D157" s="65"/>
      <c r="E157" s="65"/>
      <c r="F157" s="65"/>
      <c r="G157" s="65"/>
      <c r="H157" s="29"/>
    </row>
    <row r="158" spans="3:9">
      <c r="C158" s="57"/>
      <c r="D158" s="58"/>
      <c r="E158" s="58"/>
      <c r="F158" s="58"/>
      <c r="G158" s="58"/>
      <c r="H158" s="25"/>
    </row>
    <row r="159" spans="3:9">
      <c r="C159" s="74" t="s">
        <v>336</v>
      </c>
      <c r="D159" s="71" t="s">
        <v>337</v>
      </c>
      <c r="E159" s="71" t="s">
        <v>338</v>
      </c>
      <c r="F159" s="58"/>
      <c r="G159" s="58"/>
      <c r="H159" s="25"/>
    </row>
    <row r="160" spans="3:9">
      <c r="C160" s="67">
        <v>0.1036649</v>
      </c>
      <c r="D160" s="51">
        <v>0.18174660000000001</v>
      </c>
      <c r="E160" s="51">
        <v>4.0386030000000003E-2</v>
      </c>
      <c r="F160" s="58"/>
      <c r="G160" s="58"/>
      <c r="H160" s="25"/>
    </row>
    <row r="161" spans="3:9">
      <c r="C161" s="67">
        <v>9.2782719999999999E-2</v>
      </c>
      <c r="D161" s="51">
        <v>0.14259549999999999</v>
      </c>
      <c r="E161" s="51">
        <v>4.6714039999999998E-2</v>
      </c>
      <c r="F161" s="58"/>
      <c r="G161" s="58"/>
      <c r="H161" s="25"/>
    </row>
    <row r="162" spans="3:9">
      <c r="C162" s="67">
        <v>0.1339717</v>
      </c>
      <c r="D162" s="51">
        <v>0.1615441</v>
      </c>
      <c r="E162" s="51">
        <v>5.4787860000000001E-2</v>
      </c>
      <c r="F162" s="58"/>
      <c r="G162" s="58"/>
      <c r="H162" s="25"/>
    </row>
    <row r="163" spans="3:9">
      <c r="C163" s="67">
        <v>5.9128600000000003E-2</v>
      </c>
      <c r="D163" s="51"/>
      <c r="E163" s="51"/>
      <c r="F163" s="58"/>
      <c r="G163" s="58"/>
      <c r="H163" s="25"/>
    </row>
    <row r="164" spans="3:9">
      <c r="C164" s="67">
        <v>4.8361410000000001E-2</v>
      </c>
      <c r="D164" s="51"/>
      <c r="E164" s="51"/>
      <c r="F164" s="58"/>
      <c r="G164" s="58"/>
      <c r="H164" s="25"/>
    </row>
    <row r="165" spans="3:9">
      <c r="C165" s="67">
        <v>0.29524820000000002</v>
      </c>
      <c r="D165" s="51"/>
      <c r="E165" s="51"/>
      <c r="F165" s="58"/>
      <c r="G165" s="58"/>
      <c r="H165" s="25"/>
    </row>
    <row r="166" spans="3:9">
      <c r="C166" s="67">
        <v>0.11825720000000001</v>
      </c>
      <c r="D166" s="51"/>
      <c r="E166" s="51"/>
      <c r="F166" s="58"/>
      <c r="G166" s="58"/>
      <c r="H166" s="25"/>
    </row>
    <row r="167" spans="3:9">
      <c r="C167" s="67">
        <v>7.1297730000000004E-2</v>
      </c>
      <c r="D167" s="51"/>
      <c r="E167" s="51"/>
      <c r="F167" s="58"/>
      <c r="G167" s="58"/>
      <c r="H167" s="25"/>
    </row>
    <row r="168" spans="3:9">
      <c r="C168" s="57" t="s">
        <v>331</v>
      </c>
      <c r="D168" s="58"/>
      <c r="E168" s="58"/>
      <c r="F168" s="58"/>
      <c r="G168" s="58"/>
      <c r="H168" s="25"/>
    </row>
    <row r="169" spans="3:9">
      <c r="C169" s="57">
        <f>AVERAGE(C160:C167)</f>
        <v>0.11533905749999998</v>
      </c>
      <c r="D169" s="58"/>
      <c r="E169" s="58"/>
      <c r="F169" s="58"/>
      <c r="G169" s="58"/>
      <c r="H169" s="25"/>
    </row>
    <row r="170" spans="3:9">
      <c r="C170" s="57"/>
      <c r="D170" s="58"/>
      <c r="E170" s="58"/>
      <c r="F170" s="58"/>
      <c r="G170" s="58"/>
      <c r="H170" s="25"/>
    </row>
    <row r="171" spans="3:9">
      <c r="C171" s="23" t="s">
        <v>325</v>
      </c>
      <c r="D171" s="58"/>
      <c r="E171" s="58"/>
      <c r="F171" s="58"/>
      <c r="G171" s="58"/>
      <c r="H171" s="25"/>
    </row>
    <row r="172" spans="3:9">
      <c r="C172" s="57"/>
      <c r="D172" s="58"/>
      <c r="E172" s="58"/>
      <c r="F172" s="58"/>
      <c r="G172" s="58"/>
      <c r="H172" s="25"/>
    </row>
    <row r="173" spans="3:9">
      <c r="C173" s="50" t="s">
        <v>48</v>
      </c>
      <c r="D173" s="51">
        <v>1</v>
      </c>
      <c r="E173" s="51"/>
      <c r="F173" s="51"/>
      <c r="G173" s="51"/>
      <c r="H173" s="77"/>
      <c r="I173" s="1"/>
    </row>
    <row r="174" spans="3:9">
      <c r="C174" s="50" t="s">
        <v>49</v>
      </c>
      <c r="D174" s="51">
        <v>3</v>
      </c>
      <c r="E174" s="51"/>
      <c r="F174" s="51"/>
      <c r="G174" s="51"/>
      <c r="H174" s="77"/>
      <c r="I174" s="1"/>
    </row>
    <row r="175" spans="3:9">
      <c r="C175" s="50" t="s">
        <v>50</v>
      </c>
      <c r="D175" s="51">
        <v>0.05</v>
      </c>
      <c r="E175" s="51"/>
      <c r="F175" s="51"/>
      <c r="G175" s="51"/>
      <c r="H175" s="77"/>
      <c r="I175" s="1"/>
    </row>
    <row r="176" spans="3:9">
      <c r="C176" s="50"/>
      <c r="D176" s="51"/>
      <c r="E176" s="51"/>
      <c r="F176" s="51"/>
      <c r="G176" s="51"/>
      <c r="H176" s="77"/>
      <c r="I176" s="1"/>
    </row>
    <row r="177" spans="3:9">
      <c r="C177" s="50" t="s">
        <v>51</v>
      </c>
      <c r="D177" s="51" t="s">
        <v>52</v>
      </c>
      <c r="E177" s="51" t="s">
        <v>53</v>
      </c>
      <c r="F177" s="51" t="s">
        <v>54</v>
      </c>
      <c r="G177" s="51" t="s">
        <v>55</v>
      </c>
      <c r="H177" s="77" t="s">
        <v>56</v>
      </c>
      <c r="I177" s="1"/>
    </row>
    <row r="178" spans="3:9">
      <c r="C178" s="50" t="s">
        <v>133</v>
      </c>
      <c r="D178" s="51">
        <v>-4.6620000000000002E-2</v>
      </c>
      <c r="E178" s="51" t="s">
        <v>217</v>
      </c>
      <c r="F178" s="51" t="s">
        <v>35</v>
      </c>
      <c r="G178" s="51" t="s">
        <v>34</v>
      </c>
      <c r="H178" s="77">
        <v>0.53879999999999995</v>
      </c>
      <c r="I178" s="1"/>
    </row>
    <row r="179" spans="3:9">
      <c r="C179" s="50" t="s">
        <v>135</v>
      </c>
      <c r="D179" s="51">
        <v>6.8040000000000003E-2</v>
      </c>
      <c r="E179" s="51" t="s">
        <v>218</v>
      </c>
      <c r="F179" s="51" t="s">
        <v>35</v>
      </c>
      <c r="G179" s="51" t="s">
        <v>34</v>
      </c>
      <c r="H179" s="77">
        <v>0.2893</v>
      </c>
      <c r="I179" s="1"/>
    </row>
    <row r="180" spans="3:9">
      <c r="C180" s="60" t="s">
        <v>137</v>
      </c>
      <c r="D180" s="61">
        <v>0.1147</v>
      </c>
      <c r="E180" s="61" t="s">
        <v>219</v>
      </c>
      <c r="F180" s="61" t="s">
        <v>35</v>
      </c>
      <c r="G180" s="61" t="s">
        <v>34</v>
      </c>
      <c r="H180" s="84">
        <v>0.1106</v>
      </c>
      <c r="I180" s="1"/>
    </row>
  </sheetData>
  <phoneticPr fontId="8" type="noConversion"/>
  <printOptions horizontalCentered="1"/>
  <pageMargins left="0.39000000000000007" right="0.39000000000000007" top="0.59" bottom="0.59" header="0.30000000000000004" footer="0.30000000000000004"/>
  <pageSetup paperSize="9" scale="89" fitToHeight="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7:BI107"/>
  <sheetViews>
    <sheetView topLeftCell="A29" workbookViewId="0">
      <selection activeCell="L55" sqref="L55"/>
    </sheetView>
  </sheetViews>
  <sheetFormatPr defaultColWidth="10.90625" defaultRowHeight="14.5"/>
  <cols>
    <col min="3" max="3" width="29.453125" customWidth="1"/>
    <col min="4" max="4" width="14.453125" customWidth="1"/>
    <col min="5" max="5" width="21" customWidth="1"/>
    <col min="8" max="8" width="16.1796875" style="3" customWidth="1"/>
  </cols>
  <sheetData>
    <row r="7" spans="3:61" ht="18.5">
      <c r="C7" s="73" t="s">
        <v>280</v>
      </c>
    </row>
    <row r="8" spans="3:61">
      <c r="C8" s="3"/>
    </row>
    <row r="9" spans="3:61">
      <c r="C9" s="31" t="s">
        <v>316</v>
      </c>
      <c r="D9" s="32"/>
      <c r="E9" s="32"/>
      <c r="F9" s="65"/>
      <c r="G9" s="65"/>
      <c r="H9" s="29"/>
    </row>
    <row r="10" spans="3:61">
      <c r="C10" s="33"/>
      <c r="D10" s="34"/>
      <c r="E10" s="34"/>
      <c r="F10" s="58"/>
      <c r="G10" s="58"/>
      <c r="H10" s="25"/>
    </row>
    <row r="11" spans="3:61">
      <c r="C11" s="74" t="s">
        <v>267</v>
      </c>
      <c r="D11" s="83" t="s">
        <v>341</v>
      </c>
      <c r="E11" s="83" t="s">
        <v>342</v>
      </c>
      <c r="F11" s="58"/>
      <c r="G11" s="58"/>
      <c r="H11" s="25"/>
    </row>
    <row r="12" spans="3:61">
      <c r="C12" s="67">
        <v>14.685499999999999</v>
      </c>
      <c r="D12" s="51">
        <v>9.1261100000000006</v>
      </c>
      <c r="E12" s="51">
        <v>9.8491549999999997</v>
      </c>
      <c r="F12" s="51"/>
      <c r="G12" s="51"/>
      <c r="H12" s="77"/>
      <c r="I12" s="1"/>
      <c r="J12" s="1"/>
      <c r="K12" s="1"/>
      <c r="M12" s="2"/>
      <c r="N12" s="1"/>
      <c r="O12" s="1"/>
      <c r="P12" s="1"/>
      <c r="Q12" s="1"/>
      <c r="R12" s="1"/>
      <c r="S12" s="1"/>
      <c r="T12" s="1"/>
      <c r="U12" s="1"/>
      <c r="W12" s="2"/>
      <c r="X12" s="1"/>
      <c r="Y12" s="1"/>
      <c r="Z12" s="1"/>
      <c r="AA12" s="1"/>
      <c r="AB12" s="1"/>
      <c r="AC12" s="1"/>
      <c r="AD12" s="1"/>
      <c r="AE12" s="1"/>
      <c r="AG12" s="2"/>
      <c r="AH12" s="1"/>
      <c r="AI12" s="1"/>
      <c r="AJ12" s="1"/>
      <c r="AK12" s="1"/>
      <c r="AL12" s="1"/>
      <c r="AM12" s="1"/>
      <c r="AN12" s="1"/>
      <c r="AO12" s="1"/>
      <c r="AQ12" s="2"/>
      <c r="AR12" s="1"/>
      <c r="AS12" s="1"/>
      <c r="AT12" s="1"/>
      <c r="AU12" s="1"/>
      <c r="AV12" s="1"/>
      <c r="AW12" s="1"/>
      <c r="AX12" s="1"/>
      <c r="AY12" s="1"/>
      <c r="BA12" s="2"/>
      <c r="BB12" s="1"/>
      <c r="BC12" s="1"/>
      <c r="BD12" s="1"/>
      <c r="BE12" s="1"/>
      <c r="BF12" s="1"/>
      <c r="BG12" s="1"/>
      <c r="BH12" s="1"/>
      <c r="BI12" s="1"/>
    </row>
    <row r="13" spans="3:61">
      <c r="C13" s="67">
        <v>12.817119999999999</v>
      </c>
      <c r="D13" s="51">
        <v>25.281320000000001</v>
      </c>
      <c r="E13" s="51">
        <v>13.73705</v>
      </c>
      <c r="F13" s="51"/>
      <c r="G13" s="51"/>
      <c r="H13" s="77"/>
      <c r="I13" s="1"/>
      <c r="J13" s="1"/>
      <c r="K13" s="1"/>
      <c r="M13" s="2"/>
      <c r="N13" s="1"/>
      <c r="O13" s="1"/>
      <c r="P13" s="1"/>
      <c r="Q13" s="1"/>
      <c r="R13" s="1"/>
      <c r="S13" s="1"/>
      <c r="T13" s="1"/>
      <c r="U13" s="1"/>
      <c r="W13" s="2"/>
      <c r="X13" s="1"/>
      <c r="Y13" s="1"/>
      <c r="Z13" s="1"/>
      <c r="AA13" s="1"/>
      <c r="AB13" s="1"/>
      <c r="AC13" s="1"/>
      <c r="AD13" s="1"/>
      <c r="AE13" s="1"/>
      <c r="AG13" s="2"/>
      <c r="AH13" s="1"/>
      <c r="AI13" s="1"/>
      <c r="AJ13" s="1"/>
      <c r="AK13" s="1"/>
      <c r="AL13" s="1"/>
      <c r="AM13" s="1"/>
      <c r="AN13" s="1"/>
      <c r="AO13" s="1"/>
      <c r="AQ13" s="2"/>
      <c r="AR13" s="1"/>
      <c r="AS13" s="1"/>
      <c r="AT13" s="1"/>
      <c r="AU13" s="1"/>
      <c r="AV13" s="1"/>
      <c r="AW13" s="1"/>
      <c r="AX13" s="1"/>
      <c r="AY13" s="1"/>
      <c r="BA13" s="2"/>
      <c r="BB13" s="1"/>
      <c r="BC13" s="1"/>
      <c r="BD13" s="1"/>
      <c r="BE13" s="1"/>
      <c r="BF13" s="1"/>
      <c r="BG13" s="1"/>
      <c r="BH13" s="1"/>
      <c r="BI13" s="1"/>
    </row>
    <row r="14" spans="3:61">
      <c r="C14" s="67">
        <v>16.912289999999999</v>
      </c>
      <c r="D14" s="51">
        <v>15.032360000000001</v>
      </c>
      <c r="E14" s="51">
        <v>10.196479999999999</v>
      </c>
      <c r="F14" s="51"/>
      <c r="G14" s="51"/>
      <c r="H14" s="77"/>
      <c r="I14" s="1"/>
      <c r="J14" s="1"/>
      <c r="K14" s="1"/>
      <c r="M14" s="2"/>
      <c r="N14" s="1"/>
      <c r="O14" s="1"/>
      <c r="P14" s="1"/>
      <c r="Q14" s="1"/>
      <c r="R14" s="1"/>
      <c r="S14" s="1"/>
      <c r="T14" s="1"/>
      <c r="U14" s="1"/>
      <c r="W14" s="2"/>
      <c r="X14" s="1"/>
      <c r="Y14" s="1"/>
      <c r="Z14" s="1"/>
      <c r="AA14" s="1"/>
      <c r="AB14" s="1"/>
      <c r="AC14" s="1"/>
      <c r="AD14" s="1"/>
      <c r="AE14" s="1"/>
      <c r="AG14" s="2"/>
      <c r="AH14" s="1"/>
      <c r="AI14" s="1"/>
      <c r="AJ14" s="1"/>
      <c r="AK14" s="1"/>
      <c r="AL14" s="1"/>
      <c r="AM14" s="1"/>
      <c r="AN14" s="1"/>
      <c r="AO14" s="1"/>
      <c r="AQ14" s="2"/>
      <c r="AR14" s="1"/>
      <c r="AS14" s="1"/>
      <c r="AT14" s="1"/>
      <c r="AU14" s="1"/>
      <c r="AV14" s="1"/>
      <c r="AW14" s="1"/>
      <c r="AX14" s="1"/>
      <c r="AY14" s="1"/>
      <c r="BA14" s="2"/>
      <c r="BB14" s="1"/>
      <c r="BC14" s="1"/>
      <c r="BD14" s="1"/>
      <c r="BE14" s="1"/>
      <c r="BF14" s="1"/>
      <c r="BG14" s="1"/>
      <c r="BH14" s="1"/>
      <c r="BI14" s="1"/>
    </row>
    <row r="15" spans="3:61">
      <c r="C15" s="50" t="s">
        <v>331</v>
      </c>
      <c r="D15" s="51"/>
      <c r="E15" s="51"/>
      <c r="F15" s="51"/>
      <c r="G15" s="51"/>
      <c r="H15" s="77"/>
      <c r="I15" s="1"/>
      <c r="J15" s="1"/>
      <c r="K15" s="1"/>
      <c r="M15" s="2"/>
      <c r="N15" s="1"/>
      <c r="O15" s="1"/>
      <c r="P15" s="1"/>
      <c r="Q15" s="1"/>
      <c r="R15" s="1"/>
      <c r="S15" s="1"/>
      <c r="T15" s="1"/>
      <c r="U15" s="1"/>
      <c r="W15" s="2"/>
      <c r="X15" s="1"/>
      <c r="Y15" s="1"/>
      <c r="Z15" s="1"/>
      <c r="AA15" s="1"/>
      <c r="AB15" s="1"/>
      <c r="AC15" s="1"/>
      <c r="AD15" s="1"/>
      <c r="AE15" s="1"/>
      <c r="AG15" s="2"/>
      <c r="AH15" s="1"/>
      <c r="AI15" s="1"/>
      <c r="AJ15" s="1"/>
      <c r="AK15" s="1"/>
      <c r="AL15" s="1"/>
      <c r="AM15" s="1"/>
      <c r="AN15" s="1"/>
      <c r="AO15" s="1"/>
      <c r="AQ15" s="2"/>
      <c r="AR15" s="1"/>
      <c r="AS15" s="1"/>
      <c r="AT15" s="1"/>
      <c r="AU15" s="1"/>
      <c r="AV15" s="1"/>
      <c r="AW15" s="1"/>
      <c r="AX15" s="1"/>
      <c r="AY15" s="1"/>
      <c r="BA15" s="2"/>
      <c r="BB15" s="1"/>
      <c r="BC15" s="1"/>
      <c r="BD15" s="1"/>
      <c r="BE15" s="1"/>
      <c r="BF15" s="1"/>
      <c r="BG15" s="1"/>
      <c r="BH15" s="1"/>
      <c r="BI15" s="1"/>
    </row>
    <row r="16" spans="3:61">
      <c r="C16" s="97">
        <f>AVERAGE(C12:C14)</f>
        <v>14.804969999999999</v>
      </c>
      <c r="D16" s="98">
        <f t="shared" ref="D16:E16" si="0">AVERAGE(D12:D14)</f>
        <v>16.47993</v>
      </c>
      <c r="E16" s="98">
        <f t="shared" si="0"/>
        <v>11.260895</v>
      </c>
      <c r="F16" s="51"/>
      <c r="G16" s="51"/>
      <c r="H16" s="77"/>
      <c r="I16" s="1"/>
      <c r="J16" s="1"/>
      <c r="K16" s="1"/>
      <c r="M16" s="2"/>
      <c r="N16" s="1"/>
      <c r="O16" s="1"/>
      <c r="P16" s="1"/>
      <c r="Q16" s="1"/>
      <c r="R16" s="1"/>
      <c r="S16" s="1"/>
      <c r="T16" s="1"/>
      <c r="U16" s="1"/>
      <c r="W16" s="2"/>
      <c r="X16" s="1"/>
      <c r="Y16" s="1"/>
      <c r="Z16" s="1"/>
      <c r="AA16" s="1"/>
      <c r="AB16" s="1"/>
      <c r="AC16" s="1"/>
      <c r="AD16" s="1"/>
      <c r="AE16" s="1"/>
      <c r="AG16" s="2"/>
      <c r="AH16" s="1"/>
      <c r="AI16" s="1"/>
      <c r="AJ16" s="1"/>
      <c r="AK16" s="1"/>
      <c r="AL16" s="1"/>
      <c r="AM16" s="1"/>
      <c r="AN16" s="1"/>
      <c r="AO16" s="1"/>
      <c r="AQ16" s="2"/>
      <c r="AR16" s="1"/>
      <c r="AS16" s="1"/>
      <c r="AT16" s="1"/>
      <c r="AU16" s="1"/>
      <c r="AV16" s="1"/>
      <c r="AW16" s="1"/>
      <c r="AX16" s="1"/>
      <c r="AY16" s="1"/>
      <c r="BA16" s="2"/>
      <c r="BB16" s="1"/>
      <c r="BC16" s="1"/>
      <c r="BD16" s="1"/>
      <c r="BE16" s="1"/>
      <c r="BF16" s="1"/>
      <c r="BG16" s="1"/>
      <c r="BH16" s="1"/>
      <c r="BI16" s="1"/>
    </row>
    <row r="17" spans="3:61">
      <c r="C17" s="50"/>
      <c r="D17" s="51"/>
      <c r="E17" s="51"/>
      <c r="F17" s="51"/>
      <c r="G17" s="51"/>
      <c r="H17" s="77"/>
      <c r="I17" s="1"/>
      <c r="J17" s="1"/>
      <c r="K17" s="1"/>
      <c r="M17" s="2"/>
      <c r="N17" s="1"/>
      <c r="O17" s="1"/>
      <c r="P17" s="1"/>
      <c r="Q17" s="1"/>
      <c r="R17" s="1"/>
      <c r="S17" s="1"/>
      <c r="T17" s="1"/>
      <c r="U17" s="1"/>
      <c r="W17" s="2"/>
      <c r="X17" s="1"/>
      <c r="Y17" s="1"/>
      <c r="Z17" s="1"/>
      <c r="AA17" s="1"/>
      <c r="AB17" s="1"/>
      <c r="AC17" s="1"/>
      <c r="AD17" s="1"/>
      <c r="AE17" s="1"/>
      <c r="AG17" s="2"/>
      <c r="AH17" s="1"/>
      <c r="AI17" s="1"/>
      <c r="AJ17" s="1"/>
      <c r="AK17" s="1"/>
      <c r="AL17" s="1"/>
      <c r="AM17" s="1"/>
      <c r="AN17" s="1"/>
      <c r="AO17" s="1"/>
      <c r="AQ17" s="2"/>
      <c r="AR17" s="1"/>
      <c r="AS17" s="1"/>
      <c r="AT17" s="1"/>
      <c r="AU17" s="1"/>
      <c r="AV17" s="1"/>
      <c r="AW17" s="1"/>
      <c r="AX17" s="1"/>
      <c r="AY17" s="1"/>
      <c r="BA17" s="2"/>
      <c r="BB17" s="1"/>
      <c r="BC17" s="1"/>
      <c r="BD17" s="1"/>
      <c r="BE17" s="1"/>
      <c r="BF17" s="1"/>
      <c r="BG17" s="1"/>
      <c r="BH17" s="1"/>
      <c r="BI17" s="1"/>
    </row>
    <row r="18" spans="3:61">
      <c r="C18" s="23" t="s">
        <v>320</v>
      </c>
      <c r="D18" s="58"/>
      <c r="E18" s="58"/>
      <c r="F18" s="58"/>
      <c r="G18" s="58"/>
      <c r="H18" s="25"/>
      <c r="I18" s="1"/>
      <c r="J18" s="1"/>
      <c r="K18" s="1"/>
      <c r="M18" s="2"/>
      <c r="N18" s="1"/>
      <c r="O18" s="1"/>
      <c r="P18" s="1"/>
      <c r="Q18" s="1"/>
      <c r="R18" s="1"/>
      <c r="S18" s="1"/>
      <c r="T18" s="1"/>
      <c r="U18" s="1"/>
      <c r="W18" s="2"/>
      <c r="X18" s="1"/>
      <c r="Y18" s="1"/>
      <c r="Z18" s="1"/>
      <c r="AA18" s="1"/>
      <c r="AB18" s="1"/>
      <c r="AC18" s="1"/>
      <c r="AD18" s="1"/>
      <c r="AE18" s="1"/>
      <c r="AG18" s="2"/>
      <c r="AH18" s="1"/>
      <c r="AI18" s="1"/>
      <c r="AJ18" s="1"/>
      <c r="AK18" s="1"/>
      <c r="AL18" s="1"/>
      <c r="AM18" s="1"/>
      <c r="AN18" s="1"/>
      <c r="AO18" s="1"/>
      <c r="AQ18" s="2"/>
      <c r="AR18" s="1"/>
      <c r="AS18" s="1"/>
      <c r="AT18" s="1"/>
      <c r="AU18" s="1"/>
      <c r="AV18" s="1"/>
      <c r="AW18" s="1"/>
      <c r="AX18" s="1"/>
      <c r="AY18" s="1"/>
      <c r="BA18" s="2"/>
      <c r="BB18" s="1"/>
      <c r="BC18" s="1"/>
      <c r="BD18" s="1"/>
      <c r="BE18" s="1"/>
      <c r="BF18" s="1"/>
      <c r="BG18" s="1"/>
      <c r="BH18" s="1"/>
      <c r="BI18" s="1"/>
    </row>
    <row r="19" spans="3:61">
      <c r="C19" s="57"/>
      <c r="D19" s="58"/>
      <c r="E19" s="58"/>
      <c r="F19" s="58"/>
      <c r="G19" s="58"/>
      <c r="H19" s="25"/>
      <c r="I19" s="1"/>
      <c r="J19" s="1"/>
      <c r="K19" s="1"/>
      <c r="M19" s="2"/>
      <c r="N19" s="1"/>
      <c r="O19" s="1"/>
      <c r="P19" s="1"/>
      <c r="Q19" s="1"/>
      <c r="R19" s="1"/>
      <c r="S19" s="1"/>
      <c r="T19" s="1"/>
      <c r="U19" s="1"/>
      <c r="W19" s="2"/>
      <c r="X19" s="1"/>
      <c r="Y19" s="1"/>
      <c r="Z19" s="1"/>
      <c r="AA19" s="1"/>
      <c r="AB19" s="1"/>
      <c r="AC19" s="1"/>
      <c r="AD19" s="1"/>
      <c r="AE19" s="1"/>
      <c r="AG19" s="2"/>
      <c r="AH19" s="1"/>
      <c r="AI19" s="1"/>
      <c r="AJ19" s="1"/>
      <c r="AK19" s="1"/>
      <c r="AL19" s="1"/>
      <c r="AM19" s="1"/>
      <c r="AN19" s="1"/>
      <c r="AO19" s="1"/>
      <c r="AQ19" s="2"/>
      <c r="AR19" s="1"/>
      <c r="AS19" s="1"/>
      <c r="AT19" s="1"/>
      <c r="AU19" s="1"/>
      <c r="AV19" s="1"/>
      <c r="AW19" s="1"/>
      <c r="AX19" s="1"/>
      <c r="AY19" s="1"/>
      <c r="BA19" s="2"/>
      <c r="BB19" s="1"/>
      <c r="BC19" s="1"/>
      <c r="BD19" s="1"/>
      <c r="BE19" s="1"/>
      <c r="BF19" s="1"/>
      <c r="BG19" s="1"/>
      <c r="BH19" s="1"/>
      <c r="BI19" s="1"/>
    </row>
    <row r="20" spans="3:61">
      <c r="C20" s="50" t="s">
        <v>48</v>
      </c>
      <c r="D20" s="51">
        <v>1</v>
      </c>
      <c r="E20" s="51"/>
      <c r="F20" s="51"/>
      <c r="G20" s="51"/>
      <c r="H20" s="77"/>
      <c r="I20" s="1"/>
      <c r="J20" s="1"/>
      <c r="K20" s="1"/>
      <c r="M20" s="2"/>
      <c r="N20" s="1"/>
      <c r="O20" s="1"/>
      <c r="P20" s="1"/>
      <c r="Q20" s="1"/>
      <c r="R20" s="1"/>
      <c r="S20" s="1"/>
      <c r="T20" s="1"/>
      <c r="U20" s="1"/>
      <c r="W20" s="2"/>
      <c r="X20" s="1"/>
      <c r="Y20" s="1"/>
      <c r="Z20" s="1"/>
      <c r="AA20" s="1"/>
      <c r="AB20" s="1"/>
      <c r="AC20" s="1"/>
      <c r="AD20" s="1"/>
      <c r="AE20" s="1"/>
      <c r="AG20" s="2"/>
      <c r="AH20" s="1"/>
      <c r="AI20" s="1"/>
      <c r="AJ20" s="1"/>
      <c r="AK20" s="1"/>
      <c r="AL20" s="1"/>
      <c r="AM20" s="1"/>
      <c r="AN20" s="1"/>
      <c r="AO20" s="1"/>
      <c r="AQ20" s="2"/>
      <c r="AR20" s="1"/>
      <c r="AS20" s="1"/>
      <c r="AT20" s="1"/>
      <c r="AU20" s="1"/>
      <c r="AV20" s="1"/>
      <c r="AW20" s="1"/>
      <c r="AX20" s="1"/>
      <c r="AY20" s="1"/>
      <c r="BA20" s="2"/>
      <c r="BB20" s="1"/>
      <c r="BC20" s="1"/>
      <c r="BD20" s="1"/>
      <c r="BE20" s="1"/>
      <c r="BF20" s="1"/>
      <c r="BG20" s="1"/>
      <c r="BH20" s="1"/>
      <c r="BI20" s="1"/>
    </row>
    <row r="21" spans="3:61">
      <c r="C21" s="50" t="s">
        <v>49</v>
      </c>
      <c r="D21" s="51">
        <v>3</v>
      </c>
      <c r="E21" s="51"/>
      <c r="F21" s="51"/>
      <c r="G21" s="51"/>
      <c r="H21" s="77"/>
    </row>
    <row r="22" spans="3:61">
      <c r="C22" s="50" t="s">
        <v>50</v>
      </c>
      <c r="D22" s="51">
        <v>0.05</v>
      </c>
      <c r="E22" s="51"/>
      <c r="F22" s="51"/>
      <c r="G22" s="51"/>
      <c r="H22" s="77"/>
    </row>
    <row r="23" spans="3:61">
      <c r="C23" s="50"/>
      <c r="D23" s="51"/>
      <c r="E23" s="51"/>
      <c r="F23" s="51"/>
      <c r="G23" s="51"/>
      <c r="H23" s="77"/>
    </row>
    <row r="24" spans="3:61">
      <c r="C24" s="50" t="s">
        <v>51</v>
      </c>
      <c r="D24" s="51" t="s">
        <v>52</v>
      </c>
      <c r="E24" s="51" t="s">
        <v>53</v>
      </c>
      <c r="F24" s="51" t="s">
        <v>54</v>
      </c>
      <c r="G24" s="51" t="s">
        <v>55</v>
      </c>
      <c r="H24" s="77" t="s">
        <v>56</v>
      </c>
    </row>
    <row r="25" spans="3:61">
      <c r="C25" s="50" t="s">
        <v>154</v>
      </c>
      <c r="D25" s="51">
        <v>-1.675</v>
      </c>
      <c r="E25" s="51" t="s">
        <v>220</v>
      </c>
      <c r="F25" s="51" t="s">
        <v>35</v>
      </c>
      <c r="G25" s="51" t="s">
        <v>34</v>
      </c>
      <c r="H25" s="77">
        <v>0.91339999999999999</v>
      </c>
    </row>
    <row r="26" spans="3:61">
      <c r="C26" s="50" t="s">
        <v>156</v>
      </c>
      <c r="D26" s="51">
        <v>3.544</v>
      </c>
      <c r="E26" s="51" t="s">
        <v>221</v>
      </c>
      <c r="F26" s="51" t="s">
        <v>35</v>
      </c>
      <c r="G26" s="51" t="s">
        <v>34</v>
      </c>
      <c r="H26" s="77">
        <v>0.68020000000000003</v>
      </c>
    </row>
    <row r="27" spans="3:61">
      <c r="C27" s="60" t="s">
        <v>158</v>
      </c>
      <c r="D27" s="61">
        <v>5.2190000000000003</v>
      </c>
      <c r="E27" s="61" t="s">
        <v>222</v>
      </c>
      <c r="F27" s="61" t="s">
        <v>35</v>
      </c>
      <c r="G27" s="61" t="s">
        <v>34</v>
      </c>
      <c r="H27" s="84">
        <v>0.45860000000000001</v>
      </c>
    </row>
    <row r="28" spans="3:61">
      <c r="C28" s="46"/>
      <c r="D28" s="46"/>
      <c r="E28" s="46"/>
      <c r="F28" s="46"/>
      <c r="G28" s="46"/>
    </row>
    <row r="29" spans="3:61">
      <c r="C29" s="31" t="s">
        <v>315</v>
      </c>
      <c r="D29" s="65"/>
      <c r="E29" s="65"/>
      <c r="F29" s="65"/>
      <c r="G29" s="65"/>
      <c r="H29" s="29"/>
    </row>
    <row r="30" spans="3:61">
      <c r="C30" s="57"/>
      <c r="D30" s="58"/>
      <c r="E30" s="58"/>
      <c r="F30" s="58"/>
      <c r="G30" s="58"/>
      <c r="H30" s="25"/>
    </row>
    <row r="31" spans="3:61">
      <c r="C31" s="74" t="s">
        <v>267</v>
      </c>
      <c r="D31" s="83" t="s">
        <v>341</v>
      </c>
      <c r="E31" s="83" t="s">
        <v>342</v>
      </c>
      <c r="F31" s="58"/>
      <c r="G31" s="58"/>
      <c r="H31" s="25"/>
    </row>
    <row r="32" spans="3:61">
      <c r="C32" s="67">
        <v>7.6741130000000002</v>
      </c>
      <c r="D32" s="51">
        <v>1.6245050000000001</v>
      </c>
      <c r="E32" s="51">
        <v>3.0017099999999999E-3</v>
      </c>
      <c r="F32" s="58"/>
      <c r="G32" s="58"/>
      <c r="H32" s="25"/>
    </row>
    <row r="33" spans="3:9">
      <c r="C33" s="67">
        <v>2.17347</v>
      </c>
      <c r="D33" s="51">
        <v>3.732132</v>
      </c>
      <c r="E33" s="51">
        <v>7.3400200000000001E-3</v>
      </c>
      <c r="F33" s="58"/>
      <c r="G33" s="58"/>
      <c r="H33" s="25"/>
    </row>
    <row r="34" spans="3:9">
      <c r="C34" s="67">
        <v>8.1116759999999992</v>
      </c>
      <c r="D34" s="51">
        <v>3.5553710000000001</v>
      </c>
      <c r="E34" s="51">
        <v>1.82233E-3</v>
      </c>
      <c r="F34" s="58"/>
      <c r="G34" s="58"/>
      <c r="H34" s="25"/>
    </row>
    <row r="35" spans="3:9">
      <c r="C35" s="57" t="s">
        <v>331</v>
      </c>
      <c r="D35" s="58"/>
      <c r="E35" s="58"/>
      <c r="F35" s="58"/>
      <c r="G35" s="58"/>
      <c r="H35" s="25"/>
    </row>
    <row r="36" spans="3:9">
      <c r="C36" s="57">
        <f>AVERAGE(C32:C34)</f>
        <v>5.9864196666666665</v>
      </c>
      <c r="D36" s="58">
        <f t="shared" ref="D36:E36" si="1">AVERAGE(D32:D34)</f>
        <v>2.9706693333333334</v>
      </c>
      <c r="E36" s="58">
        <f t="shared" si="1"/>
        <v>4.0546866666666672E-3</v>
      </c>
      <c r="F36" s="58"/>
      <c r="G36" s="58"/>
      <c r="H36" s="25"/>
    </row>
    <row r="37" spans="3:9">
      <c r="C37" s="57"/>
      <c r="D37" s="58"/>
      <c r="E37" s="58"/>
      <c r="F37" s="58"/>
      <c r="G37" s="58"/>
      <c r="H37" s="25"/>
    </row>
    <row r="38" spans="3:9">
      <c r="C38" s="23" t="s">
        <v>319</v>
      </c>
      <c r="D38" s="58"/>
      <c r="E38" s="58"/>
      <c r="F38" s="58"/>
      <c r="G38" s="58"/>
      <c r="H38" s="25"/>
    </row>
    <row r="39" spans="3:9">
      <c r="C39" s="57"/>
      <c r="D39" s="58"/>
      <c r="E39" s="58"/>
      <c r="F39" s="58"/>
      <c r="G39" s="58"/>
      <c r="H39" s="25"/>
    </row>
    <row r="40" spans="3:9">
      <c r="C40" s="50" t="s">
        <v>48</v>
      </c>
      <c r="D40" s="51">
        <v>1</v>
      </c>
      <c r="E40" s="51"/>
      <c r="F40" s="51"/>
      <c r="G40" s="51"/>
      <c r="H40" s="77"/>
      <c r="I40" s="1"/>
    </row>
    <row r="41" spans="3:9">
      <c r="C41" s="50" t="s">
        <v>49</v>
      </c>
      <c r="D41" s="51">
        <v>3</v>
      </c>
      <c r="E41" s="51"/>
      <c r="F41" s="51"/>
      <c r="G41" s="51"/>
      <c r="H41" s="77"/>
      <c r="I41" s="1"/>
    </row>
    <row r="42" spans="3:9">
      <c r="C42" s="50" t="s">
        <v>50</v>
      </c>
      <c r="D42" s="51">
        <v>0.05</v>
      </c>
      <c r="E42" s="51"/>
      <c r="F42" s="51"/>
      <c r="G42" s="51"/>
      <c r="H42" s="77"/>
      <c r="I42" s="1"/>
    </row>
    <row r="43" spans="3:9">
      <c r="C43" s="50"/>
      <c r="D43" s="51"/>
      <c r="E43" s="51"/>
      <c r="F43" s="51"/>
      <c r="G43" s="51"/>
      <c r="H43" s="77"/>
      <c r="I43" s="1"/>
    </row>
    <row r="44" spans="3:9">
      <c r="C44" s="50" t="s">
        <v>51</v>
      </c>
      <c r="D44" s="51" t="s">
        <v>52</v>
      </c>
      <c r="E44" s="51" t="s">
        <v>53</v>
      </c>
      <c r="F44" s="51" t="s">
        <v>54</v>
      </c>
      <c r="G44" s="51" t="s">
        <v>55</v>
      </c>
      <c r="H44" s="77" t="s">
        <v>56</v>
      </c>
      <c r="I44" s="1"/>
    </row>
    <row r="45" spans="3:9">
      <c r="C45" s="50" t="s">
        <v>154</v>
      </c>
      <c r="D45" s="51">
        <v>3.016</v>
      </c>
      <c r="E45" s="51" t="s">
        <v>223</v>
      </c>
      <c r="F45" s="51" t="s">
        <v>35</v>
      </c>
      <c r="G45" s="51" t="s">
        <v>34</v>
      </c>
      <c r="H45" s="77">
        <v>0.2409</v>
      </c>
      <c r="I45" s="1"/>
    </row>
    <row r="46" spans="3:9">
      <c r="C46" s="50" t="s">
        <v>156</v>
      </c>
      <c r="D46" s="51">
        <v>5.9820000000000002</v>
      </c>
      <c r="E46" s="51" t="s">
        <v>224</v>
      </c>
      <c r="F46" s="51" t="s">
        <v>13</v>
      </c>
      <c r="G46" s="51" t="s">
        <v>29</v>
      </c>
      <c r="H46" s="77">
        <v>2.5899999999999999E-2</v>
      </c>
      <c r="I46" s="1"/>
    </row>
    <row r="47" spans="3:9">
      <c r="C47" s="60" t="s">
        <v>158</v>
      </c>
      <c r="D47" s="61">
        <v>2.9670000000000001</v>
      </c>
      <c r="E47" s="61" t="s">
        <v>225</v>
      </c>
      <c r="F47" s="61" t="s">
        <v>35</v>
      </c>
      <c r="G47" s="61" t="s">
        <v>34</v>
      </c>
      <c r="H47" s="84">
        <v>0.24990000000000001</v>
      </c>
      <c r="I47" s="1"/>
    </row>
    <row r="48" spans="3:9">
      <c r="C48" s="46"/>
      <c r="D48" s="46"/>
      <c r="E48" s="46"/>
      <c r="F48" s="46"/>
      <c r="G48" s="46"/>
    </row>
    <row r="49" spans="3:9">
      <c r="C49" s="31" t="s">
        <v>317</v>
      </c>
      <c r="D49" s="65"/>
      <c r="E49" s="65"/>
      <c r="F49" s="65"/>
      <c r="G49" s="65"/>
      <c r="H49" s="29"/>
    </row>
    <row r="50" spans="3:9">
      <c r="C50" s="57"/>
      <c r="D50" s="58"/>
      <c r="E50" s="58"/>
      <c r="F50" s="58"/>
      <c r="G50" s="58"/>
      <c r="H50" s="25"/>
    </row>
    <row r="51" spans="3:9">
      <c r="C51" s="74" t="s">
        <v>267</v>
      </c>
      <c r="D51" s="83" t="s">
        <v>341</v>
      </c>
      <c r="E51" s="83" t="s">
        <v>342</v>
      </c>
      <c r="F51" s="58"/>
      <c r="G51" s="58"/>
      <c r="H51" s="25"/>
    </row>
    <row r="52" spans="3:9">
      <c r="C52" s="67">
        <v>0.20877200000000001</v>
      </c>
      <c r="D52" s="51">
        <v>0.32759840000000001</v>
      </c>
      <c r="E52" s="51">
        <v>0</v>
      </c>
      <c r="F52" s="58"/>
      <c r="G52" s="58"/>
      <c r="H52" s="25"/>
    </row>
    <row r="53" spans="3:9">
      <c r="C53" s="67">
        <v>0.10881879999999999</v>
      </c>
      <c r="D53" s="51">
        <v>0.2588162</v>
      </c>
      <c r="E53" s="51">
        <v>0</v>
      </c>
      <c r="F53" s="58"/>
      <c r="G53" s="58"/>
      <c r="H53" s="25"/>
    </row>
    <row r="54" spans="3:9">
      <c r="C54" s="67">
        <v>1.4948490000000001</v>
      </c>
      <c r="D54" s="51">
        <v>0.1103379</v>
      </c>
      <c r="E54" s="51">
        <v>0</v>
      </c>
      <c r="F54" s="58"/>
      <c r="G54" s="58"/>
      <c r="H54" s="25"/>
    </row>
    <row r="55" spans="3:9">
      <c r="C55" s="57" t="s">
        <v>331</v>
      </c>
      <c r="D55" s="58"/>
      <c r="E55" s="58"/>
      <c r="F55" s="58"/>
      <c r="G55" s="58"/>
      <c r="H55" s="25"/>
    </row>
    <row r="56" spans="3:9">
      <c r="C56" s="57">
        <f>AVERAGE(C52:C54)</f>
        <v>0.60414660000000009</v>
      </c>
      <c r="D56" s="58">
        <f t="shared" ref="D56:E56" si="2">AVERAGE(D52:D54)</f>
        <v>0.23225083333333332</v>
      </c>
      <c r="E56" s="58">
        <f t="shared" si="2"/>
        <v>0</v>
      </c>
      <c r="F56" s="58"/>
      <c r="G56" s="58"/>
      <c r="H56" s="25"/>
    </row>
    <row r="57" spans="3:9">
      <c r="C57" s="57"/>
      <c r="D57" s="58"/>
      <c r="E57" s="58"/>
      <c r="F57" s="58"/>
      <c r="G57" s="58"/>
      <c r="H57" s="25"/>
    </row>
    <row r="58" spans="3:9">
      <c r="C58" s="23" t="s">
        <v>321</v>
      </c>
      <c r="D58" s="58"/>
      <c r="E58" s="58"/>
      <c r="F58" s="58"/>
      <c r="G58" s="58"/>
      <c r="H58" s="25"/>
    </row>
    <row r="59" spans="3:9">
      <c r="C59" s="57"/>
      <c r="D59" s="58"/>
      <c r="E59" s="58"/>
      <c r="F59" s="58"/>
      <c r="G59" s="58"/>
      <c r="H59" s="25"/>
    </row>
    <row r="60" spans="3:9">
      <c r="C60" s="50" t="s">
        <v>48</v>
      </c>
      <c r="D60" s="51">
        <v>1</v>
      </c>
      <c r="E60" s="51"/>
      <c r="F60" s="51"/>
      <c r="G60" s="51"/>
      <c r="H60" s="77"/>
      <c r="I60" s="1"/>
    </row>
    <row r="61" spans="3:9">
      <c r="C61" s="50" t="s">
        <v>49</v>
      </c>
      <c r="D61" s="51">
        <v>3</v>
      </c>
      <c r="E61" s="51"/>
      <c r="F61" s="51"/>
      <c r="G61" s="51"/>
      <c r="H61" s="77"/>
      <c r="I61" s="1"/>
    </row>
    <row r="62" spans="3:9">
      <c r="C62" s="50" t="s">
        <v>50</v>
      </c>
      <c r="D62" s="51">
        <v>0.05</v>
      </c>
      <c r="E62" s="51"/>
      <c r="F62" s="51"/>
      <c r="G62" s="51"/>
      <c r="H62" s="77"/>
      <c r="I62" s="1"/>
    </row>
    <row r="63" spans="3:9">
      <c r="C63" s="50"/>
      <c r="D63" s="51"/>
      <c r="E63" s="51"/>
      <c r="F63" s="51"/>
      <c r="G63" s="51"/>
      <c r="H63" s="77"/>
      <c r="I63" s="1"/>
    </row>
    <row r="64" spans="3:9">
      <c r="C64" s="50" t="s">
        <v>51</v>
      </c>
      <c r="D64" s="51" t="s">
        <v>52</v>
      </c>
      <c r="E64" s="51" t="s">
        <v>53</v>
      </c>
      <c r="F64" s="51" t="s">
        <v>54</v>
      </c>
      <c r="G64" s="51" t="s">
        <v>55</v>
      </c>
      <c r="H64" s="77" t="s">
        <v>56</v>
      </c>
      <c r="I64" s="1"/>
    </row>
    <row r="65" spans="3:9">
      <c r="C65" s="50" t="s">
        <v>154</v>
      </c>
      <c r="D65" s="51">
        <v>0.37190000000000001</v>
      </c>
      <c r="E65" s="51" t="s">
        <v>226</v>
      </c>
      <c r="F65" s="51" t="s">
        <v>35</v>
      </c>
      <c r="G65" s="51" t="s">
        <v>34</v>
      </c>
      <c r="H65" s="77">
        <v>0.5978</v>
      </c>
      <c r="I65" s="1"/>
    </row>
    <row r="66" spans="3:9">
      <c r="C66" s="50" t="s">
        <v>156</v>
      </c>
      <c r="D66" s="51">
        <v>0.60409999999999997</v>
      </c>
      <c r="E66" s="51" t="s">
        <v>227</v>
      </c>
      <c r="F66" s="51" t="s">
        <v>35</v>
      </c>
      <c r="G66" s="51" t="s">
        <v>34</v>
      </c>
      <c r="H66" s="77">
        <v>0.30080000000000001</v>
      </c>
      <c r="I66" s="1"/>
    </row>
    <row r="67" spans="3:9">
      <c r="C67" s="60" t="s">
        <v>158</v>
      </c>
      <c r="D67" s="61">
        <v>0.23230000000000001</v>
      </c>
      <c r="E67" s="61" t="s">
        <v>228</v>
      </c>
      <c r="F67" s="61" t="s">
        <v>35</v>
      </c>
      <c r="G67" s="61" t="s">
        <v>34</v>
      </c>
      <c r="H67" s="84">
        <v>0.80930000000000002</v>
      </c>
      <c r="I67" s="1"/>
    </row>
    <row r="68" spans="3:9">
      <c r="C68" s="46"/>
      <c r="D68" s="46"/>
      <c r="E68" s="46"/>
      <c r="F68" s="46"/>
      <c r="G68" s="46"/>
    </row>
    <row r="69" spans="3:9">
      <c r="C69" s="31" t="s">
        <v>330</v>
      </c>
      <c r="D69" s="65"/>
      <c r="E69" s="65"/>
      <c r="F69" s="65"/>
      <c r="G69" s="65"/>
      <c r="H69" s="29"/>
    </row>
    <row r="70" spans="3:9">
      <c r="C70" s="57"/>
      <c r="D70" s="58"/>
      <c r="E70" s="58"/>
      <c r="F70" s="58"/>
      <c r="G70" s="58"/>
      <c r="H70" s="25"/>
    </row>
    <row r="71" spans="3:9">
      <c r="C71" s="74" t="s">
        <v>267</v>
      </c>
      <c r="D71" s="83" t="s">
        <v>341</v>
      </c>
      <c r="E71" s="83" t="s">
        <v>342</v>
      </c>
      <c r="F71" s="58"/>
      <c r="G71" s="58"/>
      <c r="H71" s="25"/>
    </row>
    <row r="72" spans="3:9">
      <c r="C72" s="67">
        <v>2.9977E-2</v>
      </c>
      <c r="D72" s="51">
        <v>3.1166580000000002</v>
      </c>
      <c r="E72" s="51">
        <v>9.3178680000000007</v>
      </c>
      <c r="F72" s="58"/>
      <c r="G72" s="58"/>
      <c r="H72" s="25"/>
    </row>
    <row r="73" spans="3:9">
      <c r="C73" s="67">
        <v>1.1048540000000001E-2</v>
      </c>
      <c r="D73" s="51">
        <v>12.125730000000001</v>
      </c>
      <c r="E73" s="51">
        <v>13.642160000000001</v>
      </c>
      <c r="F73" s="58"/>
      <c r="G73" s="58"/>
      <c r="H73" s="25"/>
    </row>
    <row r="74" spans="3:9">
      <c r="C74" s="67">
        <v>1.9103749999999999E-2</v>
      </c>
      <c r="D74" s="51">
        <v>22.943280000000001</v>
      </c>
      <c r="E74" s="51">
        <v>9.1261100000000006</v>
      </c>
      <c r="F74" s="58"/>
      <c r="G74" s="58"/>
      <c r="H74" s="25"/>
    </row>
    <row r="75" spans="3:9">
      <c r="C75" s="57" t="s">
        <v>331</v>
      </c>
      <c r="D75" s="58"/>
      <c r="E75" s="58"/>
      <c r="F75" s="58"/>
      <c r="G75" s="58"/>
      <c r="H75" s="25"/>
    </row>
    <row r="76" spans="3:9">
      <c r="C76" s="57">
        <f>AVERAGE(C72:C74)</f>
        <v>2.0043096666666666E-2</v>
      </c>
      <c r="D76" s="58">
        <f t="shared" ref="D76:E76" si="3">AVERAGE(D72:D74)</f>
        <v>12.728556000000003</v>
      </c>
      <c r="E76" s="58">
        <f t="shared" si="3"/>
        <v>10.695379333333335</v>
      </c>
      <c r="F76" s="58"/>
      <c r="G76" s="58"/>
      <c r="H76" s="25"/>
    </row>
    <row r="77" spans="3:9">
      <c r="C77" s="57"/>
      <c r="D77" s="58"/>
      <c r="E77" s="58"/>
      <c r="F77" s="58"/>
      <c r="G77" s="58"/>
      <c r="H77" s="25"/>
    </row>
    <row r="78" spans="3:9">
      <c r="C78" s="23" t="s">
        <v>324</v>
      </c>
      <c r="D78" s="58"/>
      <c r="E78" s="58"/>
      <c r="F78" s="58"/>
      <c r="G78" s="58"/>
      <c r="H78" s="25"/>
    </row>
    <row r="79" spans="3:9">
      <c r="C79" s="57"/>
      <c r="D79" s="58"/>
      <c r="E79" s="58"/>
      <c r="F79" s="58"/>
      <c r="G79" s="58"/>
      <c r="H79" s="25"/>
    </row>
    <row r="80" spans="3:9">
      <c r="C80" s="50" t="s">
        <v>48</v>
      </c>
      <c r="D80" s="51">
        <v>1</v>
      </c>
      <c r="E80" s="51"/>
      <c r="F80" s="51"/>
      <c r="G80" s="51"/>
      <c r="H80" s="77"/>
      <c r="I80" s="1"/>
    </row>
    <row r="81" spans="3:9">
      <c r="C81" s="50" t="s">
        <v>49</v>
      </c>
      <c r="D81" s="51">
        <v>3</v>
      </c>
      <c r="E81" s="51"/>
      <c r="F81" s="51"/>
      <c r="G81" s="51"/>
      <c r="H81" s="77"/>
      <c r="I81" s="1"/>
    </row>
    <row r="82" spans="3:9">
      <c r="C82" s="50" t="s">
        <v>50</v>
      </c>
      <c r="D82" s="51">
        <v>0.05</v>
      </c>
      <c r="E82" s="51"/>
      <c r="F82" s="51"/>
      <c r="G82" s="51"/>
      <c r="H82" s="77"/>
      <c r="I82" s="1"/>
    </row>
    <row r="83" spans="3:9">
      <c r="C83" s="50"/>
      <c r="D83" s="51"/>
      <c r="E83" s="51"/>
      <c r="F83" s="51"/>
      <c r="G83" s="51"/>
      <c r="H83" s="77"/>
      <c r="I83" s="1"/>
    </row>
    <row r="84" spans="3:9">
      <c r="C84" s="50" t="s">
        <v>51</v>
      </c>
      <c r="D84" s="51" t="s">
        <v>52</v>
      </c>
      <c r="E84" s="51" t="s">
        <v>53</v>
      </c>
      <c r="F84" s="51" t="s">
        <v>54</v>
      </c>
      <c r="G84" s="51" t="s">
        <v>55</v>
      </c>
      <c r="H84" s="77" t="s">
        <v>56</v>
      </c>
      <c r="I84" s="1"/>
    </row>
    <row r="85" spans="3:9">
      <c r="C85" s="50" t="s">
        <v>154</v>
      </c>
      <c r="D85" s="51">
        <v>-12.71</v>
      </c>
      <c r="E85" s="51" t="s">
        <v>229</v>
      </c>
      <c r="F85" s="51" t="s">
        <v>35</v>
      </c>
      <c r="G85" s="51" t="s">
        <v>34</v>
      </c>
      <c r="H85" s="76">
        <v>8.6499999999999994E-2</v>
      </c>
      <c r="I85" s="1"/>
    </row>
    <row r="86" spans="3:9">
      <c r="C86" s="50" t="s">
        <v>156</v>
      </c>
      <c r="D86" s="51">
        <v>-10.68</v>
      </c>
      <c r="E86" s="51" t="s">
        <v>230</v>
      </c>
      <c r="F86" s="51" t="s">
        <v>35</v>
      </c>
      <c r="G86" s="51" t="s">
        <v>34</v>
      </c>
      <c r="H86" s="76">
        <v>0.1479</v>
      </c>
      <c r="I86" s="1"/>
    </row>
    <row r="87" spans="3:9">
      <c r="C87" s="60" t="s">
        <v>158</v>
      </c>
      <c r="D87" s="61">
        <v>2.0329999999999999</v>
      </c>
      <c r="E87" s="61" t="s">
        <v>231</v>
      </c>
      <c r="F87" s="61" t="s">
        <v>35</v>
      </c>
      <c r="G87" s="61" t="s">
        <v>34</v>
      </c>
      <c r="H87" s="99">
        <v>0.90849999999999997</v>
      </c>
      <c r="I87" s="1"/>
    </row>
    <row r="88" spans="3:9">
      <c r="C88" s="54"/>
      <c r="D88" s="53"/>
      <c r="E88" s="53"/>
      <c r="F88" s="53"/>
      <c r="G88" s="53"/>
      <c r="H88" s="85"/>
      <c r="I88" s="1"/>
    </row>
    <row r="89" spans="3:9">
      <c r="C89" s="31" t="s">
        <v>332</v>
      </c>
      <c r="D89" s="48"/>
      <c r="E89" s="48"/>
      <c r="F89" s="48"/>
      <c r="G89" s="48"/>
      <c r="H89" s="96"/>
      <c r="I89" s="1"/>
    </row>
    <row r="90" spans="3:9">
      <c r="C90" s="50"/>
      <c r="D90" s="51"/>
      <c r="E90" s="51"/>
      <c r="F90" s="51"/>
      <c r="G90" s="51"/>
      <c r="H90" s="77"/>
      <c r="I90" s="1"/>
    </row>
    <row r="91" spans="3:9">
      <c r="C91" s="74" t="s">
        <v>267</v>
      </c>
      <c r="D91" s="83" t="s">
        <v>341</v>
      </c>
      <c r="E91" s="83" t="s">
        <v>342</v>
      </c>
      <c r="F91" s="51"/>
      <c r="G91" s="51"/>
      <c r="H91" s="77"/>
      <c r="I91" s="1"/>
    </row>
    <row r="92" spans="3:9">
      <c r="C92" s="67">
        <v>4.639136E-2</v>
      </c>
      <c r="D92" s="51">
        <v>3.146736E-2</v>
      </c>
      <c r="E92" s="51">
        <v>4.607091E-2</v>
      </c>
      <c r="F92" s="51"/>
      <c r="G92" s="51"/>
      <c r="H92" s="77"/>
      <c r="I92" s="1"/>
    </row>
    <row r="93" spans="3:9">
      <c r="C93" s="67">
        <v>2.9977E-2</v>
      </c>
      <c r="D93" s="51">
        <v>8.1333870000000003E-2</v>
      </c>
      <c r="E93" s="51">
        <v>2.7969529999999999E-2</v>
      </c>
      <c r="F93" s="51"/>
      <c r="G93" s="51"/>
      <c r="H93" s="77"/>
      <c r="I93" s="1"/>
    </row>
    <row r="94" spans="3:9">
      <c r="C94" s="67">
        <v>3.060688E-2</v>
      </c>
      <c r="D94" s="51">
        <v>5.2921580000000003E-2</v>
      </c>
      <c r="E94" s="51">
        <v>2.9977E-2</v>
      </c>
      <c r="F94" s="51"/>
      <c r="G94" s="51"/>
      <c r="H94" s="77"/>
      <c r="I94" s="1"/>
    </row>
    <row r="95" spans="3:9">
      <c r="C95" s="50" t="s">
        <v>331</v>
      </c>
      <c r="D95" s="51"/>
      <c r="E95" s="51"/>
      <c r="F95" s="51"/>
      <c r="G95" s="51"/>
      <c r="H95" s="77"/>
      <c r="I95" s="1"/>
    </row>
    <row r="96" spans="3:9">
      <c r="C96" s="97">
        <f>AVERAGE(C92:C94)</f>
        <v>3.5658413333333333E-2</v>
      </c>
      <c r="D96" s="98">
        <f t="shared" ref="D96:E96" si="4">AVERAGE(D92:D94)</f>
        <v>5.5240936666666664E-2</v>
      </c>
      <c r="E96" s="98">
        <f t="shared" si="4"/>
        <v>3.4672479999999999E-2</v>
      </c>
      <c r="F96" s="51"/>
      <c r="G96" s="51"/>
      <c r="H96" s="77"/>
      <c r="I96" s="1"/>
    </row>
    <row r="97" spans="3:9">
      <c r="C97" s="57"/>
      <c r="D97" s="58"/>
      <c r="E97" s="58"/>
      <c r="F97" s="58"/>
      <c r="G97" s="58"/>
      <c r="H97" s="25"/>
    </row>
    <row r="98" spans="3:9">
      <c r="C98" s="23" t="s">
        <v>325</v>
      </c>
      <c r="D98" s="58"/>
      <c r="E98" s="58"/>
      <c r="F98" s="58"/>
      <c r="G98" s="58"/>
      <c r="H98" s="25"/>
    </row>
    <row r="99" spans="3:9">
      <c r="C99" s="57"/>
      <c r="D99" s="58"/>
      <c r="E99" s="58"/>
      <c r="F99" s="58"/>
      <c r="G99" s="58"/>
      <c r="H99" s="25"/>
    </row>
    <row r="100" spans="3:9">
      <c r="C100" s="50" t="s">
        <v>48</v>
      </c>
      <c r="D100" s="51">
        <v>1</v>
      </c>
      <c r="E100" s="51"/>
      <c r="F100" s="51"/>
      <c r="G100" s="51"/>
      <c r="H100" s="77"/>
      <c r="I100" s="1"/>
    </row>
    <row r="101" spans="3:9">
      <c r="C101" s="50" t="s">
        <v>49</v>
      </c>
      <c r="D101" s="51">
        <v>3</v>
      </c>
      <c r="E101" s="51"/>
      <c r="F101" s="51"/>
      <c r="G101" s="51"/>
      <c r="H101" s="77"/>
      <c r="I101" s="1"/>
    </row>
    <row r="102" spans="3:9">
      <c r="C102" s="50" t="s">
        <v>50</v>
      </c>
      <c r="D102" s="51">
        <v>0.05</v>
      </c>
      <c r="E102" s="51"/>
      <c r="F102" s="51"/>
      <c r="G102" s="51"/>
      <c r="H102" s="77"/>
      <c r="I102" s="1"/>
    </row>
    <row r="103" spans="3:9">
      <c r="C103" s="50"/>
      <c r="D103" s="51"/>
      <c r="E103" s="51"/>
      <c r="F103" s="51"/>
      <c r="G103" s="51"/>
      <c r="H103" s="77"/>
      <c r="I103" s="1"/>
    </row>
    <row r="104" spans="3:9">
      <c r="C104" s="50" t="s">
        <v>51</v>
      </c>
      <c r="D104" s="51" t="s">
        <v>52</v>
      </c>
      <c r="E104" s="51" t="s">
        <v>53</v>
      </c>
      <c r="F104" s="51" t="s">
        <v>54</v>
      </c>
      <c r="G104" s="51" t="s">
        <v>55</v>
      </c>
      <c r="H104" s="77" t="s">
        <v>56</v>
      </c>
      <c r="I104" s="1"/>
    </row>
    <row r="105" spans="3:9">
      <c r="C105" s="50" t="s">
        <v>154</v>
      </c>
      <c r="D105" s="51">
        <v>-1.958E-2</v>
      </c>
      <c r="E105" s="51" t="s">
        <v>232</v>
      </c>
      <c r="F105" s="51" t="s">
        <v>35</v>
      </c>
      <c r="G105" s="51" t="s">
        <v>34</v>
      </c>
      <c r="H105" s="77">
        <v>0.37269999999999998</v>
      </c>
      <c r="I105" s="1"/>
    </row>
    <row r="106" spans="3:9">
      <c r="C106" s="50" t="s">
        <v>156</v>
      </c>
      <c r="D106" s="51">
        <v>9.8590000000000006E-4</v>
      </c>
      <c r="E106" s="51" t="s">
        <v>233</v>
      </c>
      <c r="F106" s="51" t="s">
        <v>35</v>
      </c>
      <c r="G106" s="51" t="s">
        <v>34</v>
      </c>
      <c r="H106" s="77">
        <v>0.997</v>
      </c>
      <c r="I106" s="1"/>
    </row>
    <row r="107" spans="3:9">
      <c r="C107" s="60" t="s">
        <v>158</v>
      </c>
      <c r="D107" s="61">
        <v>2.0570000000000001E-2</v>
      </c>
      <c r="E107" s="61" t="s">
        <v>234</v>
      </c>
      <c r="F107" s="61" t="s">
        <v>35</v>
      </c>
      <c r="G107" s="61" t="s">
        <v>34</v>
      </c>
      <c r="H107" s="84">
        <v>0.3422</v>
      </c>
      <c r="I107" s="1"/>
    </row>
  </sheetData>
  <phoneticPr fontId="8" type="noConversion"/>
  <printOptions horizontalCentered="1"/>
  <pageMargins left="0.39370078740157483" right="0.39370078740157483" top="0.59055118110236227" bottom="0.59055118110236227" header="0.30000000000000004" footer="0.30000000000000004"/>
  <pageSetup paperSize="9" scale="89" fitToHeight="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7:BI107"/>
  <sheetViews>
    <sheetView workbookViewId="0">
      <selection sqref="A1:XFD1048576"/>
    </sheetView>
  </sheetViews>
  <sheetFormatPr defaultColWidth="10.90625" defaultRowHeight="14.5"/>
  <cols>
    <col min="3" max="3" width="29.453125" customWidth="1"/>
    <col min="4" max="4" width="14.453125" customWidth="1"/>
    <col min="5" max="5" width="21" customWidth="1"/>
    <col min="8" max="8" width="16.453125" style="3" customWidth="1"/>
  </cols>
  <sheetData>
    <row r="7" spans="3:61" ht="18.5">
      <c r="C7" s="73" t="s">
        <v>281</v>
      </c>
    </row>
    <row r="8" spans="3:61">
      <c r="C8" s="3"/>
    </row>
    <row r="9" spans="3:61">
      <c r="C9" s="31" t="s">
        <v>316</v>
      </c>
      <c r="D9" s="32"/>
      <c r="E9" s="32"/>
      <c r="F9" s="65"/>
      <c r="G9" s="65"/>
      <c r="H9" s="29"/>
    </row>
    <row r="10" spans="3:61">
      <c r="C10" s="33"/>
      <c r="D10" s="34"/>
      <c r="E10" s="34"/>
      <c r="F10" s="58"/>
      <c r="G10" s="58"/>
      <c r="H10" s="25"/>
    </row>
    <row r="11" spans="3:61">
      <c r="C11" s="74" t="s">
        <v>267</v>
      </c>
      <c r="D11" s="83" t="s">
        <v>341</v>
      </c>
      <c r="E11" s="83" t="s">
        <v>342</v>
      </c>
      <c r="F11" s="58"/>
      <c r="G11" s="58"/>
      <c r="H11" s="25"/>
    </row>
    <row r="12" spans="3:61">
      <c r="C12" s="67"/>
      <c r="D12" s="51">
        <v>16.22335</v>
      </c>
      <c r="E12" s="51">
        <v>7.5684610000000001</v>
      </c>
      <c r="F12" s="51"/>
      <c r="G12" s="51"/>
      <c r="H12" s="77"/>
      <c r="I12" s="1"/>
      <c r="J12" s="1"/>
      <c r="K12" s="1"/>
      <c r="M12" s="2"/>
      <c r="N12" s="1"/>
      <c r="O12" s="1"/>
      <c r="P12" s="1"/>
      <c r="Q12" s="1"/>
      <c r="R12" s="1"/>
      <c r="S12" s="1"/>
      <c r="T12" s="1"/>
      <c r="U12" s="1"/>
      <c r="W12" s="2"/>
      <c r="X12" s="1"/>
      <c r="Y12" s="1"/>
      <c r="Z12" s="1"/>
      <c r="AA12" s="1"/>
      <c r="AB12" s="1"/>
      <c r="AC12" s="1"/>
      <c r="AD12" s="1"/>
      <c r="AE12" s="1"/>
      <c r="AG12" s="2"/>
      <c r="AH12" s="1"/>
      <c r="AI12" s="1"/>
      <c r="AJ12" s="1"/>
      <c r="AK12" s="1"/>
      <c r="AL12" s="1"/>
      <c r="AM12" s="1"/>
      <c r="AN12" s="1"/>
      <c r="AO12" s="1"/>
      <c r="AQ12" s="2"/>
      <c r="AR12" s="1"/>
      <c r="AS12" s="1"/>
      <c r="AT12" s="1"/>
      <c r="AU12" s="1"/>
      <c r="AV12" s="1"/>
      <c r="AW12" s="1"/>
      <c r="AX12" s="1"/>
      <c r="AY12" s="1"/>
      <c r="BA12" s="2"/>
      <c r="BB12" s="1"/>
      <c r="BC12" s="1"/>
      <c r="BD12" s="1"/>
      <c r="BE12" s="1"/>
      <c r="BF12" s="1"/>
      <c r="BG12" s="1"/>
      <c r="BH12" s="1"/>
      <c r="BI12" s="1"/>
    </row>
    <row r="13" spans="3:61">
      <c r="C13" s="67">
        <v>12.817119999999999</v>
      </c>
      <c r="D13" s="51">
        <v>11.55143</v>
      </c>
      <c r="E13" s="51">
        <v>13.642160000000001</v>
      </c>
      <c r="F13" s="51"/>
      <c r="G13" s="51"/>
      <c r="H13" s="77"/>
      <c r="I13" s="1"/>
      <c r="J13" s="1"/>
      <c r="K13" s="1"/>
      <c r="M13" s="2"/>
      <c r="N13" s="1"/>
      <c r="O13" s="1"/>
      <c r="P13" s="1"/>
      <c r="Q13" s="1"/>
      <c r="R13" s="1"/>
      <c r="S13" s="1"/>
      <c r="T13" s="1"/>
      <c r="U13" s="1"/>
      <c r="W13" s="2"/>
      <c r="X13" s="1"/>
      <c r="Y13" s="1"/>
      <c r="Z13" s="1"/>
      <c r="AA13" s="1"/>
      <c r="AB13" s="1"/>
      <c r="AC13" s="1"/>
      <c r="AD13" s="1"/>
      <c r="AE13" s="1"/>
      <c r="AG13" s="2"/>
      <c r="AH13" s="1"/>
      <c r="AI13" s="1"/>
      <c r="AJ13" s="1"/>
      <c r="AK13" s="1"/>
      <c r="AL13" s="1"/>
      <c r="AM13" s="1"/>
      <c r="AN13" s="1"/>
      <c r="AO13" s="1"/>
      <c r="AQ13" s="2"/>
      <c r="AR13" s="1"/>
      <c r="AS13" s="1"/>
      <c r="AT13" s="1"/>
      <c r="AU13" s="1"/>
      <c r="AV13" s="1"/>
      <c r="AW13" s="1"/>
      <c r="AX13" s="1"/>
      <c r="AY13" s="1"/>
      <c r="BA13" s="2"/>
      <c r="BB13" s="1"/>
      <c r="BC13" s="1"/>
      <c r="BD13" s="1"/>
      <c r="BE13" s="1"/>
      <c r="BF13" s="1"/>
      <c r="BG13" s="1"/>
      <c r="BH13" s="1"/>
      <c r="BI13" s="1"/>
    </row>
    <row r="14" spans="3:61">
      <c r="C14" s="67">
        <v>16.912289999999999</v>
      </c>
      <c r="D14" s="51">
        <v>5.9380940000000004</v>
      </c>
      <c r="E14" s="51">
        <v>8.8152410000000003</v>
      </c>
      <c r="F14" s="51"/>
      <c r="G14" s="51"/>
      <c r="H14" s="77"/>
      <c r="I14" s="1"/>
      <c r="J14" s="1"/>
      <c r="K14" s="1"/>
      <c r="M14" s="2"/>
      <c r="N14" s="1"/>
      <c r="O14" s="1"/>
      <c r="P14" s="1"/>
      <c r="Q14" s="1"/>
      <c r="R14" s="1"/>
      <c r="S14" s="1"/>
      <c r="T14" s="1"/>
      <c r="U14" s="1"/>
      <c r="W14" s="2"/>
      <c r="X14" s="1"/>
      <c r="Y14" s="1"/>
      <c r="Z14" s="1"/>
      <c r="AA14" s="1"/>
      <c r="AB14" s="1"/>
      <c r="AC14" s="1"/>
      <c r="AD14" s="1"/>
      <c r="AE14" s="1"/>
      <c r="AG14" s="2"/>
      <c r="AH14" s="1"/>
      <c r="AI14" s="1"/>
      <c r="AJ14" s="1"/>
      <c r="AK14" s="1"/>
      <c r="AL14" s="1"/>
      <c r="AM14" s="1"/>
      <c r="AN14" s="1"/>
      <c r="AO14" s="1"/>
      <c r="AQ14" s="2"/>
      <c r="AR14" s="1"/>
      <c r="AS14" s="1"/>
      <c r="AT14" s="1"/>
      <c r="AU14" s="1"/>
      <c r="AV14" s="1"/>
      <c r="AW14" s="1"/>
      <c r="AX14" s="1"/>
      <c r="AY14" s="1"/>
      <c r="BA14" s="2"/>
      <c r="BB14" s="1"/>
      <c r="BC14" s="1"/>
      <c r="BD14" s="1"/>
      <c r="BE14" s="1"/>
      <c r="BF14" s="1"/>
      <c r="BG14" s="1"/>
      <c r="BH14" s="1"/>
      <c r="BI14" s="1"/>
    </row>
    <row r="15" spans="3:61">
      <c r="C15" s="50" t="s">
        <v>331</v>
      </c>
      <c r="D15" s="51"/>
      <c r="E15" s="51"/>
      <c r="F15" s="51"/>
      <c r="G15" s="51"/>
      <c r="H15" s="77"/>
      <c r="I15" s="1"/>
      <c r="J15" s="1"/>
      <c r="K15" s="1"/>
      <c r="M15" s="2"/>
      <c r="N15" s="1"/>
      <c r="O15" s="1"/>
      <c r="P15" s="1"/>
      <c r="Q15" s="1"/>
      <c r="R15" s="1"/>
      <c r="S15" s="1"/>
      <c r="T15" s="1"/>
      <c r="U15" s="1"/>
      <c r="W15" s="2"/>
      <c r="X15" s="1"/>
      <c r="Y15" s="1"/>
      <c r="Z15" s="1"/>
      <c r="AA15" s="1"/>
      <c r="AB15" s="1"/>
      <c r="AC15" s="1"/>
      <c r="AD15" s="1"/>
      <c r="AE15" s="1"/>
      <c r="AG15" s="2"/>
      <c r="AH15" s="1"/>
      <c r="AI15" s="1"/>
      <c r="AJ15" s="1"/>
      <c r="AK15" s="1"/>
      <c r="AL15" s="1"/>
      <c r="AM15" s="1"/>
      <c r="AN15" s="1"/>
      <c r="AO15" s="1"/>
      <c r="AQ15" s="2"/>
      <c r="AR15" s="1"/>
      <c r="AS15" s="1"/>
      <c r="AT15" s="1"/>
      <c r="AU15" s="1"/>
      <c r="AV15" s="1"/>
      <c r="AW15" s="1"/>
      <c r="AX15" s="1"/>
      <c r="AY15" s="1"/>
      <c r="BA15" s="2"/>
      <c r="BB15" s="1"/>
      <c r="BC15" s="1"/>
      <c r="BD15" s="1"/>
      <c r="BE15" s="1"/>
      <c r="BF15" s="1"/>
      <c r="BG15" s="1"/>
      <c r="BH15" s="1"/>
      <c r="BI15" s="1"/>
    </row>
    <row r="16" spans="3:61">
      <c r="C16" s="97">
        <f>AVERAGE(C13:C14)</f>
        <v>14.864704999999999</v>
      </c>
      <c r="D16" s="98">
        <f>AVERAGE(D12:D14)</f>
        <v>11.237624666666667</v>
      </c>
      <c r="E16" s="98">
        <f>AVERAGE(E12:E14)</f>
        <v>10.008620666666667</v>
      </c>
      <c r="F16" s="51"/>
      <c r="G16" s="51"/>
      <c r="H16" s="77"/>
      <c r="I16" s="1"/>
      <c r="J16" s="1"/>
      <c r="K16" s="1"/>
      <c r="M16" s="2"/>
      <c r="N16" s="1"/>
      <c r="O16" s="1"/>
      <c r="P16" s="1"/>
      <c r="Q16" s="1"/>
      <c r="R16" s="1"/>
      <c r="S16" s="1"/>
      <c r="T16" s="1"/>
      <c r="U16" s="1"/>
      <c r="W16" s="2"/>
      <c r="X16" s="1"/>
      <c r="Y16" s="1"/>
      <c r="Z16" s="1"/>
      <c r="AA16" s="1"/>
      <c r="AB16" s="1"/>
      <c r="AC16" s="1"/>
      <c r="AD16" s="1"/>
      <c r="AE16" s="1"/>
      <c r="AG16" s="2"/>
      <c r="AH16" s="1"/>
      <c r="AI16" s="1"/>
      <c r="AJ16" s="1"/>
      <c r="AK16" s="1"/>
      <c r="AL16" s="1"/>
      <c r="AM16" s="1"/>
      <c r="AN16" s="1"/>
      <c r="AO16" s="1"/>
      <c r="AQ16" s="2"/>
      <c r="AR16" s="1"/>
      <c r="AS16" s="1"/>
      <c r="AT16" s="1"/>
      <c r="AU16" s="1"/>
      <c r="AV16" s="1"/>
      <c r="AW16" s="1"/>
      <c r="AX16" s="1"/>
      <c r="AY16" s="1"/>
      <c r="BA16" s="2"/>
      <c r="BB16" s="1"/>
      <c r="BC16" s="1"/>
      <c r="BD16" s="1"/>
      <c r="BE16" s="1"/>
      <c r="BF16" s="1"/>
      <c r="BG16" s="1"/>
      <c r="BH16" s="1"/>
      <c r="BI16" s="1"/>
    </row>
    <row r="17" spans="3:61">
      <c r="C17" s="50"/>
      <c r="D17" s="51"/>
      <c r="E17" s="51"/>
      <c r="F17" s="51"/>
      <c r="G17" s="51"/>
      <c r="H17" s="77"/>
      <c r="I17" s="1"/>
      <c r="J17" s="1"/>
      <c r="K17" s="1"/>
      <c r="M17" s="2"/>
      <c r="N17" s="1"/>
      <c r="O17" s="1"/>
      <c r="P17" s="1"/>
      <c r="Q17" s="1"/>
      <c r="R17" s="1"/>
      <c r="S17" s="1"/>
      <c r="T17" s="1"/>
      <c r="U17" s="1"/>
      <c r="W17" s="2"/>
      <c r="X17" s="1"/>
      <c r="Y17" s="1"/>
      <c r="Z17" s="1"/>
      <c r="AA17" s="1"/>
      <c r="AB17" s="1"/>
      <c r="AC17" s="1"/>
      <c r="AD17" s="1"/>
      <c r="AE17" s="1"/>
      <c r="AG17" s="2"/>
      <c r="AH17" s="1"/>
      <c r="AI17" s="1"/>
      <c r="AJ17" s="1"/>
      <c r="AK17" s="1"/>
      <c r="AL17" s="1"/>
      <c r="AM17" s="1"/>
      <c r="AN17" s="1"/>
      <c r="AO17" s="1"/>
      <c r="AQ17" s="2"/>
      <c r="AR17" s="1"/>
      <c r="AS17" s="1"/>
      <c r="AT17" s="1"/>
      <c r="AU17" s="1"/>
      <c r="AV17" s="1"/>
      <c r="AW17" s="1"/>
      <c r="AX17" s="1"/>
      <c r="AY17" s="1"/>
      <c r="BA17" s="2"/>
      <c r="BB17" s="1"/>
      <c r="BC17" s="1"/>
      <c r="BD17" s="1"/>
      <c r="BE17" s="1"/>
      <c r="BF17" s="1"/>
      <c r="BG17" s="1"/>
      <c r="BH17" s="1"/>
      <c r="BI17" s="1"/>
    </row>
    <row r="18" spans="3:61">
      <c r="C18" s="23" t="s">
        <v>320</v>
      </c>
      <c r="D18" s="58"/>
      <c r="E18" s="58"/>
      <c r="F18" s="58"/>
      <c r="G18" s="58"/>
      <c r="H18" s="25"/>
      <c r="I18" s="1"/>
      <c r="J18" s="1"/>
      <c r="K18" s="1"/>
      <c r="M18" s="2"/>
      <c r="N18" s="1"/>
      <c r="O18" s="1"/>
      <c r="P18" s="1"/>
      <c r="Q18" s="1"/>
      <c r="R18" s="1"/>
      <c r="S18" s="1"/>
      <c r="T18" s="1"/>
      <c r="U18" s="1"/>
      <c r="W18" s="2"/>
      <c r="X18" s="1"/>
      <c r="Y18" s="1"/>
      <c r="Z18" s="1"/>
      <c r="AA18" s="1"/>
      <c r="AB18" s="1"/>
      <c r="AC18" s="1"/>
      <c r="AD18" s="1"/>
      <c r="AE18" s="1"/>
      <c r="AG18" s="2"/>
      <c r="AH18" s="1"/>
      <c r="AI18" s="1"/>
      <c r="AJ18" s="1"/>
      <c r="AK18" s="1"/>
      <c r="AL18" s="1"/>
      <c r="AM18" s="1"/>
      <c r="AN18" s="1"/>
      <c r="AO18" s="1"/>
      <c r="AQ18" s="2"/>
      <c r="AR18" s="1"/>
      <c r="AS18" s="1"/>
      <c r="AT18" s="1"/>
      <c r="AU18" s="1"/>
      <c r="AV18" s="1"/>
      <c r="AW18" s="1"/>
      <c r="AX18" s="1"/>
      <c r="AY18" s="1"/>
      <c r="BA18" s="2"/>
      <c r="BB18" s="1"/>
      <c r="BC18" s="1"/>
      <c r="BD18" s="1"/>
      <c r="BE18" s="1"/>
      <c r="BF18" s="1"/>
      <c r="BG18" s="1"/>
      <c r="BH18" s="1"/>
      <c r="BI18" s="1"/>
    </row>
    <row r="19" spans="3:61">
      <c r="C19" s="57"/>
      <c r="D19" s="58"/>
      <c r="E19" s="58"/>
      <c r="F19" s="58"/>
      <c r="G19" s="58"/>
      <c r="H19" s="25"/>
      <c r="I19" s="1"/>
      <c r="J19" s="1"/>
      <c r="K19" s="1"/>
      <c r="M19" s="2"/>
      <c r="N19" s="1"/>
      <c r="O19" s="1"/>
      <c r="P19" s="1"/>
      <c r="Q19" s="1"/>
      <c r="R19" s="1"/>
      <c r="S19" s="1"/>
      <c r="T19" s="1"/>
      <c r="U19" s="1"/>
      <c r="W19" s="2"/>
      <c r="X19" s="1"/>
      <c r="Y19" s="1"/>
      <c r="Z19" s="1"/>
      <c r="AA19" s="1"/>
      <c r="AB19" s="1"/>
      <c r="AC19" s="1"/>
      <c r="AD19" s="1"/>
      <c r="AE19" s="1"/>
      <c r="AG19" s="2"/>
      <c r="AH19" s="1"/>
      <c r="AI19" s="1"/>
      <c r="AJ19" s="1"/>
      <c r="AK19" s="1"/>
      <c r="AL19" s="1"/>
      <c r="AM19" s="1"/>
      <c r="AN19" s="1"/>
      <c r="AO19" s="1"/>
      <c r="AQ19" s="2"/>
      <c r="AR19" s="1"/>
      <c r="AS19" s="1"/>
      <c r="AT19" s="1"/>
      <c r="AU19" s="1"/>
      <c r="AV19" s="1"/>
      <c r="AW19" s="1"/>
      <c r="AX19" s="1"/>
      <c r="AY19" s="1"/>
      <c r="BA19" s="2"/>
      <c r="BB19" s="1"/>
      <c r="BC19" s="1"/>
      <c r="BD19" s="1"/>
      <c r="BE19" s="1"/>
      <c r="BF19" s="1"/>
      <c r="BG19" s="1"/>
      <c r="BH19" s="1"/>
      <c r="BI19" s="1"/>
    </row>
    <row r="20" spans="3:61">
      <c r="C20" s="50" t="s">
        <v>48</v>
      </c>
      <c r="D20" s="51">
        <v>1</v>
      </c>
      <c r="E20" s="51"/>
      <c r="F20" s="51"/>
      <c r="G20" s="51"/>
      <c r="H20" s="77"/>
      <c r="I20" s="1"/>
      <c r="J20" s="1"/>
      <c r="K20" s="1"/>
      <c r="M20" s="2"/>
      <c r="N20" s="1"/>
      <c r="O20" s="1"/>
      <c r="P20" s="1"/>
      <c r="Q20" s="1"/>
      <c r="R20" s="1"/>
      <c r="S20" s="1"/>
      <c r="T20" s="1"/>
      <c r="U20" s="1"/>
      <c r="W20" s="2"/>
      <c r="X20" s="1"/>
      <c r="Y20" s="1"/>
      <c r="Z20" s="1"/>
      <c r="AA20" s="1"/>
      <c r="AB20" s="1"/>
      <c r="AC20" s="1"/>
      <c r="AD20" s="1"/>
      <c r="AE20" s="1"/>
      <c r="AG20" s="2"/>
      <c r="AH20" s="1"/>
      <c r="AI20" s="1"/>
      <c r="AJ20" s="1"/>
      <c r="AK20" s="1"/>
      <c r="AL20" s="1"/>
      <c r="AM20" s="1"/>
      <c r="AN20" s="1"/>
      <c r="AO20" s="1"/>
      <c r="AQ20" s="2"/>
      <c r="AR20" s="1"/>
      <c r="AS20" s="1"/>
      <c r="AT20" s="1"/>
      <c r="AU20" s="1"/>
      <c r="AV20" s="1"/>
      <c r="AW20" s="1"/>
      <c r="AX20" s="1"/>
      <c r="AY20" s="1"/>
      <c r="BA20" s="2"/>
      <c r="BB20" s="1"/>
      <c r="BC20" s="1"/>
      <c r="BD20" s="1"/>
      <c r="BE20" s="1"/>
      <c r="BF20" s="1"/>
      <c r="BG20" s="1"/>
      <c r="BH20" s="1"/>
      <c r="BI20" s="1"/>
    </row>
    <row r="21" spans="3:61">
      <c r="C21" s="50" t="s">
        <v>49</v>
      </c>
      <c r="D21" s="51">
        <v>3</v>
      </c>
      <c r="E21" s="51"/>
      <c r="F21" s="51"/>
      <c r="G21" s="51"/>
      <c r="H21" s="77"/>
    </row>
    <row r="22" spans="3:61">
      <c r="C22" s="50" t="s">
        <v>50</v>
      </c>
      <c r="D22" s="51">
        <v>0.05</v>
      </c>
      <c r="E22" s="51"/>
      <c r="F22" s="51"/>
      <c r="G22" s="51"/>
      <c r="H22" s="77"/>
    </row>
    <row r="23" spans="3:61">
      <c r="C23" s="50"/>
      <c r="D23" s="51"/>
      <c r="E23" s="51"/>
      <c r="F23" s="51"/>
      <c r="G23" s="51"/>
      <c r="H23" s="77"/>
    </row>
    <row r="24" spans="3:61">
      <c r="C24" s="50" t="s">
        <v>51</v>
      </c>
      <c r="D24" s="51" t="s">
        <v>52</v>
      </c>
      <c r="E24" s="51" t="s">
        <v>53</v>
      </c>
      <c r="F24" s="51" t="s">
        <v>54</v>
      </c>
      <c r="G24" s="51" t="s">
        <v>55</v>
      </c>
      <c r="H24" s="77" t="s">
        <v>56</v>
      </c>
    </row>
    <row r="25" spans="3:61">
      <c r="C25" s="50" t="s">
        <v>154</v>
      </c>
      <c r="D25" s="51">
        <v>3.6269999999999998</v>
      </c>
      <c r="E25" s="51" t="s">
        <v>235</v>
      </c>
      <c r="F25" s="51" t="s">
        <v>35</v>
      </c>
      <c r="G25" s="51" t="s">
        <v>34</v>
      </c>
      <c r="H25" s="77">
        <v>0.61860000000000004</v>
      </c>
    </row>
    <row r="26" spans="3:61">
      <c r="C26" s="50" t="s">
        <v>156</v>
      </c>
      <c r="D26" s="51">
        <v>4.8559999999999999</v>
      </c>
      <c r="E26" s="51" t="s">
        <v>236</v>
      </c>
      <c r="F26" s="51" t="s">
        <v>35</v>
      </c>
      <c r="G26" s="51" t="s">
        <v>34</v>
      </c>
      <c r="H26" s="77">
        <v>0.44769999999999999</v>
      </c>
    </row>
    <row r="27" spans="3:61">
      <c r="C27" s="60" t="s">
        <v>158</v>
      </c>
      <c r="D27" s="61">
        <v>1.2290000000000001</v>
      </c>
      <c r="E27" s="61" t="s">
        <v>237</v>
      </c>
      <c r="F27" s="61" t="s">
        <v>35</v>
      </c>
      <c r="G27" s="61" t="s">
        <v>34</v>
      </c>
      <c r="H27" s="84">
        <v>0.92769999999999997</v>
      </c>
    </row>
    <row r="28" spans="3:61">
      <c r="C28" s="46"/>
      <c r="D28" s="46"/>
      <c r="E28" s="46"/>
      <c r="F28" s="46"/>
      <c r="G28" s="46"/>
    </row>
    <row r="29" spans="3:61">
      <c r="C29" s="31" t="s">
        <v>315</v>
      </c>
      <c r="D29" s="32"/>
      <c r="E29" s="32"/>
      <c r="F29" s="65"/>
      <c r="G29" s="65"/>
      <c r="H29" s="29"/>
    </row>
    <row r="30" spans="3:61">
      <c r="C30" s="33"/>
      <c r="D30" s="34"/>
      <c r="E30" s="34"/>
      <c r="F30" s="58"/>
      <c r="G30" s="58"/>
      <c r="H30" s="25"/>
    </row>
    <row r="31" spans="3:61">
      <c r="C31" s="74" t="s">
        <v>267</v>
      </c>
      <c r="D31" s="83" t="s">
        <v>341</v>
      </c>
      <c r="E31" s="83" t="s">
        <v>342</v>
      </c>
      <c r="F31" s="58"/>
      <c r="G31" s="58"/>
      <c r="H31" s="25"/>
    </row>
    <row r="32" spans="3:61">
      <c r="C32" s="67">
        <v>7.6741130000000002</v>
      </c>
      <c r="D32" s="51">
        <v>2.5668519999999999</v>
      </c>
      <c r="E32" s="51">
        <v>0.13030820000000001</v>
      </c>
      <c r="F32" s="51"/>
      <c r="G32" s="51"/>
      <c r="H32" s="77"/>
    </row>
    <row r="33" spans="3:9">
      <c r="C33" s="67">
        <v>2.17347</v>
      </c>
      <c r="D33" s="51">
        <v>2.0279189999999998</v>
      </c>
      <c r="E33" s="51">
        <v>0.38421880000000003</v>
      </c>
      <c r="F33" s="51"/>
      <c r="G33" s="51"/>
      <c r="H33" s="77"/>
    </row>
    <row r="34" spans="3:9">
      <c r="C34" s="67">
        <v>8.1116759999999992</v>
      </c>
      <c r="D34" s="51">
        <v>1.5475650000000001</v>
      </c>
      <c r="E34" s="51">
        <v>0.4665165</v>
      </c>
      <c r="F34" s="51"/>
      <c r="G34" s="51"/>
      <c r="H34" s="77"/>
    </row>
    <row r="35" spans="3:9">
      <c r="C35" s="50" t="s">
        <v>331</v>
      </c>
      <c r="D35" s="51"/>
      <c r="E35" s="51"/>
      <c r="F35" s="51"/>
      <c r="G35" s="51"/>
      <c r="H35" s="77"/>
    </row>
    <row r="36" spans="3:9">
      <c r="C36" s="97">
        <f>AVERAGE(C32:C34)</f>
        <v>5.9864196666666665</v>
      </c>
      <c r="D36" s="98">
        <f t="shared" ref="D36:E36" si="0">AVERAGE(D32:D34)</f>
        <v>2.0474453333333336</v>
      </c>
      <c r="E36" s="98">
        <f t="shared" si="0"/>
        <v>0.32701450000000004</v>
      </c>
      <c r="F36" s="51"/>
      <c r="G36" s="51"/>
      <c r="H36" s="77"/>
    </row>
    <row r="37" spans="3:9">
      <c r="C37" s="50"/>
      <c r="D37" s="51"/>
      <c r="E37" s="51"/>
      <c r="F37" s="51"/>
      <c r="G37" s="51"/>
      <c r="H37" s="77"/>
    </row>
    <row r="38" spans="3:9">
      <c r="C38" s="23" t="s">
        <v>319</v>
      </c>
      <c r="D38" s="58"/>
      <c r="E38" s="58"/>
      <c r="F38" s="58"/>
      <c r="G38" s="58"/>
      <c r="H38" s="25"/>
    </row>
    <row r="39" spans="3:9">
      <c r="C39" s="57"/>
      <c r="D39" s="58"/>
      <c r="E39" s="58"/>
      <c r="F39" s="58"/>
      <c r="G39" s="58"/>
      <c r="H39" s="25"/>
    </row>
    <row r="40" spans="3:9">
      <c r="C40" s="50" t="s">
        <v>48</v>
      </c>
      <c r="D40" s="51">
        <v>1</v>
      </c>
      <c r="E40" s="51"/>
      <c r="F40" s="51"/>
      <c r="G40" s="51"/>
      <c r="H40" s="77"/>
      <c r="I40" s="1"/>
    </row>
    <row r="41" spans="3:9">
      <c r="C41" s="50" t="s">
        <v>49</v>
      </c>
      <c r="D41" s="51">
        <v>3</v>
      </c>
      <c r="E41" s="51"/>
      <c r="F41" s="51"/>
      <c r="G41" s="51"/>
      <c r="H41" s="77"/>
      <c r="I41" s="1"/>
    </row>
    <row r="42" spans="3:9">
      <c r="C42" s="50" t="s">
        <v>50</v>
      </c>
      <c r="D42" s="51">
        <v>0.05</v>
      </c>
      <c r="E42" s="51"/>
      <c r="F42" s="51"/>
      <c r="G42" s="51"/>
      <c r="H42" s="77"/>
      <c r="I42" s="1"/>
    </row>
    <row r="43" spans="3:9">
      <c r="C43" s="50"/>
      <c r="D43" s="51"/>
      <c r="E43" s="51"/>
      <c r="F43" s="51"/>
      <c r="G43" s="51"/>
      <c r="H43" s="77"/>
      <c r="I43" s="1"/>
    </row>
    <row r="44" spans="3:9">
      <c r="C44" s="50" t="s">
        <v>51</v>
      </c>
      <c r="D44" s="51" t="s">
        <v>52</v>
      </c>
      <c r="E44" s="51" t="s">
        <v>53</v>
      </c>
      <c r="F44" s="51" t="s">
        <v>54</v>
      </c>
      <c r="G44" s="51" t="s">
        <v>55</v>
      </c>
      <c r="H44" s="77" t="s">
        <v>56</v>
      </c>
      <c r="I44" s="1"/>
    </row>
    <row r="45" spans="3:9">
      <c r="C45" s="50" t="s">
        <v>154</v>
      </c>
      <c r="D45" s="51">
        <v>3.9390000000000001</v>
      </c>
      <c r="E45" s="51" t="s">
        <v>238</v>
      </c>
      <c r="F45" s="51" t="s">
        <v>35</v>
      </c>
      <c r="G45" s="51" t="s">
        <v>34</v>
      </c>
      <c r="H45" s="77">
        <v>0.1031</v>
      </c>
      <c r="I45" s="1"/>
    </row>
    <row r="46" spans="3:9">
      <c r="C46" s="50" t="s">
        <v>156</v>
      </c>
      <c r="D46" s="51">
        <v>5.6589999999999998</v>
      </c>
      <c r="E46" s="51" t="s">
        <v>239</v>
      </c>
      <c r="F46" s="51" t="s">
        <v>13</v>
      </c>
      <c r="G46" s="51" t="s">
        <v>29</v>
      </c>
      <c r="H46" s="77">
        <v>2.7E-2</v>
      </c>
      <c r="I46" s="1"/>
    </row>
    <row r="47" spans="3:9">
      <c r="C47" s="60" t="s">
        <v>158</v>
      </c>
      <c r="D47" s="61">
        <v>1.72</v>
      </c>
      <c r="E47" s="61" t="s">
        <v>240</v>
      </c>
      <c r="F47" s="61" t="s">
        <v>35</v>
      </c>
      <c r="G47" s="61" t="s">
        <v>34</v>
      </c>
      <c r="H47" s="84">
        <v>0.55459999999999998</v>
      </c>
      <c r="I47" s="1"/>
    </row>
    <row r="48" spans="3:9">
      <c r="C48" s="46"/>
      <c r="D48" s="46"/>
      <c r="E48" s="46"/>
      <c r="F48" s="46"/>
      <c r="G48" s="46"/>
    </row>
    <row r="49" spans="3:9">
      <c r="C49" s="31" t="s">
        <v>317</v>
      </c>
      <c r="D49" s="32"/>
      <c r="E49" s="32"/>
      <c r="F49" s="65"/>
      <c r="G49" s="65"/>
      <c r="H49" s="29"/>
    </row>
    <row r="50" spans="3:9">
      <c r="C50" s="33"/>
      <c r="D50" s="34"/>
      <c r="E50" s="34"/>
      <c r="F50" s="58"/>
      <c r="G50" s="58"/>
      <c r="H50" s="25"/>
    </row>
    <row r="51" spans="3:9">
      <c r="C51" s="74" t="s">
        <v>267</v>
      </c>
      <c r="D51" s="83" t="s">
        <v>341</v>
      </c>
      <c r="E51" s="83" t="s">
        <v>342</v>
      </c>
      <c r="F51" s="58"/>
      <c r="G51" s="58"/>
      <c r="H51" s="25"/>
    </row>
    <row r="52" spans="3:9">
      <c r="C52" s="67">
        <v>0.20877200000000001</v>
      </c>
      <c r="D52" s="51">
        <v>0.283221</v>
      </c>
      <c r="E52" s="51">
        <v>0.54336739999999994</v>
      </c>
      <c r="F52" s="51"/>
      <c r="G52" s="51"/>
      <c r="H52" s="77"/>
    </row>
    <row r="53" spans="3:9">
      <c r="C53" s="67">
        <v>0.10881879999999999</v>
      </c>
      <c r="D53" s="51">
        <v>0.34627740000000001</v>
      </c>
      <c r="E53" s="51">
        <v>0.67830219999999997</v>
      </c>
      <c r="F53" s="51"/>
      <c r="G53" s="51"/>
      <c r="H53" s="77"/>
    </row>
    <row r="54" spans="3:9">
      <c r="C54" s="67">
        <v>1.4948490000000001</v>
      </c>
      <c r="D54" s="51">
        <v>0.45375959999999999</v>
      </c>
      <c r="E54" s="51">
        <v>0.79004129999999995</v>
      </c>
      <c r="F54" s="51"/>
      <c r="G54" s="51"/>
      <c r="H54" s="77"/>
    </row>
    <row r="55" spans="3:9">
      <c r="C55" s="50" t="s">
        <v>331</v>
      </c>
      <c r="D55" s="51"/>
      <c r="E55" s="51"/>
      <c r="F55" s="51"/>
      <c r="G55" s="51"/>
      <c r="H55" s="77"/>
    </row>
    <row r="56" spans="3:9">
      <c r="C56" s="97">
        <f>AVERAGE(C52:C54)</f>
        <v>0.60414660000000009</v>
      </c>
      <c r="D56" s="98">
        <f t="shared" ref="D56:E56" si="1">AVERAGE(D52:D54)</f>
        <v>0.36108600000000002</v>
      </c>
      <c r="E56" s="98">
        <f t="shared" si="1"/>
        <v>0.67057029999999995</v>
      </c>
      <c r="F56" s="51"/>
      <c r="G56" s="51"/>
      <c r="H56" s="77"/>
    </row>
    <row r="57" spans="3:9">
      <c r="C57" s="50"/>
      <c r="D57" s="51"/>
      <c r="E57" s="51"/>
      <c r="F57" s="51"/>
      <c r="G57" s="51"/>
      <c r="H57" s="77"/>
    </row>
    <row r="58" spans="3:9">
      <c r="C58" s="23" t="s">
        <v>321</v>
      </c>
      <c r="D58" s="58"/>
      <c r="E58" s="58"/>
      <c r="F58" s="58"/>
      <c r="G58" s="58"/>
      <c r="H58" s="25"/>
    </row>
    <row r="59" spans="3:9">
      <c r="C59" s="57"/>
      <c r="D59" s="58"/>
      <c r="E59" s="58"/>
      <c r="F59" s="58"/>
      <c r="G59" s="58"/>
      <c r="H59" s="25"/>
    </row>
    <row r="60" spans="3:9">
      <c r="C60" s="50" t="s">
        <v>48</v>
      </c>
      <c r="D60" s="51">
        <v>1</v>
      </c>
      <c r="E60" s="51"/>
      <c r="F60" s="51"/>
      <c r="G60" s="51"/>
      <c r="H60" s="77"/>
      <c r="I60" s="1"/>
    </row>
    <row r="61" spans="3:9">
      <c r="C61" s="50" t="s">
        <v>49</v>
      </c>
      <c r="D61" s="51">
        <v>3</v>
      </c>
      <c r="E61" s="51"/>
      <c r="F61" s="51"/>
      <c r="G61" s="51"/>
      <c r="H61" s="77"/>
      <c r="I61" s="1"/>
    </row>
    <row r="62" spans="3:9">
      <c r="C62" s="50" t="s">
        <v>50</v>
      </c>
      <c r="D62" s="51">
        <v>0.05</v>
      </c>
      <c r="E62" s="51"/>
      <c r="F62" s="51"/>
      <c r="G62" s="51"/>
      <c r="H62" s="77"/>
      <c r="I62" s="1"/>
    </row>
    <row r="63" spans="3:9">
      <c r="C63" s="50"/>
      <c r="D63" s="51"/>
      <c r="E63" s="51"/>
      <c r="F63" s="51"/>
      <c r="G63" s="51"/>
      <c r="H63" s="77"/>
      <c r="I63" s="1"/>
    </row>
    <row r="64" spans="3:9">
      <c r="C64" s="50" t="s">
        <v>51</v>
      </c>
      <c r="D64" s="51" t="s">
        <v>52</v>
      </c>
      <c r="E64" s="51" t="s">
        <v>53</v>
      </c>
      <c r="F64" s="51" t="s">
        <v>54</v>
      </c>
      <c r="G64" s="51" t="s">
        <v>55</v>
      </c>
      <c r="H64" s="77" t="s">
        <v>56</v>
      </c>
      <c r="I64" s="1"/>
    </row>
    <row r="65" spans="3:9">
      <c r="C65" s="50" t="s">
        <v>154</v>
      </c>
      <c r="D65" s="51">
        <v>0.24310000000000001</v>
      </c>
      <c r="E65" s="51" t="s">
        <v>241</v>
      </c>
      <c r="F65" s="51" t="s">
        <v>35</v>
      </c>
      <c r="G65" s="51" t="s">
        <v>34</v>
      </c>
      <c r="H65" s="77">
        <v>0.79669999999999996</v>
      </c>
      <c r="I65" s="1"/>
    </row>
    <row r="66" spans="3:9">
      <c r="C66" s="50" t="s">
        <v>156</v>
      </c>
      <c r="D66" s="51">
        <v>-6.6420000000000007E-2</v>
      </c>
      <c r="E66" s="51" t="s">
        <v>242</v>
      </c>
      <c r="F66" s="51" t="s">
        <v>35</v>
      </c>
      <c r="G66" s="51" t="s">
        <v>34</v>
      </c>
      <c r="H66" s="77">
        <v>0.98260000000000003</v>
      </c>
      <c r="I66" s="1"/>
    </row>
    <row r="67" spans="3:9">
      <c r="C67" s="60" t="s">
        <v>158</v>
      </c>
      <c r="D67" s="61">
        <v>-0.3095</v>
      </c>
      <c r="E67" s="61" t="s">
        <v>243</v>
      </c>
      <c r="F67" s="61" t="s">
        <v>35</v>
      </c>
      <c r="G67" s="61" t="s">
        <v>34</v>
      </c>
      <c r="H67" s="84">
        <v>0.69769999999999999</v>
      </c>
      <c r="I67" s="1"/>
    </row>
    <row r="68" spans="3:9">
      <c r="C68" s="46"/>
      <c r="D68" s="46"/>
      <c r="E68" s="46"/>
      <c r="F68" s="46"/>
      <c r="G68" s="46"/>
    </row>
    <row r="69" spans="3:9">
      <c r="C69" s="31" t="s">
        <v>330</v>
      </c>
      <c r="D69" s="32"/>
      <c r="E69" s="32"/>
      <c r="F69" s="65"/>
      <c r="G69" s="65"/>
      <c r="H69" s="29"/>
    </row>
    <row r="70" spans="3:9">
      <c r="C70" s="33"/>
      <c r="D70" s="34"/>
      <c r="E70" s="34"/>
      <c r="F70" s="58"/>
      <c r="G70" s="58"/>
      <c r="H70" s="25"/>
    </row>
    <row r="71" spans="3:9">
      <c r="C71" s="74" t="s">
        <v>267</v>
      </c>
      <c r="D71" s="83" t="s">
        <v>341</v>
      </c>
      <c r="E71" s="83" t="s">
        <v>342</v>
      </c>
      <c r="F71" s="58"/>
      <c r="G71" s="58"/>
      <c r="H71" s="25"/>
    </row>
    <row r="72" spans="3:9">
      <c r="C72" s="67">
        <v>2.9977E-2</v>
      </c>
      <c r="D72" s="51">
        <v>7.3812039999999995E-2</v>
      </c>
      <c r="E72" s="51">
        <v>4.3585739999999998E-2</v>
      </c>
      <c r="F72" s="51"/>
      <c r="G72" s="51"/>
      <c r="H72" s="77"/>
    </row>
    <row r="73" spans="3:9">
      <c r="C73" s="67">
        <v>1.1048540000000001E-2</v>
      </c>
      <c r="D73" s="51">
        <v>3.9554890000000002E-2</v>
      </c>
      <c r="E73" s="51">
        <v>0.1377381</v>
      </c>
      <c r="F73" s="51"/>
      <c r="G73" s="51"/>
      <c r="H73" s="77"/>
    </row>
    <row r="74" spans="3:9">
      <c r="C74" s="67">
        <v>1.9103749999999999E-2</v>
      </c>
      <c r="D74" s="51">
        <v>1.5953309999999998E-2</v>
      </c>
      <c r="E74" s="51">
        <v>7.3302190000000003E-2</v>
      </c>
      <c r="F74" s="51"/>
      <c r="G74" s="51"/>
      <c r="H74" s="77"/>
    </row>
    <row r="75" spans="3:9">
      <c r="C75" s="50" t="s">
        <v>331</v>
      </c>
      <c r="D75" s="51"/>
      <c r="E75" s="51"/>
      <c r="F75" s="51"/>
      <c r="G75" s="51"/>
      <c r="H75" s="77"/>
    </row>
    <row r="76" spans="3:9">
      <c r="C76" s="97">
        <f>AVERAGE(C72:C74)</f>
        <v>2.0043096666666666E-2</v>
      </c>
      <c r="D76" s="98">
        <f t="shared" ref="D76:E76" si="2">AVERAGE(D72:D74)</f>
        <v>4.3106746666666668E-2</v>
      </c>
      <c r="E76" s="98">
        <f t="shared" si="2"/>
        <v>8.4875343333333339E-2</v>
      </c>
      <c r="F76" s="51"/>
      <c r="G76" s="51"/>
      <c r="H76" s="77"/>
    </row>
    <row r="77" spans="3:9">
      <c r="C77" s="50"/>
      <c r="D77" s="51"/>
      <c r="E77" s="51"/>
      <c r="F77" s="51"/>
      <c r="G77" s="51"/>
      <c r="H77" s="77"/>
    </row>
    <row r="78" spans="3:9">
      <c r="C78" s="23" t="s">
        <v>324</v>
      </c>
      <c r="D78" s="58"/>
      <c r="E78" s="58"/>
      <c r="F78" s="58"/>
      <c r="G78" s="58"/>
      <c r="H78" s="25"/>
    </row>
    <row r="79" spans="3:9">
      <c r="C79" s="57"/>
      <c r="D79" s="58"/>
      <c r="E79" s="58"/>
      <c r="F79" s="58"/>
      <c r="G79" s="58"/>
      <c r="H79" s="25"/>
    </row>
    <row r="80" spans="3:9">
      <c r="C80" s="50" t="s">
        <v>48</v>
      </c>
      <c r="D80" s="51">
        <v>1</v>
      </c>
      <c r="E80" s="51"/>
      <c r="F80" s="51"/>
      <c r="G80" s="51"/>
      <c r="H80" s="77"/>
      <c r="I80" s="1"/>
    </row>
    <row r="81" spans="3:9">
      <c r="C81" s="50" t="s">
        <v>49</v>
      </c>
      <c r="D81" s="51">
        <v>3</v>
      </c>
      <c r="E81" s="51"/>
      <c r="F81" s="51"/>
      <c r="G81" s="51"/>
      <c r="H81" s="77"/>
      <c r="I81" s="1"/>
    </row>
    <row r="82" spans="3:9">
      <c r="C82" s="50" t="s">
        <v>50</v>
      </c>
      <c r="D82" s="51">
        <v>0.05</v>
      </c>
      <c r="E82" s="51"/>
      <c r="F82" s="51"/>
      <c r="G82" s="51"/>
      <c r="H82" s="77"/>
      <c r="I82" s="1"/>
    </row>
    <row r="83" spans="3:9">
      <c r="C83" s="50"/>
      <c r="D83" s="51"/>
      <c r="E83" s="51"/>
      <c r="F83" s="51"/>
      <c r="G83" s="51"/>
      <c r="H83" s="77"/>
      <c r="I83" s="1"/>
    </row>
    <row r="84" spans="3:9">
      <c r="C84" s="50" t="s">
        <v>51</v>
      </c>
      <c r="D84" s="51" t="s">
        <v>52</v>
      </c>
      <c r="E84" s="51" t="s">
        <v>53</v>
      </c>
      <c r="F84" s="51" t="s">
        <v>54</v>
      </c>
      <c r="G84" s="51" t="s">
        <v>55</v>
      </c>
      <c r="H84" s="77" t="s">
        <v>56</v>
      </c>
      <c r="I84" s="1"/>
    </row>
    <row r="85" spans="3:9">
      <c r="C85" s="50" t="s">
        <v>154</v>
      </c>
      <c r="D85" s="51">
        <v>-2.3060000000000001E-2</v>
      </c>
      <c r="E85" s="51" t="s">
        <v>244</v>
      </c>
      <c r="F85" s="51" t="s">
        <v>35</v>
      </c>
      <c r="G85" s="51" t="s">
        <v>34</v>
      </c>
      <c r="H85" s="77">
        <v>0.68400000000000005</v>
      </c>
      <c r="I85" s="1"/>
    </row>
    <row r="86" spans="3:9">
      <c r="C86" s="50" t="s">
        <v>156</v>
      </c>
      <c r="D86" s="51">
        <v>-6.4829999999999999E-2</v>
      </c>
      <c r="E86" s="51" t="s">
        <v>245</v>
      </c>
      <c r="F86" s="51" t="s">
        <v>35</v>
      </c>
      <c r="G86" s="51" t="s">
        <v>34</v>
      </c>
      <c r="H86" s="77">
        <v>0.1143</v>
      </c>
      <c r="I86" s="1"/>
    </row>
    <row r="87" spans="3:9">
      <c r="C87" s="60" t="s">
        <v>158</v>
      </c>
      <c r="D87" s="61">
        <v>-4.1770000000000002E-2</v>
      </c>
      <c r="E87" s="61" t="s">
        <v>246</v>
      </c>
      <c r="F87" s="61" t="s">
        <v>35</v>
      </c>
      <c r="G87" s="61" t="s">
        <v>34</v>
      </c>
      <c r="H87" s="84">
        <v>0.33389999999999997</v>
      </c>
      <c r="I87" s="1"/>
    </row>
    <row r="88" spans="3:9">
      <c r="C88" s="54"/>
      <c r="D88" s="53"/>
      <c r="E88" s="53"/>
      <c r="F88" s="53"/>
      <c r="G88" s="53"/>
      <c r="H88" s="85"/>
      <c r="I88" s="1"/>
    </row>
    <row r="89" spans="3:9">
      <c r="C89" s="31" t="s">
        <v>332</v>
      </c>
      <c r="D89" s="32"/>
      <c r="E89" s="32"/>
      <c r="F89" s="65"/>
      <c r="G89" s="65"/>
      <c r="H89" s="29"/>
      <c r="I89" s="1"/>
    </row>
    <row r="90" spans="3:9">
      <c r="C90" s="33"/>
      <c r="D90" s="34"/>
      <c r="E90" s="34"/>
      <c r="F90" s="58"/>
      <c r="G90" s="58"/>
      <c r="H90" s="25"/>
      <c r="I90" s="1"/>
    </row>
    <row r="91" spans="3:9">
      <c r="C91" s="74" t="s">
        <v>267</v>
      </c>
      <c r="D91" s="83" t="s">
        <v>341</v>
      </c>
      <c r="E91" s="83" t="s">
        <v>342</v>
      </c>
      <c r="F91" s="58"/>
      <c r="G91" s="58"/>
      <c r="H91" s="25"/>
      <c r="I91" s="1"/>
    </row>
    <row r="92" spans="3:9">
      <c r="C92" s="67">
        <v>4.639136E-2</v>
      </c>
      <c r="D92" s="51">
        <v>1.6401820000000001E-2</v>
      </c>
      <c r="E92" s="51">
        <v>1.3696959999999999E-2</v>
      </c>
      <c r="F92" s="51"/>
      <c r="G92" s="51"/>
      <c r="H92" s="77"/>
      <c r="I92" s="1"/>
    </row>
    <row r="93" spans="3:9">
      <c r="C93" s="67">
        <v>2.9977E-2</v>
      </c>
      <c r="D93" s="51">
        <v>1.6288529999999999E-2</v>
      </c>
      <c r="E93" s="51">
        <v>3.1034140000000002E-2</v>
      </c>
      <c r="F93" s="51"/>
      <c r="G93" s="51"/>
      <c r="H93" s="77"/>
      <c r="I93" s="1"/>
    </row>
    <row r="94" spans="3:9">
      <c r="C94" s="67">
        <v>3.060688E-2</v>
      </c>
      <c r="D94" s="51">
        <v>8.2579530000000002E-3</v>
      </c>
      <c r="E94" s="51">
        <v>2.0474900000000001E-2</v>
      </c>
      <c r="F94" s="51"/>
      <c r="G94" s="51"/>
      <c r="H94" s="77"/>
      <c r="I94" s="1"/>
    </row>
    <row r="95" spans="3:9">
      <c r="C95" s="50" t="s">
        <v>331</v>
      </c>
      <c r="D95" s="51"/>
      <c r="E95" s="51"/>
      <c r="F95" s="51"/>
      <c r="G95" s="51"/>
      <c r="H95" s="77"/>
      <c r="I95" s="1"/>
    </row>
    <row r="96" spans="3:9">
      <c r="C96" s="97">
        <f>AVERAGE(C92:C94)</f>
        <v>3.5658413333333333E-2</v>
      </c>
      <c r="D96" s="98">
        <f t="shared" ref="D96:E96" si="3">AVERAGE(D92:D94)</f>
        <v>1.3649434333333333E-2</v>
      </c>
      <c r="E96" s="98">
        <f t="shared" si="3"/>
        <v>2.1735333333333332E-2</v>
      </c>
      <c r="F96" s="51"/>
      <c r="G96" s="51"/>
      <c r="H96" s="77"/>
      <c r="I96" s="1"/>
    </row>
    <row r="97" spans="3:9">
      <c r="C97" s="50"/>
      <c r="D97" s="51"/>
      <c r="E97" s="51"/>
      <c r="F97" s="51"/>
      <c r="G97" s="51"/>
      <c r="H97" s="77"/>
    </row>
    <row r="98" spans="3:9">
      <c r="C98" s="23" t="s">
        <v>325</v>
      </c>
      <c r="D98" s="58"/>
      <c r="E98" s="58"/>
      <c r="F98" s="58"/>
      <c r="G98" s="58"/>
      <c r="H98" s="25"/>
    </row>
    <row r="99" spans="3:9">
      <c r="C99" s="57"/>
      <c r="D99" s="58"/>
      <c r="E99" s="58"/>
      <c r="F99" s="58"/>
      <c r="G99" s="58"/>
      <c r="H99" s="25"/>
    </row>
    <row r="100" spans="3:9">
      <c r="C100" s="50" t="s">
        <v>48</v>
      </c>
      <c r="D100" s="51">
        <v>1</v>
      </c>
      <c r="E100" s="51"/>
      <c r="F100" s="51"/>
      <c r="G100" s="51"/>
      <c r="H100" s="77"/>
      <c r="I100" s="1"/>
    </row>
    <row r="101" spans="3:9">
      <c r="C101" s="50" t="s">
        <v>49</v>
      </c>
      <c r="D101" s="51">
        <v>3</v>
      </c>
      <c r="E101" s="51"/>
      <c r="F101" s="51"/>
      <c r="G101" s="51"/>
      <c r="H101" s="77"/>
      <c r="I101" s="1"/>
    </row>
    <row r="102" spans="3:9">
      <c r="C102" s="50" t="s">
        <v>50</v>
      </c>
      <c r="D102" s="51">
        <v>0.05</v>
      </c>
      <c r="E102" s="51"/>
      <c r="F102" s="51"/>
      <c r="G102" s="51"/>
      <c r="H102" s="77"/>
      <c r="I102" s="1"/>
    </row>
    <row r="103" spans="3:9">
      <c r="C103" s="50"/>
      <c r="D103" s="51"/>
      <c r="E103" s="51"/>
      <c r="F103" s="51"/>
      <c r="G103" s="51"/>
      <c r="H103" s="77"/>
      <c r="I103" s="1"/>
    </row>
    <row r="104" spans="3:9">
      <c r="C104" s="50" t="s">
        <v>51</v>
      </c>
      <c r="D104" s="51" t="s">
        <v>52</v>
      </c>
      <c r="E104" s="51" t="s">
        <v>53</v>
      </c>
      <c r="F104" s="51" t="s">
        <v>54</v>
      </c>
      <c r="G104" s="51" t="s">
        <v>55</v>
      </c>
      <c r="H104" s="77" t="s">
        <v>56</v>
      </c>
      <c r="I104" s="1"/>
    </row>
    <row r="105" spans="3:9">
      <c r="C105" s="50" t="s">
        <v>154</v>
      </c>
      <c r="D105" s="51">
        <v>2.2009999999999998E-2</v>
      </c>
      <c r="E105" s="51" t="s">
        <v>247</v>
      </c>
      <c r="F105" s="51" t="s">
        <v>13</v>
      </c>
      <c r="G105" s="51" t="s">
        <v>29</v>
      </c>
      <c r="H105" s="77">
        <v>3.2000000000000001E-2</v>
      </c>
      <c r="I105" s="1"/>
    </row>
    <row r="106" spans="3:9">
      <c r="C106" s="50" t="s">
        <v>156</v>
      </c>
      <c r="D106" s="51">
        <v>1.392E-2</v>
      </c>
      <c r="E106" s="51" t="s">
        <v>248</v>
      </c>
      <c r="F106" s="51" t="s">
        <v>35</v>
      </c>
      <c r="G106" s="51" t="s">
        <v>34</v>
      </c>
      <c r="H106" s="77">
        <v>0.15479999999999999</v>
      </c>
      <c r="I106" s="1"/>
    </row>
    <row r="107" spans="3:9">
      <c r="C107" s="60" t="s">
        <v>158</v>
      </c>
      <c r="D107" s="61">
        <v>-8.0859999999999994E-3</v>
      </c>
      <c r="E107" s="61" t="s">
        <v>249</v>
      </c>
      <c r="F107" s="61" t="s">
        <v>35</v>
      </c>
      <c r="G107" s="61" t="s">
        <v>34</v>
      </c>
      <c r="H107" s="84">
        <v>0.46379999999999999</v>
      </c>
      <c r="I107" s="1"/>
    </row>
  </sheetData>
  <phoneticPr fontId="8" type="noConversion"/>
  <printOptions horizontalCentered="1"/>
  <pageMargins left="0.39370078740157483" right="0.39370078740157483" top="0.59055118110236227" bottom="0.59055118110236227" header="0.30000000000000004" footer="0.30000000000000004"/>
  <pageSetup paperSize="9" scale="89" fitToHeight="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7:BI107"/>
  <sheetViews>
    <sheetView topLeftCell="A64" workbookViewId="0">
      <selection activeCell="K27" sqref="K27"/>
    </sheetView>
  </sheetViews>
  <sheetFormatPr defaultColWidth="10.90625" defaultRowHeight="14.5"/>
  <cols>
    <col min="3" max="3" width="29.453125" customWidth="1"/>
    <col min="4" max="4" width="14.453125" customWidth="1"/>
    <col min="5" max="5" width="21" customWidth="1"/>
    <col min="8" max="8" width="16.453125" style="3" customWidth="1"/>
  </cols>
  <sheetData>
    <row r="7" spans="3:61" ht="18.5">
      <c r="C7" s="73" t="s">
        <v>282</v>
      </c>
    </row>
    <row r="8" spans="3:61">
      <c r="C8" s="3"/>
    </row>
    <row r="9" spans="3:61">
      <c r="C9" s="31" t="s">
        <v>316</v>
      </c>
      <c r="D9" s="32"/>
      <c r="E9" s="32"/>
      <c r="F9" s="65"/>
      <c r="G9" s="65"/>
      <c r="H9" s="29"/>
    </row>
    <row r="10" spans="3:61">
      <c r="C10" s="33"/>
      <c r="D10" s="34"/>
      <c r="E10" s="34"/>
      <c r="F10" s="58"/>
      <c r="G10" s="58"/>
      <c r="H10" s="25"/>
    </row>
    <row r="11" spans="3:61">
      <c r="C11" s="74" t="s">
        <v>267</v>
      </c>
      <c r="D11" s="83" t="s">
        <v>341</v>
      </c>
      <c r="E11" s="83" t="s">
        <v>342</v>
      </c>
      <c r="F11" s="58"/>
      <c r="G11" s="58"/>
      <c r="H11" s="25"/>
    </row>
    <row r="12" spans="3:61">
      <c r="C12" s="67">
        <v>14.589639999999999</v>
      </c>
      <c r="D12" s="51">
        <v>11.31371</v>
      </c>
      <c r="E12" s="51">
        <v>10.928319999999999</v>
      </c>
      <c r="F12" s="51"/>
      <c r="G12" s="51"/>
      <c r="H12" s="77"/>
      <c r="I12" s="1"/>
      <c r="J12" s="1"/>
      <c r="K12" s="1"/>
      <c r="M12" s="2"/>
      <c r="N12" s="1"/>
      <c r="O12" s="1"/>
      <c r="P12" s="1"/>
      <c r="Q12" s="1"/>
      <c r="R12" s="1"/>
      <c r="S12" s="1"/>
      <c r="T12" s="1"/>
      <c r="U12" s="1"/>
      <c r="W12" s="2"/>
      <c r="X12" s="1"/>
      <c r="Y12" s="1"/>
      <c r="Z12" s="1"/>
      <c r="AA12" s="1"/>
      <c r="AB12" s="1"/>
      <c r="AC12" s="1"/>
      <c r="AD12" s="1"/>
      <c r="AE12" s="1"/>
      <c r="AG12" s="2"/>
      <c r="AH12" s="1"/>
      <c r="AI12" s="1"/>
      <c r="AJ12" s="1"/>
      <c r="AK12" s="1"/>
      <c r="AL12" s="1"/>
      <c r="AM12" s="1"/>
      <c r="AN12" s="1"/>
      <c r="AO12" s="1"/>
      <c r="AQ12" s="2"/>
      <c r="AR12" s="1"/>
      <c r="AS12" s="1"/>
      <c r="AT12" s="1"/>
      <c r="AU12" s="1"/>
      <c r="AV12" s="1"/>
      <c r="AW12" s="1"/>
      <c r="AX12" s="1"/>
      <c r="AY12" s="1"/>
      <c r="BA12" s="2"/>
      <c r="BB12" s="1"/>
      <c r="BC12" s="1"/>
      <c r="BD12" s="1"/>
      <c r="BE12" s="1"/>
      <c r="BF12" s="1"/>
      <c r="BG12" s="1"/>
      <c r="BH12" s="1"/>
      <c r="BI12" s="1"/>
    </row>
    <row r="13" spans="3:61">
      <c r="C13" s="67">
        <v>12.817119999999999</v>
      </c>
      <c r="D13" s="51">
        <v>10.410740000000001</v>
      </c>
      <c r="E13" s="51">
        <v>8.6938790000000008</v>
      </c>
      <c r="F13" s="51"/>
      <c r="G13" s="51"/>
      <c r="H13" s="77"/>
      <c r="I13" s="1"/>
      <c r="J13" s="1"/>
      <c r="K13" s="1"/>
      <c r="M13" s="2"/>
      <c r="N13" s="1"/>
      <c r="O13" s="1"/>
      <c r="P13" s="1"/>
      <c r="Q13" s="1"/>
      <c r="R13" s="1"/>
      <c r="S13" s="1"/>
      <c r="T13" s="1"/>
      <c r="U13" s="1"/>
      <c r="W13" s="2"/>
      <c r="X13" s="1"/>
      <c r="Y13" s="1"/>
      <c r="Z13" s="1"/>
      <c r="AA13" s="1"/>
      <c r="AB13" s="1"/>
      <c r="AC13" s="1"/>
      <c r="AD13" s="1"/>
      <c r="AE13" s="1"/>
      <c r="AG13" s="2"/>
      <c r="AH13" s="1"/>
      <c r="AI13" s="1"/>
      <c r="AJ13" s="1"/>
      <c r="AK13" s="1"/>
      <c r="AL13" s="1"/>
      <c r="AM13" s="1"/>
      <c r="AN13" s="1"/>
      <c r="AO13" s="1"/>
      <c r="AQ13" s="2"/>
      <c r="AR13" s="1"/>
      <c r="AS13" s="1"/>
      <c r="AT13" s="1"/>
      <c r="AU13" s="1"/>
      <c r="AV13" s="1"/>
      <c r="AW13" s="1"/>
      <c r="AX13" s="1"/>
      <c r="AY13" s="1"/>
      <c r="BA13" s="2"/>
      <c r="BB13" s="1"/>
      <c r="BC13" s="1"/>
      <c r="BD13" s="1"/>
      <c r="BE13" s="1"/>
      <c r="BF13" s="1"/>
      <c r="BG13" s="1"/>
      <c r="BH13" s="1"/>
      <c r="BI13" s="1"/>
    </row>
    <row r="14" spans="3:61">
      <c r="C14" s="67">
        <v>16.912289999999999</v>
      </c>
      <c r="D14" s="51">
        <v>5.0280529999999999</v>
      </c>
      <c r="E14" s="51">
        <v>7.0616240000000001</v>
      </c>
      <c r="F14" s="51"/>
      <c r="G14" s="51"/>
      <c r="H14" s="77"/>
      <c r="I14" s="1"/>
      <c r="J14" s="1"/>
      <c r="K14" s="1"/>
      <c r="M14" s="2"/>
      <c r="N14" s="1"/>
      <c r="O14" s="1"/>
      <c r="P14" s="1"/>
      <c r="Q14" s="1"/>
      <c r="R14" s="1"/>
      <c r="S14" s="1"/>
      <c r="T14" s="1"/>
      <c r="U14" s="1"/>
      <c r="W14" s="2"/>
      <c r="X14" s="1"/>
      <c r="Y14" s="1"/>
      <c r="Z14" s="1"/>
      <c r="AA14" s="1"/>
      <c r="AB14" s="1"/>
      <c r="AC14" s="1"/>
      <c r="AD14" s="1"/>
      <c r="AE14" s="1"/>
      <c r="AG14" s="2"/>
      <c r="AH14" s="1"/>
      <c r="AI14" s="1"/>
      <c r="AJ14" s="1"/>
      <c r="AK14" s="1"/>
      <c r="AL14" s="1"/>
      <c r="AM14" s="1"/>
      <c r="AN14" s="1"/>
      <c r="AO14" s="1"/>
      <c r="AQ14" s="2"/>
      <c r="AR14" s="1"/>
      <c r="AS14" s="1"/>
      <c r="AT14" s="1"/>
      <c r="AU14" s="1"/>
      <c r="AV14" s="1"/>
      <c r="AW14" s="1"/>
      <c r="AX14" s="1"/>
      <c r="AY14" s="1"/>
      <c r="BA14" s="2"/>
      <c r="BB14" s="1"/>
      <c r="BC14" s="1"/>
      <c r="BD14" s="1"/>
      <c r="BE14" s="1"/>
      <c r="BF14" s="1"/>
      <c r="BG14" s="1"/>
      <c r="BH14" s="1"/>
      <c r="BI14" s="1"/>
    </row>
    <row r="15" spans="3:61">
      <c r="C15" s="50" t="s">
        <v>331</v>
      </c>
      <c r="D15" s="51"/>
      <c r="E15" s="51"/>
      <c r="F15" s="51"/>
      <c r="G15" s="51"/>
      <c r="H15" s="77"/>
      <c r="I15" s="1"/>
      <c r="J15" s="1"/>
      <c r="K15" s="1"/>
      <c r="M15" s="2"/>
      <c r="N15" s="1"/>
      <c r="O15" s="1"/>
      <c r="P15" s="1"/>
      <c r="Q15" s="1"/>
      <c r="R15" s="1"/>
      <c r="S15" s="1"/>
      <c r="T15" s="1"/>
      <c r="U15" s="1"/>
      <c r="W15" s="2"/>
      <c r="X15" s="1"/>
      <c r="Y15" s="1"/>
      <c r="Z15" s="1"/>
      <c r="AA15" s="1"/>
      <c r="AB15" s="1"/>
      <c r="AC15" s="1"/>
      <c r="AD15" s="1"/>
      <c r="AE15" s="1"/>
      <c r="AG15" s="2"/>
      <c r="AH15" s="1"/>
      <c r="AI15" s="1"/>
      <c r="AJ15" s="1"/>
      <c r="AK15" s="1"/>
      <c r="AL15" s="1"/>
      <c r="AM15" s="1"/>
      <c r="AN15" s="1"/>
      <c r="AO15" s="1"/>
      <c r="AQ15" s="2"/>
      <c r="AR15" s="1"/>
      <c r="AS15" s="1"/>
      <c r="AT15" s="1"/>
      <c r="AU15" s="1"/>
      <c r="AV15" s="1"/>
      <c r="AW15" s="1"/>
      <c r="AX15" s="1"/>
      <c r="AY15" s="1"/>
      <c r="BA15" s="2"/>
      <c r="BB15" s="1"/>
      <c r="BC15" s="1"/>
      <c r="BD15" s="1"/>
      <c r="BE15" s="1"/>
      <c r="BF15" s="1"/>
      <c r="BG15" s="1"/>
      <c r="BH15" s="1"/>
      <c r="BI15" s="1"/>
    </row>
    <row r="16" spans="3:61">
      <c r="C16" s="97">
        <f>AVERAGE(C12:C14)</f>
        <v>14.773016666666665</v>
      </c>
      <c r="D16" s="98">
        <f t="shared" ref="D16:E16" si="0">AVERAGE(D12:D14)</f>
        <v>8.9175009999999997</v>
      </c>
      <c r="E16" s="98">
        <f t="shared" si="0"/>
        <v>8.8946076666666674</v>
      </c>
      <c r="F16" s="51"/>
      <c r="G16" s="51"/>
      <c r="H16" s="77"/>
      <c r="I16" s="1"/>
      <c r="J16" s="1"/>
      <c r="K16" s="1"/>
      <c r="M16" s="2"/>
      <c r="N16" s="1"/>
      <c r="O16" s="1"/>
      <c r="P16" s="1"/>
      <c r="Q16" s="1"/>
      <c r="R16" s="1"/>
      <c r="S16" s="1"/>
      <c r="T16" s="1"/>
      <c r="U16" s="1"/>
      <c r="W16" s="2"/>
      <c r="X16" s="1"/>
      <c r="Y16" s="1"/>
      <c r="Z16" s="1"/>
      <c r="AA16" s="1"/>
      <c r="AB16" s="1"/>
      <c r="AC16" s="1"/>
      <c r="AD16" s="1"/>
      <c r="AE16" s="1"/>
      <c r="AG16" s="2"/>
      <c r="AH16" s="1"/>
      <c r="AI16" s="1"/>
      <c r="AJ16" s="1"/>
      <c r="AK16" s="1"/>
      <c r="AL16" s="1"/>
      <c r="AM16" s="1"/>
      <c r="AN16" s="1"/>
      <c r="AO16" s="1"/>
      <c r="AQ16" s="2"/>
      <c r="AR16" s="1"/>
      <c r="AS16" s="1"/>
      <c r="AT16" s="1"/>
      <c r="AU16" s="1"/>
      <c r="AV16" s="1"/>
      <c r="AW16" s="1"/>
      <c r="AX16" s="1"/>
      <c r="AY16" s="1"/>
      <c r="BA16" s="2"/>
      <c r="BB16" s="1"/>
      <c r="BC16" s="1"/>
      <c r="BD16" s="1"/>
      <c r="BE16" s="1"/>
      <c r="BF16" s="1"/>
      <c r="BG16" s="1"/>
      <c r="BH16" s="1"/>
      <c r="BI16" s="1"/>
    </row>
    <row r="17" spans="3:61">
      <c r="C17" s="50"/>
      <c r="D17" s="51"/>
      <c r="E17" s="51"/>
      <c r="F17" s="51"/>
      <c r="G17" s="51"/>
      <c r="H17" s="77"/>
      <c r="I17" s="1"/>
      <c r="J17" s="1"/>
      <c r="K17" s="1"/>
      <c r="M17" s="2"/>
      <c r="N17" s="1"/>
      <c r="O17" s="1"/>
      <c r="P17" s="1"/>
      <c r="Q17" s="1"/>
      <c r="R17" s="1"/>
      <c r="S17" s="1"/>
      <c r="T17" s="1"/>
      <c r="U17" s="1"/>
      <c r="W17" s="2"/>
      <c r="X17" s="1"/>
      <c r="Y17" s="1"/>
      <c r="Z17" s="1"/>
      <c r="AA17" s="1"/>
      <c r="AB17" s="1"/>
      <c r="AC17" s="1"/>
      <c r="AD17" s="1"/>
      <c r="AE17" s="1"/>
      <c r="AG17" s="2"/>
      <c r="AH17" s="1"/>
      <c r="AI17" s="1"/>
      <c r="AJ17" s="1"/>
      <c r="AK17" s="1"/>
      <c r="AL17" s="1"/>
      <c r="AM17" s="1"/>
      <c r="AN17" s="1"/>
      <c r="AO17" s="1"/>
      <c r="AQ17" s="2"/>
      <c r="AR17" s="1"/>
      <c r="AS17" s="1"/>
      <c r="AT17" s="1"/>
      <c r="AU17" s="1"/>
      <c r="AV17" s="1"/>
      <c r="AW17" s="1"/>
      <c r="AX17" s="1"/>
      <c r="AY17" s="1"/>
      <c r="BA17" s="2"/>
      <c r="BB17" s="1"/>
      <c r="BC17" s="1"/>
      <c r="BD17" s="1"/>
      <c r="BE17" s="1"/>
      <c r="BF17" s="1"/>
      <c r="BG17" s="1"/>
      <c r="BH17" s="1"/>
      <c r="BI17" s="1"/>
    </row>
    <row r="18" spans="3:61">
      <c r="C18" s="23" t="s">
        <v>320</v>
      </c>
      <c r="D18" s="58"/>
      <c r="E18" s="58"/>
      <c r="F18" s="58"/>
      <c r="G18" s="58"/>
      <c r="H18" s="25"/>
      <c r="I18" s="1"/>
      <c r="J18" s="1"/>
      <c r="K18" s="1"/>
      <c r="M18" s="2"/>
      <c r="N18" s="1"/>
      <c r="O18" s="1"/>
      <c r="P18" s="1"/>
      <c r="Q18" s="1"/>
      <c r="R18" s="1"/>
      <c r="S18" s="1"/>
      <c r="T18" s="1"/>
      <c r="U18" s="1"/>
      <c r="W18" s="2"/>
      <c r="X18" s="1"/>
      <c r="Y18" s="1"/>
      <c r="Z18" s="1"/>
      <c r="AA18" s="1"/>
      <c r="AB18" s="1"/>
      <c r="AC18" s="1"/>
      <c r="AD18" s="1"/>
      <c r="AE18" s="1"/>
      <c r="AG18" s="2"/>
      <c r="AH18" s="1"/>
      <c r="AI18" s="1"/>
      <c r="AJ18" s="1"/>
      <c r="AK18" s="1"/>
      <c r="AL18" s="1"/>
      <c r="AM18" s="1"/>
      <c r="AN18" s="1"/>
      <c r="AO18" s="1"/>
      <c r="AQ18" s="2"/>
      <c r="AR18" s="1"/>
      <c r="AS18" s="1"/>
      <c r="AT18" s="1"/>
      <c r="AU18" s="1"/>
      <c r="AV18" s="1"/>
      <c r="AW18" s="1"/>
      <c r="AX18" s="1"/>
      <c r="AY18" s="1"/>
      <c r="BA18" s="2"/>
      <c r="BB18" s="1"/>
      <c r="BC18" s="1"/>
      <c r="BD18" s="1"/>
      <c r="BE18" s="1"/>
      <c r="BF18" s="1"/>
      <c r="BG18" s="1"/>
      <c r="BH18" s="1"/>
      <c r="BI18" s="1"/>
    </row>
    <row r="19" spans="3:61">
      <c r="C19" s="57"/>
      <c r="D19" s="58"/>
      <c r="E19" s="58"/>
      <c r="F19" s="58"/>
      <c r="G19" s="58"/>
      <c r="H19" s="25"/>
      <c r="I19" s="1"/>
      <c r="J19" s="1"/>
      <c r="K19" s="1"/>
      <c r="M19" s="2"/>
      <c r="N19" s="1"/>
      <c r="O19" s="1"/>
      <c r="P19" s="1"/>
      <c r="Q19" s="1"/>
      <c r="R19" s="1"/>
      <c r="S19" s="1"/>
      <c r="T19" s="1"/>
      <c r="U19" s="1"/>
      <c r="W19" s="2"/>
      <c r="X19" s="1"/>
      <c r="Y19" s="1"/>
      <c r="Z19" s="1"/>
      <c r="AA19" s="1"/>
      <c r="AB19" s="1"/>
      <c r="AC19" s="1"/>
      <c r="AD19" s="1"/>
      <c r="AE19" s="1"/>
      <c r="AG19" s="2"/>
      <c r="AH19" s="1"/>
      <c r="AI19" s="1"/>
      <c r="AJ19" s="1"/>
      <c r="AK19" s="1"/>
      <c r="AL19" s="1"/>
      <c r="AM19" s="1"/>
      <c r="AN19" s="1"/>
      <c r="AO19" s="1"/>
      <c r="AQ19" s="2"/>
      <c r="AR19" s="1"/>
      <c r="AS19" s="1"/>
      <c r="AT19" s="1"/>
      <c r="AU19" s="1"/>
      <c r="AV19" s="1"/>
      <c r="AW19" s="1"/>
      <c r="AX19" s="1"/>
      <c r="AY19" s="1"/>
      <c r="BA19" s="2"/>
      <c r="BB19" s="1"/>
      <c r="BC19" s="1"/>
      <c r="BD19" s="1"/>
      <c r="BE19" s="1"/>
      <c r="BF19" s="1"/>
      <c r="BG19" s="1"/>
      <c r="BH19" s="1"/>
      <c r="BI19" s="1"/>
    </row>
    <row r="20" spans="3:61">
      <c r="C20" s="50" t="s">
        <v>48</v>
      </c>
      <c r="D20" s="51">
        <v>1</v>
      </c>
      <c r="E20" s="51"/>
      <c r="F20" s="51"/>
      <c r="G20" s="51"/>
      <c r="H20" s="77"/>
      <c r="I20" s="1"/>
      <c r="J20" s="1"/>
      <c r="K20" s="1"/>
      <c r="M20" s="2"/>
      <c r="N20" s="1"/>
      <c r="O20" s="1"/>
      <c r="P20" s="1"/>
      <c r="Q20" s="1"/>
      <c r="R20" s="1"/>
      <c r="S20" s="1"/>
      <c r="T20" s="1"/>
      <c r="U20" s="1"/>
      <c r="W20" s="2"/>
      <c r="X20" s="1"/>
      <c r="Y20" s="1"/>
      <c r="Z20" s="1"/>
      <c r="AA20" s="1"/>
      <c r="AB20" s="1"/>
      <c r="AC20" s="1"/>
      <c r="AD20" s="1"/>
      <c r="AE20" s="1"/>
      <c r="AG20" s="2"/>
      <c r="AH20" s="1"/>
      <c r="AI20" s="1"/>
      <c r="AJ20" s="1"/>
      <c r="AK20" s="1"/>
      <c r="AL20" s="1"/>
      <c r="AM20" s="1"/>
      <c r="AN20" s="1"/>
      <c r="AO20" s="1"/>
      <c r="AQ20" s="2"/>
      <c r="AR20" s="1"/>
      <c r="AS20" s="1"/>
      <c r="AT20" s="1"/>
      <c r="AU20" s="1"/>
      <c r="AV20" s="1"/>
      <c r="AW20" s="1"/>
      <c r="AX20" s="1"/>
      <c r="AY20" s="1"/>
      <c r="BA20" s="2"/>
      <c r="BB20" s="1"/>
      <c r="BC20" s="1"/>
      <c r="BD20" s="1"/>
      <c r="BE20" s="1"/>
      <c r="BF20" s="1"/>
      <c r="BG20" s="1"/>
      <c r="BH20" s="1"/>
      <c r="BI20" s="1"/>
    </row>
    <row r="21" spans="3:61">
      <c r="C21" s="50" t="s">
        <v>49</v>
      </c>
      <c r="D21" s="51">
        <v>3</v>
      </c>
      <c r="E21" s="51"/>
      <c r="F21" s="51"/>
      <c r="G21" s="51"/>
      <c r="H21" s="77"/>
    </row>
    <row r="22" spans="3:61">
      <c r="C22" s="50" t="s">
        <v>50</v>
      </c>
      <c r="D22" s="51">
        <v>0.05</v>
      </c>
      <c r="E22" s="51"/>
      <c r="F22" s="51"/>
      <c r="G22" s="51"/>
      <c r="H22" s="77"/>
    </row>
    <row r="23" spans="3:61">
      <c r="C23" s="50"/>
      <c r="D23" s="51"/>
      <c r="E23" s="51"/>
      <c r="F23" s="51"/>
      <c r="G23" s="51"/>
      <c r="H23" s="77"/>
    </row>
    <row r="24" spans="3:61">
      <c r="C24" s="50" t="s">
        <v>51</v>
      </c>
      <c r="D24" s="51" t="s">
        <v>52</v>
      </c>
      <c r="E24" s="51" t="s">
        <v>53</v>
      </c>
      <c r="F24" s="51" t="s">
        <v>54</v>
      </c>
      <c r="G24" s="51" t="s">
        <v>55</v>
      </c>
      <c r="H24" s="77" t="s">
        <v>56</v>
      </c>
    </row>
    <row r="25" spans="3:61">
      <c r="C25" s="50" t="s">
        <v>154</v>
      </c>
      <c r="D25" s="51">
        <v>5.8559999999999999</v>
      </c>
      <c r="E25" s="51" t="s">
        <v>250</v>
      </c>
      <c r="F25" s="51" t="s">
        <v>35</v>
      </c>
      <c r="G25" s="51" t="s">
        <v>34</v>
      </c>
      <c r="H25" s="77">
        <v>6.8900000000000003E-2</v>
      </c>
    </row>
    <row r="26" spans="3:61">
      <c r="C26" s="50" t="s">
        <v>156</v>
      </c>
      <c r="D26" s="51">
        <v>5.8780000000000001</v>
      </c>
      <c r="E26" s="51" t="s">
        <v>251</v>
      </c>
      <c r="F26" s="51" t="s">
        <v>35</v>
      </c>
      <c r="G26" s="51" t="s">
        <v>34</v>
      </c>
      <c r="H26" s="77">
        <v>6.8000000000000005E-2</v>
      </c>
    </row>
    <row r="27" spans="3:61">
      <c r="C27" s="60" t="s">
        <v>158</v>
      </c>
      <c r="D27" s="61">
        <v>2.2890000000000001E-2</v>
      </c>
      <c r="E27" s="61" t="s">
        <v>252</v>
      </c>
      <c r="F27" s="61" t="s">
        <v>35</v>
      </c>
      <c r="G27" s="61" t="s">
        <v>34</v>
      </c>
      <c r="H27" s="99" t="s">
        <v>69</v>
      </c>
    </row>
    <row r="28" spans="3:61">
      <c r="C28" s="46"/>
      <c r="D28" s="46"/>
      <c r="E28" s="46"/>
      <c r="F28" s="46"/>
      <c r="G28" s="46"/>
    </row>
    <row r="29" spans="3:61">
      <c r="C29" s="31" t="s">
        <v>315</v>
      </c>
      <c r="D29" s="32"/>
      <c r="E29" s="32"/>
      <c r="F29" s="65"/>
      <c r="G29" s="65"/>
      <c r="H29" s="29"/>
    </row>
    <row r="30" spans="3:61">
      <c r="C30" s="33"/>
      <c r="D30" s="34"/>
      <c r="E30" s="34"/>
      <c r="F30" s="58"/>
      <c r="G30" s="58"/>
      <c r="H30" s="25"/>
    </row>
    <row r="31" spans="3:61">
      <c r="C31" s="74" t="s">
        <v>267</v>
      </c>
      <c r="D31" s="83" t="s">
        <v>341</v>
      </c>
      <c r="E31" s="83" t="s">
        <v>342</v>
      </c>
      <c r="F31" s="58"/>
      <c r="G31" s="58"/>
      <c r="H31" s="25"/>
    </row>
    <row r="32" spans="3:61">
      <c r="C32" s="67">
        <v>7.6741130000000002</v>
      </c>
      <c r="D32" s="51">
        <v>2.620787</v>
      </c>
      <c r="E32" s="51">
        <v>0.32085649999999999</v>
      </c>
      <c r="F32" s="51"/>
      <c r="G32" s="51"/>
      <c r="H32" s="77"/>
    </row>
    <row r="33" spans="3:9">
      <c r="C33" s="67">
        <v>2.17347</v>
      </c>
      <c r="D33" s="51">
        <v>1.4044449999999999</v>
      </c>
      <c r="E33" s="51">
        <v>0.24316370000000001</v>
      </c>
      <c r="F33" s="51"/>
      <c r="G33" s="51"/>
      <c r="H33" s="77"/>
    </row>
    <row r="34" spans="3:9">
      <c r="C34" s="67">
        <v>8.1116759999999992</v>
      </c>
      <c r="D34" s="51">
        <v>0.53961409999999999</v>
      </c>
      <c r="E34" s="51">
        <v>0.25173889999999999</v>
      </c>
      <c r="F34" s="51"/>
      <c r="G34" s="51"/>
      <c r="H34" s="77"/>
    </row>
    <row r="35" spans="3:9">
      <c r="C35" s="50" t="s">
        <v>331</v>
      </c>
      <c r="D35" s="51"/>
      <c r="E35" s="51"/>
      <c r="F35" s="51"/>
      <c r="G35" s="51"/>
      <c r="H35" s="77"/>
    </row>
    <row r="36" spans="3:9">
      <c r="C36" s="97">
        <f>AVERAGE(C32:C34)</f>
        <v>5.9864196666666665</v>
      </c>
      <c r="D36" s="98">
        <f t="shared" ref="D36:E36" si="1">AVERAGE(D32:D34)</f>
        <v>1.5216153666666665</v>
      </c>
      <c r="E36" s="98">
        <f t="shared" si="1"/>
        <v>0.27191969999999999</v>
      </c>
      <c r="F36" s="51"/>
      <c r="G36" s="51"/>
      <c r="H36" s="77"/>
    </row>
    <row r="37" spans="3:9">
      <c r="C37" s="50"/>
      <c r="D37" s="51"/>
      <c r="E37" s="51"/>
      <c r="F37" s="51"/>
      <c r="G37" s="51"/>
      <c r="H37" s="77"/>
    </row>
    <row r="38" spans="3:9">
      <c r="C38" s="23" t="s">
        <v>319</v>
      </c>
      <c r="D38" s="58"/>
      <c r="E38" s="58"/>
      <c r="F38" s="58"/>
      <c r="G38" s="58"/>
      <c r="H38" s="25"/>
    </row>
    <row r="39" spans="3:9">
      <c r="C39" s="57"/>
      <c r="D39" s="58"/>
      <c r="E39" s="58"/>
      <c r="F39" s="58"/>
      <c r="G39" s="58"/>
      <c r="H39" s="25"/>
    </row>
    <row r="40" spans="3:9">
      <c r="C40" s="50" t="s">
        <v>48</v>
      </c>
      <c r="D40" s="51">
        <v>1</v>
      </c>
      <c r="E40" s="51"/>
      <c r="F40" s="51"/>
      <c r="G40" s="51"/>
      <c r="H40" s="77"/>
      <c r="I40" s="1"/>
    </row>
    <row r="41" spans="3:9">
      <c r="C41" s="50" t="s">
        <v>49</v>
      </c>
      <c r="D41" s="51">
        <v>3</v>
      </c>
      <c r="E41" s="51"/>
      <c r="F41" s="51"/>
      <c r="G41" s="51"/>
      <c r="H41" s="77"/>
      <c r="I41" s="1"/>
    </row>
    <row r="42" spans="3:9">
      <c r="C42" s="50" t="s">
        <v>50</v>
      </c>
      <c r="D42" s="51">
        <v>0.05</v>
      </c>
      <c r="E42" s="51"/>
      <c r="F42" s="51"/>
      <c r="G42" s="51"/>
      <c r="H42" s="77"/>
      <c r="I42" s="1"/>
    </row>
    <row r="43" spans="3:9">
      <c r="C43" s="50"/>
      <c r="D43" s="51"/>
      <c r="E43" s="51"/>
      <c r="F43" s="51"/>
      <c r="G43" s="51"/>
      <c r="H43" s="77"/>
      <c r="I43" s="1"/>
    </row>
    <row r="44" spans="3:9">
      <c r="C44" s="50" t="s">
        <v>51</v>
      </c>
      <c r="D44" s="51" t="s">
        <v>52</v>
      </c>
      <c r="E44" s="51" t="s">
        <v>53</v>
      </c>
      <c r="F44" s="51" t="s">
        <v>54</v>
      </c>
      <c r="G44" s="51" t="s">
        <v>55</v>
      </c>
      <c r="H44" s="77" t="s">
        <v>56</v>
      </c>
      <c r="I44" s="1"/>
    </row>
    <row r="45" spans="3:9">
      <c r="C45" s="50" t="s">
        <v>154</v>
      </c>
      <c r="D45" s="51">
        <v>4.4649999999999999</v>
      </c>
      <c r="E45" s="51" t="s">
        <v>253</v>
      </c>
      <c r="F45" s="51" t="s">
        <v>35</v>
      </c>
      <c r="G45" s="51" t="s">
        <v>34</v>
      </c>
      <c r="H45" s="77">
        <v>7.6399999999999996E-2</v>
      </c>
      <c r="I45" s="1"/>
    </row>
    <row r="46" spans="3:9">
      <c r="C46" s="50" t="s">
        <v>156</v>
      </c>
      <c r="D46" s="51">
        <v>5.7140000000000004</v>
      </c>
      <c r="E46" s="51" t="s">
        <v>254</v>
      </c>
      <c r="F46" s="51" t="s">
        <v>13</v>
      </c>
      <c r="G46" s="51" t="s">
        <v>29</v>
      </c>
      <c r="H46" s="77">
        <v>0.03</v>
      </c>
      <c r="I46" s="1"/>
    </row>
    <row r="47" spans="3:9">
      <c r="C47" s="60" t="s">
        <v>158</v>
      </c>
      <c r="D47" s="61">
        <v>1.25</v>
      </c>
      <c r="E47" s="61" t="s">
        <v>255</v>
      </c>
      <c r="F47" s="61" t="s">
        <v>35</v>
      </c>
      <c r="G47" s="61" t="s">
        <v>34</v>
      </c>
      <c r="H47" s="84">
        <v>0.73699999999999999</v>
      </c>
      <c r="I47" s="1"/>
    </row>
    <row r="48" spans="3:9">
      <c r="C48" s="46"/>
      <c r="D48" s="46"/>
      <c r="E48" s="46"/>
      <c r="F48" s="46"/>
      <c r="G48" s="46"/>
    </row>
    <row r="49" spans="3:9">
      <c r="C49" s="31" t="s">
        <v>317</v>
      </c>
      <c r="D49" s="32"/>
      <c r="E49" s="32"/>
      <c r="F49" s="65"/>
      <c r="G49" s="65"/>
      <c r="H49" s="29"/>
    </row>
    <row r="50" spans="3:9">
      <c r="C50" s="33"/>
      <c r="D50" s="34"/>
      <c r="E50" s="34"/>
      <c r="F50" s="58"/>
      <c r="G50" s="58"/>
      <c r="H50" s="25"/>
    </row>
    <row r="51" spans="3:9">
      <c r="C51" s="74" t="s">
        <v>267</v>
      </c>
      <c r="D51" s="83" t="s">
        <v>341</v>
      </c>
      <c r="E51" s="83" t="s">
        <v>342</v>
      </c>
      <c r="F51" s="58"/>
      <c r="G51" s="58"/>
      <c r="H51" s="25"/>
    </row>
    <row r="52" spans="3:9">
      <c r="C52" s="67">
        <v>0.20877200000000001</v>
      </c>
      <c r="D52" s="51">
        <v>0.68616739999999998</v>
      </c>
      <c r="E52" s="51">
        <v>0.62150269999999996</v>
      </c>
      <c r="F52" s="51"/>
      <c r="G52" s="51"/>
      <c r="H52" s="77"/>
    </row>
    <row r="53" spans="3:9">
      <c r="C53" s="67">
        <v>0.10881879999999999</v>
      </c>
      <c r="D53" s="51">
        <v>0.62490029999999996</v>
      </c>
      <c r="E53" s="51">
        <v>0.64846459999999995</v>
      </c>
      <c r="F53" s="51"/>
      <c r="G53" s="51"/>
      <c r="H53" s="77"/>
    </row>
    <row r="54" spans="3:9">
      <c r="C54" s="67">
        <v>1.4948490000000001</v>
      </c>
      <c r="D54" s="51">
        <v>0.57832749999999999</v>
      </c>
      <c r="E54" s="51">
        <v>0.66973970000000005</v>
      </c>
      <c r="F54" s="51"/>
      <c r="G54" s="51"/>
      <c r="H54" s="77"/>
    </row>
    <row r="55" spans="3:9">
      <c r="C55" s="50" t="s">
        <v>331</v>
      </c>
      <c r="D55" s="51"/>
      <c r="E55" s="51"/>
      <c r="F55" s="51"/>
      <c r="G55" s="51"/>
      <c r="H55" s="77"/>
    </row>
    <row r="56" spans="3:9">
      <c r="C56" s="97">
        <f>AVERAGE(C52:C54)</f>
        <v>0.60414660000000009</v>
      </c>
      <c r="D56" s="98">
        <f t="shared" ref="D56:E56" si="2">AVERAGE(D52:D54)</f>
        <v>0.62979839999999998</v>
      </c>
      <c r="E56" s="98">
        <f t="shared" si="2"/>
        <v>0.64656899999999995</v>
      </c>
      <c r="F56" s="51"/>
      <c r="G56" s="51"/>
      <c r="H56" s="77"/>
    </row>
    <row r="57" spans="3:9">
      <c r="C57" s="50"/>
      <c r="D57" s="51"/>
      <c r="E57" s="51"/>
      <c r="F57" s="51"/>
      <c r="G57" s="51"/>
      <c r="H57" s="77"/>
    </row>
    <row r="58" spans="3:9">
      <c r="C58" s="23" t="s">
        <v>321</v>
      </c>
      <c r="D58" s="58"/>
      <c r="E58" s="58"/>
      <c r="F58" s="58"/>
      <c r="G58" s="58"/>
      <c r="H58" s="25"/>
    </row>
    <row r="59" spans="3:9">
      <c r="C59" s="57"/>
      <c r="D59" s="58"/>
      <c r="E59" s="58"/>
      <c r="F59" s="58"/>
      <c r="G59" s="58"/>
      <c r="H59" s="25"/>
    </row>
    <row r="60" spans="3:9">
      <c r="C60" s="50" t="s">
        <v>48</v>
      </c>
      <c r="D60" s="51">
        <v>1</v>
      </c>
      <c r="E60" s="51"/>
      <c r="F60" s="51"/>
      <c r="G60" s="51"/>
      <c r="H60" s="77"/>
      <c r="I60" s="1"/>
    </row>
    <row r="61" spans="3:9">
      <c r="C61" s="50" t="s">
        <v>49</v>
      </c>
      <c r="D61" s="51">
        <v>3</v>
      </c>
      <c r="E61" s="51"/>
      <c r="F61" s="51"/>
      <c r="G61" s="51"/>
      <c r="H61" s="77"/>
      <c r="I61" s="1"/>
    </row>
    <row r="62" spans="3:9">
      <c r="C62" s="50" t="s">
        <v>50</v>
      </c>
      <c r="D62" s="51">
        <v>0.05</v>
      </c>
      <c r="E62" s="51"/>
      <c r="F62" s="51"/>
      <c r="G62" s="51"/>
      <c r="H62" s="77"/>
      <c r="I62" s="1"/>
    </row>
    <row r="63" spans="3:9">
      <c r="C63" s="50"/>
      <c r="D63" s="51"/>
      <c r="E63" s="51"/>
      <c r="F63" s="51"/>
      <c r="G63" s="51"/>
      <c r="H63" s="77"/>
      <c r="I63" s="1"/>
    </row>
    <row r="64" spans="3:9">
      <c r="C64" s="50" t="s">
        <v>51</v>
      </c>
      <c r="D64" s="51" t="s">
        <v>52</v>
      </c>
      <c r="E64" s="51" t="s">
        <v>53</v>
      </c>
      <c r="F64" s="51" t="s">
        <v>54</v>
      </c>
      <c r="G64" s="51" t="s">
        <v>55</v>
      </c>
      <c r="H64" s="77" t="s">
        <v>56</v>
      </c>
      <c r="I64" s="1"/>
    </row>
    <row r="65" spans="3:9">
      <c r="C65" s="50" t="s">
        <v>154</v>
      </c>
      <c r="D65" s="51">
        <v>-2.5649999999999999E-2</v>
      </c>
      <c r="E65" s="51" t="s">
        <v>256</v>
      </c>
      <c r="F65" s="51" t="s">
        <v>35</v>
      </c>
      <c r="G65" s="51" t="s">
        <v>34</v>
      </c>
      <c r="H65" s="77">
        <v>0.99729999999999996</v>
      </c>
      <c r="I65" s="1"/>
    </row>
    <row r="66" spans="3:9">
      <c r="C66" s="50" t="s">
        <v>156</v>
      </c>
      <c r="D66" s="51">
        <v>-4.2419999999999999E-2</v>
      </c>
      <c r="E66" s="51" t="s">
        <v>257</v>
      </c>
      <c r="F66" s="51" t="s">
        <v>35</v>
      </c>
      <c r="G66" s="51" t="s">
        <v>34</v>
      </c>
      <c r="H66" s="77">
        <v>0.99260000000000004</v>
      </c>
      <c r="I66" s="1"/>
    </row>
    <row r="67" spans="3:9">
      <c r="C67" s="60" t="s">
        <v>158</v>
      </c>
      <c r="D67" s="61">
        <v>-1.677E-2</v>
      </c>
      <c r="E67" s="61" t="s">
        <v>258</v>
      </c>
      <c r="F67" s="61" t="s">
        <v>35</v>
      </c>
      <c r="G67" s="61" t="s">
        <v>34</v>
      </c>
      <c r="H67" s="84">
        <v>0.99880000000000002</v>
      </c>
      <c r="I67" s="1"/>
    </row>
    <row r="68" spans="3:9">
      <c r="C68" s="46"/>
      <c r="D68" s="46"/>
      <c r="E68" s="46"/>
      <c r="F68" s="46"/>
      <c r="G68" s="46"/>
    </row>
    <row r="69" spans="3:9">
      <c r="C69" s="31" t="s">
        <v>330</v>
      </c>
      <c r="D69" s="32"/>
      <c r="E69" s="32"/>
      <c r="F69" s="65"/>
      <c r="G69" s="65"/>
      <c r="H69" s="29"/>
    </row>
    <row r="70" spans="3:9">
      <c r="C70" s="33"/>
      <c r="D70" s="34"/>
      <c r="E70" s="34"/>
      <c r="F70" s="58"/>
      <c r="G70" s="58"/>
      <c r="H70" s="25"/>
    </row>
    <row r="71" spans="3:9">
      <c r="C71" s="74" t="s">
        <v>267</v>
      </c>
      <c r="D71" s="83" t="s">
        <v>341</v>
      </c>
      <c r="E71" s="83" t="s">
        <v>342</v>
      </c>
      <c r="F71" s="58"/>
      <c r="G71" s="58"/>
      <c r="H71" s="25"/>
    </row>
    <row r="72" spans="3:9">
      <c r="C72" s="67">
        <v>2.9977E-2</v>
      </c>
      <c r="D72" s="51">
        <v>5.0765780000000003E-2</v>
      </c>
      <c r="E72" s="51">
        <v>0.2191514</v>
      </c>
      <c r="F72" s="51"/>
      <c r="G72" s="51"/>
      <c r="H72" s="77"/>
    </row>
    <row r="73" spans="3:9">
      <c r="C73" s="67">
        <v>1.1048540000000001E-2</v>
      </c>
      <c r="D73" s="51">
        <v>3.614651E-2</v>
      </c>
      <c r="E73" s="51">
        <v>0.11422889999999999</v>
      </c>
      <c r="F73" s="51"/>
      <c r="G73" s="51"/>
      <c r="H73" s="77"/>
    </row>
    <row r="74" spans="3:9">
      <c r="C74" s="67">
        <v>1.9103749999999999E-2</v>
      </c>
      <c r="D74" s="51">
        <v>9.8073010000000002E-2</v>
      </c>
      <c r="E74" s="51">
        <v>0.14559169999999999</v>
      </c>
      <c r="F74" s="51"/>
      <c r="G74" s="51"/>
      <c r="H74" s="77"/>
    </row>
    <row r="75" spans="3:9">
      <c r="C75" s="50" t="s">
        <v>331</v>
      </c>
      <c r="D75" s="51"/>
      <c r="E75" s="51"/>
      <c r="F75" s="51"/>
      <c r="G75" s="51"/>
      <c r="H75" s="77"/>
    </row>
    <row r="76" spans="3:9">
      <c r="C76" s="97">
        <f>AVERAGE(C72:C74)</f>
        <v>2.0043096666666666E-2</v>
      </c>
      <c r="D76" s="98">
        <f t="shared" ref="D76:E76" si="3">AVERAGE(D72:D74)</f>
        <v>6.1661766666666673E-2</v>
      </c>
      <c r="E76" s="98">
        <f t="shared" si="3"/>
        <v>0.15965733333333332</v>
      </c>
      <c r="F76" s="51"/>
      <c r="G76" s="51"/>
      <c r="H76" s="77"/>
    </row>
    <row r="77" spans="3:9">
      <c r="C77" s="50"/>
      <c r="D77" s="51"/>
      <c r="E77" s="51"/>
      <c r="F77" s="51"/>
      <c r="G77" s="51"/>
      <c r="H77" s="77"/>
    </row>
    <row r="78" spans="3:9">
      <c r="C78" s="23" t="s">
        <v>324</v>
      </c>
      <c r="D78" s="58"/>
      <c r="E78" s="58"/>
      <c r="F78" s="58"/>
      <c r="G78" s="58"/>
      <c r="H78" s="25"/>
    </row>
    <row r="79" spans="3:9">
      <c r="C79" s="57"/>
      <c r="D79" s="58"/>
      <c r="E79" s="58"/>
      <c r="F79" s="58"/>
      <c r="G79" s="58"/>
      <c r="H79" s="25"/>
    </row>
    <row r="80" spans="3:9">
      <c r="C80" s="50" t="s">
        <v>48</v>
      </c>
      <c r="D80" s="51">
        <v>1</v>
      </c>
      <c r="E80" s="51"/>
      <c r="F80" s="51"/>
      <c r="G80" s="51"/>
      <c r="H80" s="77"/>
      <c r="I80" s="1"/>
    </row>
    <row r="81" spans="3:9">
      <c r="C81" s="50" t="s">
        <v>49</v>
      </c>
      <c r="D81" s="51">
        <v>3</v>
      </c>
      <c r="E81" s="51"/>
      <c r="F81" s="51"/>
      <c r="G81" s="51"/>
      <c r="H81" s="77"/>
      <c r="I81" s="1"/>
    </row>
    <row r="82" spans="3:9">
      <c r="C82" s="50" t="s">
        <v>50</v>
      </c>
      <c r="D82" s="51">
        <v>0.05</v>
      </c>
      <c r="E82" s="51"/>
      <c r="F82" s="51"/>
      <c r="G82" s="51"/>
      <c r="H82" s="77"/>
      <c r="I82" s="1"/>
    </row>
    <row r="83" spans="3:9">
      <c r="C83" s="50"/>
      <c r="D83" s="51"/>
      <c r="E83" s="51"/>
      <c r="F83" s="51"/>
      <c r="G83" s="51"/>
      <c r="H83" s="77"/>
      <c r="I83" s="1"/>
    </row>
    <row r="84" spans="3:9">
      <c r="C84" s="50" t="s">
        <v>51</v>
      </c>
      <c r="D84" s="51" t="s">
        <v>52</v>
      </c>
      <c r="E84" s="51" t="s">
        <v>53</v>
      </c>
      <c r="F84" s="51" t="s">
        <v>54</v>
      </c>
      <c r="G84" s="51" t="s">
        <v>55</v>
      </c>
      <c r="H84" s="77" t="s">
        <v>56</v>
      </c>
      <c r="I84" s="1"/>
    </row>
    <row r="85" spans="3:9">
      <c r="C85" s="50" t="s">
        <v>154</v>
      </c>
      <c r="D85" s="51">
        <v>-4.1619999999999997E-2</v>
      </c>
      <c r="E85" s="51" t="s">
        <v>259</v>
      </c>
      <c r="F85" s="51" t="s">
        <v>35</v>
      </c>
      <c r="G85" s="51" t="s">
        <v>34</v>
      </c>
      <c r="H85" s="77">
        <v>0.40350000000000003</v>
      </c>
      <c r="I85" s="1"/>
    </row>
    <row r="86" spans="3:9">
      <c r="C86" s="50" t="s">
        <v>156</v>
      </c>
      <c r="D86" s="51">
        <v>-0.1396</v>
      </c>
      <c r="E86" s="51" t="s">
        <v>260</v>
      </c>
      <c r="F86" s="51" t="s">
        <v>13</v>
      </c>
      <c r="G86" s="51" t="s">
        <v>11</v>
      </c>
      <c r="H86" s="77">
        <v>8.3000000000000001E-3</v>
      </c>
      <c r="I86" s="1"/>
    </row>
    <row r="87" spans="3:9">
      <c r="C87" s="60" t="s">
        <v>158</v>
      </c>
      <c r="D87" s="61">
        <v>-9.8000000000000004E-2</v>
      </c>
      <c r="E87" s="61" t="s">
        <v>261</v>
      </c>
      <c r="F87" s="61" t="s">
        <v>13</v>
      </c>
      <c r="G87" s="61" t="s">
        <v>29</v>
      </c>
      <c r="H87" s="84">
        <v>3.9E-2</v>
      </c>
      <c r="I87" s="1"/>
    </row>
    <row r="88" spans="3:9">
      <c r="C88" s="54"/>
      <c r="D88" s="53"/>
      <c r="E88" s="53"/>
      <c r="F88" s="53"/>
      <c r="G88" s="53"/>
      <c r="H88" s="85"/>
      <c r="I88" s="1"/>
    </row>
    <row r="89" spans="3:9">
      <c r="C89" s="31" t="s">
        <v>332</v>
      </c>
      <c r="D89" s="32"/>
      <c r="E89" s="32"/>
      <c r="F89" s="65"/>
      <c r="G89" s="65"/>
      <c r="H89" s="29"/>
      <c r="I89" s="1"/>
    </row>
    <row r="90" spans="3:9">
      <c r="C90" s="33"/>
      <c r="D90" s="34"/>
      <c r="E90" s="34"/>
      <c r="F90" s="58"/>
      <c r="G90" s="58"/>
      <c r="H90" s="25"/>
      <c r="I90" s="1"/>
    </row>
    <row r="91" spans="3:9">
      <c r="C91" s="74" t="s">
        <v>267</v>
      </c>
      <c r="D91" s="83" t="s">
        <v>341</v>
      </c>
      <c r="E91" s="83" t="s">
        <v>342</v>
      </c>
      <c r="F91" s="58"/>
      <c r="G91" s="58"/>
      <c r="H91" s="25"/>
      <c r="I91" s="1"/>
    </row>
    <row r="92" spans="3:9">
      <c r="C92" s="67">
        <v>4.639136E-2</v>
      </c>
      <c r="D92" s="51">
        <v>3.3960459999999998E-2</v>
      </c>
      <c r="E92" s="51">
        <v>4.2985679999999998E-2</v>
      </c>
      <c r="F92" s="51"/>
      <c r="G92" s="51"/>
      <c r="H92" s="77"/>
      <c r="I92" s="1"/>
    </row>
    <row r="93" spans="3:9">
      <c r="C93" s="67">
        <v>2.9977E-2</v>
      </c>
      <c r="D93" s="51">
        <v>3.8740869999999997E-2</v>
      </c>
      <c r="E93" s="51">
        <v>6.5607289999999999E-2</v>
      </c>
      <c r="F93" s="51"/>
      <c r="G93" s="51"/>
      <c r="H93" s="77"/>
      <c r="I93" s="1"/>
    </row>
    <row r="94" spans="3:9">
      <c r="C94" s="67">
        <v>3.060688E-2</v>
      </c>
      <c r="D94" s="51">
        <v>2.9769940000000002E-2</v>
      </c>
      <c r="E94" s="51">
        <v>3.419668E-2</v>
      </c>
      <c r="F94" s="51"/>
      <c r="G94" s="51"/>
      <c r="H94" s="77"/>
      <c r="I94" s="1"/>
    </row>
    <row r="95" spans="3:9">
      <c r="C95" s="50" t="s">
        <v>331</v>
      </c>
      <c r="D95" s="51"/>
      <c r="E95" s="51"/>
      <c r="F95" s="51"/>
      <c r="G95" s="51"/>
      <c r="H95" s="77"/>
      <c r="I95" s="1"/>
    </row>
    <row r="96" spans="3:9">
      <c r="C96" s="97">
        <f>AVERAGE(C92:C94)</f>
        <v>3.5658413333333333E-2</v>
      </c>
      <c r="D96" s="98">
        <f t="shared" ref="D96:E96" si="4">AVERAGE(D92:D94)</f>
        <v>3.4157090000000001E-2</v>
      </c>
      <c r="E96" s="98">
        <f t="shared" si="4"/>
        <v>4.7596549999999994E-2</v>
      </c>
      <c r="F96" s="51"/>
      <c r="G96" s="51"/>
      <c r="H96" s="77"/>
      <c r="I96" s="1"/>
    </row>
    <row r="97" spans="3:9">
      <c r="C97" s="50"/>
      <c r="D97" s="51"/>
      <c r="E97" s="51"/>
      <c r="F97" s="51"/>
      <c r="G97" s="51"/>
      <c r="H97" s="77"/>
    </row>
    <row r="98" spans="3:9">
      <c r="C98" s="23" t="s">
        <v>325</v>
      </c>
      <c r="D98" s="58"/>
      <c r="E98" s="58"/>
      <c r="F98" s="58"/>
      <c r="G98" s="58"/>
      <c r="H98" s="25"/>
    </row>
    <row r="99" spans="3:9">
      <c r="C99" s="57"/>
      <c r="D99" s="58"/>
      <c r="E99" s="58"/>
      <c r="F99" s="58"/>
      <c r="G99" s="58"/>
      <c r="H99" s="25"/>
    </row>
    <row r="100" spans="3:9">
      <c r="C100" s="50" t="s">
        <v>48</v>
      </c>
      <c r="D100" s="51">
        <v>1</v>
      </c>
      <c r="E100" s="51"/>
      <c r="F100" s="51"/>
      <c r="G100" s="51"/>
      <c r="H100" s="77"/>
      <c r="I100" s="1"/>
    </row>
    <row r="101" spans="3:9">
      <c r="C101" s="50" t="s">
        <v>49</v>
      </c>
      <c r="D101" s="51">
        <v>3</v>
      </c>
      <c r="E101" s="51"/>
      <c r="F101" s="51"/>
      <c r="G101" s="51"/>
      <c r="H101" s="77"/>
      <c r="I101" s="1"/>
    </row>
    <row r="102" spans="3:9">
      <c r="C102" s="50" t="s">
        <v>50</v>
      </c>
      <c r="D102" s="51">
        <v>0.05</v>
      </c>
      <c r="E102" s="51"/>
      <c r="F102" s="51"/>
      <c r="G102" s="51"/>
      <c r="H102" s="77"/>
      <c r="I102" s="1"/>
    </row>
    <row r="103" spans="3:9">
      <c r="C103" s="50"/>
      <c r="D103" s="51"/>
      <c r="E103" s="51"/>
      <c r="F103" s="51"/>
      <c r="G103" s="51"/>
      <c r="H103" s="77"/>
      <c r="I103" s="1"/>
    </row>
    <row r="104" spans="3:9">
      <c r="C104" s="50" t="s">
        <v>51</v>
      </c>
      <c r="D104" s="51" t="s">
        <v>52</v>
      </c>
      <c r="E104" s="51" t="s">
        <v>53</v>
      </c>
      <c r="F104" s="51" t="s">
        <v>54</v>
      </c>
      <c r="G104" s="51" t="s">
        <v>55</v>
      </c>
      <c r="H104" s="77" t="s">
        <v>56</v>
      </c>
      <c r="I104" s="1"/>
    </row>
    <row r="105" spans="3:9">
      <c r="C105" s="50" t="s">
        <v>154</v>
      </c>
      <c r="D105" s="51">
        <v>1.5009999999999999E-3</v>
      </c>
      <c r="E105" s="51" t="s">
        <v>262</v>
      </c>
      <c r="F105" s="51" t="s">
        <v>35</v>
      </c>
      <c r="G105" s="51" t="s">
        <v>34</v>
      </c>
      <c r="H105" s="77">
        <v>0.98499999999999999</v>
      </c>
      <c r="I105" s="1"/>
    </row>
    <row r="106" spans="3:9">
      <c r="C106" s="50" t="s">
        <v>156</v>
      </c>
      <c r="D106" s="51">
        <v>-1.1939999999999999E-2</v>
      </c>
      <c r="E106" s="51" t="s">
        <v>263</v>
      </c>
      <c r="F106" s="51" t="s">
        <v>35</v>
      </c>
      <c r="G106" s="51" t="s">
        <v>34</v>
      </c>
      <c r="H106" s="77">
        <v>0.43669999999999998</v>
      </c>
      <c r="I106" s="1"/>
    </row>
    <row r="107" spans="3:9">
      <c r="C107" s="60" t="s">
        <v>158</v>
      </c>
      <c r="D107" s="61">
        <v>-1.3440000000000001E-2</v>
      </c>
      <c r="E107" s="61" t="s">
        <v>264</v>
      </c>
      <c r="F107" s="61" t="s">
        <v>35</v>
      </c>
      <c r="G107" s="61" t="s">
        <v>34</v>
      </c>
      <c r="H107" s="84">
        <v>0.36230000000000001</v>
      </c>
      <c r="I107" s="1"/>
    </row>
  </sheetData>
  <phoneticPr fontId="8" type="noConversion"/>
  <printOptions horizontalCentered="1"/>
  <pageMargins left="0.39370078740157483" right="0.39370078740157483" top="0.59055118110236227" bottom="0.59055118110236227" header="0.30000000000000004" footer="0.30000000000000004"/>
  <pageSetup paperSize="9" scale="86" fitToHeight="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K28" sqref="K28"/>
    </sheetView>
  </sheetViews>
  <sheetFormatPr defaultColWidth="10.90625" defaultRowHeight="14.5"/>
  <cols>
    <col min="2" max="2" width="16" customWidth="1"/>
    <col min="3" max="3" width="20.6328125" customWidth="1"/>
    <col min="4" max="4" width="23.36328125" customWidth="1"/>
  </cols>
  <sheetData>
    <row r="2" spans="2:5">
      <c r="B2" s="43" t="s">
        <v>354</v>
      </c>
    </row>
    <row r="4" spans="2:5">
      <c r="B4" s="42" t="s">
        <v>353</v>
      </c>
      <c r="C4" s="42" t="s">
        <v>352</v>
      </c>
      <c r="D4" s="42" t="s">
        <v>351</v>
      </c>
    </row>
    <row r="5" spans="2:5">
      <c r="B5" s="40">
        <v>0.65067090000000005</v>
      </c>
      <c r="C5" s="40">
        <v>0.4277975</v>
      </c>
      <c r="D5" s="40">
        <v>0.4600938</v>
      </c>
    </row>
    <row r="6" spans="2:5">
      <c r="B6" s="40">
        <v>1.028114</v>
      </c>
      <c r="C6" s="40">
        <v>0.29320869999999999</v>
      </c>
      <c r="D6" s="40">
        <v>0.86453720000000001</v>
      </c>
    </row>
    <row r="7" spans="2:5">
      <c r="B7" s="40">
        <v>0.91700400000000004</v>
      </c>
      <c r="C7" s="40">
        <v>0.32308819999999999</v>
      </c>
      <c r="D7" s="40">
        <v>0.25613920000000001</v>
      </c>
    </row>
    <row r="8" spans="2:5">
      <c r="B8" t="s">
        <v>331</v>
      </c>
    </row>
    <row r="9" spans="2:5">
      <c r="B9" s="40">
        <v>0.86529999999999996</v>
      </c>
      <c r="C9" s="40">
        <v>0.34799999999999998</v>
      </c>
      <c r="D9" s="40">
        <v>0.52690000000000003</v>
      </c>
    </row>
    <row r="10" spans="2:5">
      <c r="B10" s="40"/>
      <c r="C10" s="40"/>
      <c r="D10" s="40"/>
    </row>
    <row r="11" spans="2:5">
      <c r="B11" s="40"/>
      <c r="C11" s="40"/>
      <c r="D11" s="40"/>
    </row>
    <row r="12" spans="2:5">
      <c r="B12" s="44" t="s">
        <v>355</v>
      </c>
      <c r="C12" s="40"/>
      <c r="D12" s="40"/>
    </row>
    <row r="14" spans="2:5">
      <c r="B14" s="42" t="s">
        <v>350</v>
      </c>
      <c r="C14" s="42" t="s">
        <v>352</v>
      </c>
      <c r="D14" s="42" t="s">
        <v>351</v>
      </c>
      <c r="E14" s="42"/>
    </row>
    <row r="15" spans="2:5">
      <c r="B15" s="40">
        <v>5.1474440000000003E-2</v>
      </c>
      <c r="C15" s="40">
        <v>1.899717E-3</v>
      </c>
      <c r="D15" s="40">
        <v>5.2081979999999998E-3</v>
      </c>
      <c r="E15" s="40"/>
    </row>
    <row r="16" spans="2:5">
      <c r="B16" s="40">
        <v>8.5673929999999995E-2</v>
      </c>
      <c r="C16" s="40">
        <v>1.7300149999999999E-3</v>
      </c>
      <c r="D16" s="40">
        <v>1.7360209999999999E-3</v>
      </c>
      <c r="E16" s="40"/>
    </row>
    <row r="17" spans="2:5">
      <c r="B17" s="40">
        <v>9.2141829999999994E-2</v>
      </c>
      <c r="C17" s="40">
        <v>1.9063120000000001E-3</v>
      </c>
      <c r="D17" s="40">
        <v>5.9906499999999997E-4</v>
      </c>
      <c r="E17" s="40"/>
    </row>
    <row r="18" spans="2:5">
      <c r="B18" t="s">
        <v>331</v>
      </c>
    </row>
    <row r="19" spans="2:5">
      <c r="B19" s="40">
        <v>7.6429999999999998E-2</v>
      </c>
      <c r="C19" s="40">
        <v>1.8450000000000001E-3</v>
      </c>
      <c r="D19" s="40">
        <v>2.5140000000000002E-3</v>
      </c>
    </row>
    <row r="23" spans="2:5">
      <c r="B23" s="42"/>
      <c r="C23" s="42"/>
      <c r="D23" s="42"/>
      <c r="E23" s="41"/>
    </row>
    <row r="24" spans="2:5">
      <c r="B24" s="40"/>
      <c r="C24" s="40"/>
      <c r="D24" s="40"/>
      <c r="E24" s="40"/>
    </row>
    <row r="25" spans="2:5">
      <c r="B25" s="40"/>
      <c r="C25" s="40"/>
      <c r="D25" s="40"/>
      <c r="E25" s="40"/>
    </row>
    <row r="26" spans="2:5">
      <c r="B26" s="40"/>
      <c r="C26" s="40"/>
      <c r="D26" s="40"/>
      <c r="E26" s="40"/>
    </row>
    <row r="28" spans="2:5">
      <c r="B28" s="40"/>
      <c r="C28" s="40"/>
      <c r="D28" s="40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4"/>
  <sheetViews>
    <sheetView tabSelected="1" workbookViewId="0">
      <selection activeCell="D30" sqref="D30"/>
    </sheetView>
  </sheetViews>
  <sheetFormatPr defaultColWidth="10.90625" defaultRowHeight="14.5"/>
  <cols>
    <col min="2" max="2" width="11.36328125" customWidth="1"/>
    <col min="3" max="3" width="12.453125" customWidth="1"/>
    <col min="4" max="4" width="26.36328125" customWidth="1"/>
    <col min="5" max="5" width="38.36328125" customWidth="1"/>
    <col min="6" max="6" width="25" customWidth="1"/>
  </cols>
  <sheetData>
    <row r="2" spans="2:6" ht="18.5">
      <c r="B2" s="73" t="s">
        <v>356</v>
      </c>
    </row>
    <row r="3" spans="2:6" ht="15" thickBot="1"/>
    <row r="4" spans="2:6" ht="15" thickBot="1">
      <c r="B4" s="14"/>
      <c r="C4" s="15" t="s">
        <v>284</v>
      </c>
      <c r="D4" s="15" t="s">
        <v>290</v>
      </c>
      <c r="E4" s="16" t="s">
        <v>287</v>
      </c>
    </row>
    <row r="5" spans="2:6" ht="15" thickTop="1">
      <c r="B5" s="11" t="s">
        <v>283</v>
      </c>
      <c r="C5" s="12">
        <v>371</v>
      </c>
      <c r="D5" s="12">
        <v>370</v>
      </c>
      <c r="E5" s="13">
        <v>99.73</v>
      </c>
    </row>
    <row r="6" spans="2:6">
      <c r="B6" s="6" t="s">
        <v>285</v>
      </c>
      <c r="C6" s="5">
        <v>461</v>
      </c>
      <c r="D6" s="5">
        <v>461</v>
      </c>
      <c r="E6" s="7">
        <v>100</v>
      </c>
    </row>
    <row r="7" spans="2:6" ht="15" thickBot="1">
      <c r="B7" s="8" t="s">
        <v>286</v>
      </c>
      <c r="C7" s="9">
        <v>505</v>
      </c>
      <c r="D7" s="9">
        <v>505</v>
      </c>
      <c r="E7" s="10">
        <v>100</v>
      </c>
    </row>
    <row r="9" spans="2:6" ht="16" thickBot="1">
      <c r="B9" s="4"/>
    </row>
    <row r="10" spans="2:6" ht="15" thickBot="1">
      <c r="B10" s="14"/>
      <c r="C10" s="15" t="s">
        <v>289</v>
      </c>
      <c r="D10" s="15" t="s">
        <v>291</v>
      </c>
      <c r="E10" s="16" t="s">
        <v>288</v>
      </c>
    </row>
    <row r="11" spans="2:6" ht="15" thickTop="1">
      <c r="B11" s="11" t="s">
        <v>283</v>
      </c>
      <c r="C11" s="17">
        <v>1341</v>
      </c>
      <c r="D11" s="17">
        <v>1274</v>
      </c>
      <c r="E11" s="18">
        <v>95</v>
      </c>
    </row>
    <row r="12" spans="2:6">
      <c r="B12" s="6" t="s">
        <v>285</v>
      </c>
      <c r="C12" s="5">
        <v>1780</v>
      </c>
      <c r="D12" s="5">
        <v>1696</v>
      </c>
      <c r="E12" s="19">
        <v>95.28</v>
      </c>
      <c r="F12" s="1"/>
    </row>
    <row r="13" spans="2:6" ht="15" thickBot="1">
      <c r="B13" s="8" t="s">
        <v>286</v>
      </c>
      <c r="C13" s="9">
        <v>1490</v>
      </c>
      <c r="D13" s="9">
        <v>1435</v>
      </c>
      <c r="E13" s="20">
        <v>96.308000000000007</v>
      </c>
      <c r="F13" s="1"/>
    </row>
    <row r="14" spans="2:6">
      <c r="C14" s="1"/>
      <c r="F14" s="1"/>
    </row>
  </sheetData>
  <phoneticPr fontId="8" type="noConversion"/>
  <printOptions horizontalCentered="1"/>
  <pageMargins left="0.39370078740157483" right="0.39370078740157483" top="0.59055118110236227" bottom="0.59055118110236227" header="0.30000000000000004" footer="0.30000000000000004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BE150"/>
  <sheetViews>
    <sheetView workbookViewId="0">
      <selection activeCell="C32" sqref="C32"/>
    </sheetView>
  </sheetViews>
  <sheetFormatPr defaultColWidth="10.81640625" defaultRowHeight="15" customHeight="1"/>
  <cols>
    <col min="1" max="2" width="10.81640625" style="46"/>
    <col min="3" max="3" width="38" style="46" customWidth="1"/>
    <col min="4" max="4" width="14.36328125" style="46" customWidth="1"/>
    <col min="5" max="5" width="16.6328125" style="46" customWidth="1"/>
    <col min="6" max="6" width="11.6328125" style="46" customWidth="1"/>
    <col min="7" max="7" width="14.81640625" style="46" customWidth="1"/>
    <col min="8" max="8" width="10.81640625" style="46"/>
    <col min="9" max="9" width="5.36328125" style="46" customWidth="1"/>
    <col min="10" max="13" width="0.81640625" style="46" customWidth="1"/>
    <col min="14" max="14" width="34.81640625" style="46" customWidth="1"/>
    <col min="15" max="15" width="11.453125" style="46" customWidth="1"/>
    <col min="16" max="17" width="10.81640625" style="46"/>
    <col min="18" max="18" width="8.36328125" style="46" customWidth="1"/>
    <col min="19" max="19" width="10.81640625" style="46"/>
    <col min="20" max="20" width="3.36328125" style="46" customWidth="1"/>
    <col min="21" max="24" width="1" style="46" customWidth="1"/>
    <col min="25" max="26" width="10.81640625" style="46"/>
    <col min="27" max="27" width="19.81640625" style="46" customWidth="1"/>
    <col min="28" max="16384" width="10.81640625" style="46"/>
  </cols>
  <sheetData>
    <row r="5" spans="3:57" ht="15" customHeight="1">
      <c r="C5" s="73" t="s">
        <v>271</v>
      </c>
    </row>
    <row r="6" spans="3:57" ht="15" customHeight="1">
      <c r="C6" s="43"/>
    </row>
    <row r="7" spans="3:57" ht="15" customHeight="1">
      <c r="D7" s="3"/>
    </row>
    <row r="8" spans="3:57" ht="15" customHeight="1">
      <c r="C8" s="24" t="s">
        <v>307</v>
      </c>
      <c r="D8" s="47" t="s">
        <v>101</v>
      </c>
      <c r="E8" s="47" t="s">
        <v>298</v>
      </c>
      <c r="F8" s="47" t="s">
        <v>299</v>
      </c>
      <c r="G8" s="47" t="s">
        <v>300</v>
      </c>
      <c r="H8" s="48"/>
      <c r="I8" s="49"/>
    </row>
    <row r="9" spans="3:57" ht="15" customHeight="1">
      <c r="C9" s="50"/>
      <c r="D9" s="51">
        <v>1.6701760000000001</v>
      </c>
      <c r="E9" s="51">
        <v>0.1934456</v>
      </c>
      <c r="F9" s="51">
        <v>3.9723700000000002</v>
      </c>
      <c r="G9" s="51">
        <v>0.95263799999999998</v>
      </c>
      <c r="H9" s="51"/>
      <c r="I9" s="52"/>
      <c r="J9" s="53"/>
      <c r="K9" s="53"/>
      <c r="M9" s="53"/>
      <c r="P9" s="54"/>
      <c r="Q9" s="53"/>
      <c r="R9" s="53"/>
      <c r="S9" s="53"/>
      <c r="T9" s="53"/>
      <c r="U9" s="53"/>
      <c r="V9" s="53"/>
      <c r="W9" s="53"/>
      <c r="X9" s="53"/>
      <c r="AA9" s="54"/>
      <c r="AB9" s="53"/>
      <c r="AC9" s="53"/>
      <c r="AD9" s="53"/>
      <c r="AE9" s="53"/>
      <c r="AF9" s="53"/>
      <c r="AG9" s="53"/>
      <c r="AH9" s="53"/>
      <c r="AI9" s="53"/>
      <c r="AL9" s="54"/>
      <c r="AM9" s="53"/>
      <c r="AN9" s="53"/>
      <c r="AO9" s="53"/>
      <c r="AP9" s="53"/>
      <c r="AQ9" s="53"/>
      <c r="AR9" s="53"/>
      <c r="AS9" s="53"/>
      <c r="AT9" s="53"/>
      <c r="AW9" s="54"/>
      <c r="AX9" s="53"/>
      <c r="AY9" s="53"/>
      <c r="AZ9" s="53"/>
      <c r="BA9" s="53"/>
      <c r="BB9" s="53"/>
      <c r="BC9" s="53"/>
      <c r="BD9" s="53"/>
      <c r="BE9" s="53"/>
    </row>
    <row r="10" spans="3:57" ht="15" customHeight="1">
      <c r="C10" s="50"/>
      <c r="D10" s="51">
        <v>1.8025009999999999</v>
      </c>
      <c r="E10" s="51">
        <v>0.60709740000000001</v>
      </c>
      <c r="F10" s="51">
        <v>3.0314329999999998</v>
      </c>
      <c r="G10" s="51">
        <v>0.2381595</v>
      </c>
      <c r="H10" s="51"/>
      <c r="I10" s="52"/>
      <c r="J10" s="53"/>
      <c r="K10" s="53"/>
      <c r="M10" s="53"/>
      <c r="P10" s="54"/>
      <c r="Q10" s="53"/>
      <c r="R10" s="53"/>
      <c r="S10" s="53"/>
      <c r="T10" s="53"/>
      <c r="U10" s="53"/>
      <c r="V10" s="53"/>
      <c r="W10" s="53"/>
      <c r="X10" s="53"/>
      <c r="AA10" s="54"/>
      <c r="AB10" s="53"/>
      <c r="AC10" s="53"/>
      <c r="AD10" s="53"/>
      <c r="AE10" s="53"/>
      <c r="AF10" s="53"/>
      <c r="AG10" s="53"/>
      <c r="AH10" s="53"/>
      <c r="AI10" s="53"/>
      <c r="AL10" s="54"/>
      <c r="AM10" s="53"/>
      <c r="AN10" s="53"/>
      <c r="AO10" s="53"/>
      <c r="AP10" s="53"/>
      <c r="AQ10" s="53"/>
      <c r="AR10" s="53"/>
      <c r="AS10" s="53"/>
      <c r="AT10" s="53"/>
      <c r="AW10" s="54"/>
      <c r="AX10" s="53"/>
      <c r="AY10" s="53"/>
      <c r="AZ10" s="53"/>
      <c r="BA10" s="53"/>
      <c r="BB10" s="53"/>
      <c r="BC10" s="53"/>
      <c r="BD10" s="53"/>
      <c r="BE10" s="53"/>
    </row>
    <row r="11" spans="3:57" ht="15" customHeight="1">
      <c r="C11" s="50"/>
      <c r="D11" s="51">
        <v>4.5630550000000003</v>
      </c>
      <c r="E11" s="51">
        <v>0.4600938</v>
      </c>
      <c r="F11" s="51">
        <v>1.918528</v>
      </c>
      <c r="G11" s="51">
        <v>0.79004129999999995</v>
      </c>
      <c r="H11" s="51"/>
      <c r="I11" s="52"/>
      <c r="J11" s="53"/>
      <c r="K11" s="53"/>
      <c r="M11" s="53"/>
      <c r="P11" s="54"/>
      <c r="Q11" s="53"/>
      <c r="R11" s="53"/>
      <c r="S11" s="53"/>
      <c r="T11" s="53"/>
      <c r="U11" s="53"/>
      <c r="V11" s="53"/>
      <c r="W11" s="53"/>
      <c r="X11" s="53"/>
      <c r="AA11" s="54"/>
      <c r="AB11" s="53"/>
      <c r="AC11" s="53"/>
      <c r="AD11" s="53"/>
      <c r="AE11" s="53"/>
      <c r="AF11" s="53"/>
      <c r="AG11" s="53"/>
      <c r="AH11" s="53"/>
      <c r="AI11" s="53"/>
      <c r="AL11" s="54"/>
      <c r="AM11" s="53"/>
      <c r="AN11" s="53"/>
      <c r="AO11" s="53"/>
      <c r="AP11" s="53"/>
      <c r="AQ11" s="53"/>
      <c r="AR11" s="53"/>
      <c r="AS11" s="53"/>
      <c r="AT11" s="53"/>
      <c r="AW11" s="54"/>
      <c r="AX11" s="53"/>
      <c r="AY11" s="53"/>
      <c r="AZ11" s="53"/>
      <c r="BA11" s="53"/>
      <c r="BB11" s="53"/>
      <c r="BC11" s="53"/>
      <c r="BD11" s="53"/>
      <c r="BE11" s="53"/>
    </row>
    <row r="12" spans="3:57" ht="15" customHeight="1">
      <c r="C12" s="55" t="s">
        <v>331</v>
      </c>
      <c r="D12" s="56">
        <f>AVERAGE(D9:D11)</f>
        <v>2.6785773333333331</v>
      </c>
      <c r="E12" s="56">
        <f t="shared" ref="E12:G12" si="0">AVERAGE(E9:E11)</f>
        <v>0.42021226666666661</v>
      </c>
      <c r="F12" s="56">
        <f t="shared" si="0"/>
        <v>2.9741103333333334</v>
      </c>
      <c r="G12" s="56">
        <f t="shared" si="0"/>
        <v>0.66027959999999997</v>
      </c>
      <c r="H12" s="51"/>
      <c r="I12" s="52"/>
      <c r="J12" s="53"/>
      <c r="K12" s="53"/>
      <c r="M12" s="53"/>
      <c r="P12" s="54"/>
      <c r="Q12" s="53"/>
      <c r="R12" s="53"/>
      <c r="S12" s="53"/>
      <c r="T12" s="53"/>
      <c r="U12" s="53"/>
      <c r="V12" s="53"/>
      <c r="W12" s="53"/>
      <c r="X12" s="53"/>
      <c r="AA12" s="54"/>
      <c r="AB12" s="53"/>
      <c r="AC12" s="53"/>
      <c r="AD12" s="53"/>
      <c r="AE12" s="53"/>
      <c r="AF12" s="53"/>
      <c r="AG12" s="53"/>
      <c r="AH12" s="53"/>
      <c r="AI12" s="53"/>
      <c r="AL12" s="54"/>
      <c r="AM12" s="53"/>
      <c r="AN12" s="53"/>
      <c r="AO12" s="53"/>
      <c r="AP12" s="53"/>
      <c r="AQ12" s="53"/>
      <c r="AR12" s="53"/>
      <c r="AS12" s="53"/>
      <c r="AT12" s="53"/>
      <c r="AW12" s="54"/>
      <c r="AX12" s="53"/>
      <c r="AY12" s="53"/>
      <c r="AZ12" s="53"/>
      <c r="BA12" s="53"/>
      <c r="BB12" s="53"/>
      <c r="BC12" s="53"/>
      <c r="BD12" s="53"/>
      <c r="BE12" s="53"/>
    </row>
    <row r="13" spans="3:57" ht="15" customHeight="1">
      <c r="C13" s="57"/>
      <c r="D13" s="58"/>
      <c r="E13" s="58"/>
      <c r="F13" s="58"/>
      <c r="G13" s="51"/>
      <c r="H13" s="51"/>
      <c r="I13" s="52"/>
      <c r="J13" s="53"/>
      <c r="K13" s="53"/>
      <c r="M13" s="53"/>
      <c r="P13" s="54"/>
      <c r="Q13" s="53"/>
      <c r="R13" s="53"/>
      <c r="S13" s="53"/>
      <c r="T13" s="53"/>
      <c r="U13" s="53"/>
      <c r="V13" s="53"/>
      <c r="W13" s="53"/>
      <c r="X13" s="53"/>
      <c r="AA13" s="54"/>
      <c r="AB13" s="53"/>
      <c r="AC13" s="53"/>
      <c r="AD13" s="53"/>
      <c r="AE13" s="53"/>
      <c r="AF13" s="53"/>
      <c r="AG13" s="53"/>
      <c r="AH13" s="53"/>
      <c r="AI13" s="53"/>
      <c r="AL13" s="54"/>
      <c r="AM13" s="53"/>
      <c r="AN13" s="53"/>
      <c r="AO13" s="53"/>
      <c r="AP13" s="53"/>
      <c r="AQ13" s="53"/>
      <c r="AR13" s="53"/>
      <c r="AS13" s="53"/>
      <c r="AT13" s="53"/>
      <c r="AW13" s="54"/>
      <c r="AX13" s="53"/>
      <c r="AY13" s="53"/>
      <c r="AZ13" s="53"/>
      <c r="BA13" s="53"/>
      <c r="BB13" s="53"/>
      <c r="BC13" s="53"/>
      <c r="BD13" s="53"/>
      <c r="BE13" s="53"/>
    </row>
    <row r="14" spans="3:57" ht="15" customHeight="1">
      <c r="C14" s="23" t="s">
        <v>308</v>
      </c>
      <c r="D14" s="58"/>
      <c r="E14" s="58"/>
      <c r="F14" s="58"/>
      <c r="G14" s="51"/>
      <c r="H14" s="51"/>
      <c r="I14" s="52"/>
      <c r="J14" s="53"/>
      <c r="K14" s="53"/>
      <c r="M14" s="53"/>
      <c r="P14" s="54"/>
      <c r="Q14" s="53"/>
      <c r="R14" s="53"/>
      <c r="S14" s="53"/>
      <c r="T14" s="53"/>
      <c r="U14" s="53"/>
      <c r="V14" s="53"/>
      <c r="W14" s="53"/>
      <c r="X14" s="53"/>
      <c r="AA14" s="54"/>
      <c r="AB14" s="53"/>
      <c r="AC14" s="53"/>
      <c r="AD14" s="53"/>
      <c r="AE14" s="53"/>
      <c r="AF14" s="53"/>
      <c r="AG14" s="53"/>
      <c r="AH14" s="53"/>
      <c r="AI14" s="53"/>
      <c r="AL14" s="54"/>
      <c r="AM14" s="53"/>
      <c r="AN14" s="53"/>
      <c r="AO14" s="53"/>
      <c r="AP14" s="53"/>
      <c r="AQ14" s="53"/>
      <c r="AR14" s="53"/>
      <c r="AS14" s="53"/>
      <c r="AT14" s="53"/>
      <c r="AW14" s="54"/>
      <c r="AX14" s="53"/>
      <c r="AY14" s="53"/>
      <c r="AZ14" s="53"/>
      <c r="BA14" s="53"/>
      <c r="BB14" s="53"/>
      <c r="BC14" s="53"/>
      <c r="BD14" s="53"/>
      <c r="BE14" s="53"/>
    </row>
    <row r="15" spans="3:57" ht="15" customHeight="1">
      <c r="C15" s="57"/>
      <c r="D15" s="51"/>
      <c r="E15" s="51"/>
      <c r="F15" s="51"/>
      <c r="G15" s="51"/>
      <c r="H15" s="51"/>
      <c r="I15" s="52"/>
      <c r="J15" s="53"/>
      <c r="K15" s="53"/>
      <c r="M15" s="53"/>
      <c r="P15" s="54"/>
      <c r="Q15" s="53"/>
      <c r="R15" s="53"/>
      <c r="S15" s="53"/>
      <c r="T15" s="53"/>
      <c r="U15" s="53"/>
      <c r="V15" s="53"/>
      <c r="W15" s="53"/>
      <c r="X15" s="53"/>
      <c r="AA15" s="54"/>
      <c r="AB15" s="53"/>
      <c r="AC15" s="53"/>
      <c r="AD15" s="53"/>
      <c r="AE15" s="53"/>
      <c r="AF15" s="53"/>
      <c r="AG15" s="53"/>
      <c r="AH15" s="53"/>
      <c r="AI15" s="53"/>
      <c r="AL15" s="54"/>
      <c r="AM15" s="53"/>
      <c r="AN15" s="53"/>
      <c r="AO15" s="53"/>
      <c r="AP15" s="53"/>
      <c r="AQ15" s="53"/>
      <c r="AR15" s="53"/>
      <c r="AS15" s="53"/>
      <c r="AT15" s="53"/>
      <c r="AW15" s="54"/>
      <c r="AX15" s="53"/>
      <c r="AY15" s="53"/>
      <c r="AZ15" s="53"/>
      <c r="BA15" s="53"/>
      <c r="BB15" s="53"/>
      <c r="BC15" s="53"/>
      <c r="BD15" s="53"/>
      <c r="BE15" s="53"/>
    </row>
    <row r="16" spans="3:57" ht="15" customHeight="1">
      <c r="C16" s="50" t="s">
        <v>47</v>
      </c>
      <c r="D16" s="51"/>
      <c r="E16" s="51"/>
      <c r="F16" s="51"/>
      <c r="G16" s="51"/>
      <c r="H16" s="56"/>
      <c r="I16" s="52"/>
      <c r="J16" s="53"/>
      <c r="K16" s="53"/>
      <c r="M16" s="53"/>
      <c r="P16" s="54"/>
      <c r="Q16" s="53"/>
      <c r="R16" s="53"/>
      <c r="S16" s="53"/>
      <c r="T16" s="53"/>
      <c r="U16" s="53"/>
      <c r="V16" s="53"/>
      <c r="W16" s="53"/>
      <c r="X16" s="53"/>
      <c r="AA16" s="54"/>
      <c r="AB16" s="53"/>
      <c r="AC16" s="53"/>
      <c r="AD16" s="53"/>
      <c r="AE16" s="53"/>
      <c r="AF16" s="53"/>
      <c r="AG16" s="53"/>
      <c r="AH16" s="53"/>
      <c r="AI16" s="53"/>
      <c r="AL16" s="54"/>
      <c r="AM16" s="53"/>
      <c r="AN16" s="53"/>
      <c r="AO16" s="53"/>
      <c r="AP16" s="53"/>
      <c r="AQ16" s="53"/>
      <c r="AR16" s="53"/>
      <c r="AS16" s="53"/>
      <c r="AT16" s="53"/>
      <c r="AW16" s="54"/>
      <c r="AX16" s="53"/>
      <c r="AY16" s="53"/>
      <c r="AZ16" s="53"/>
      <c r="BA16" s="53"/>
      <c r="BB16" s="53"/>
      <c r="BC16" s="53"/>
      <c r="BD16" s="53"/>
      <c r="BE16" s="53"/>
    </row>
    <row r="17" spans="3:57" ht="15" customHeight="1">
      <c r="C17" s="50"/>
      <c r="D17" s="51"/>
      <c r="E17" s="51"/>
      <c r="F17" s="51"/>
      <c r="G17" s="51"/>
      <c r="H17" s="51"/>
      <c r="I17" s="52"/>
      <c r="J17" s="53"/>
      <c r="K17" s="53"/>
      <c r="M17" s="53"/>
      <c r="P17" s="54"/>
      <c r="Q17" s="53"/>
      <c r="R17" s="53"/>
      <c r="S17" s="53"/>
      <c r="T17" s="53"/>
      <c r="U17" s="53"/>
      <c r="V17" s="53"/>
      <c r="W17" s="53"/>
      <c r="X17" s="53"/>
      <c r="AA17" s="54"/>
      <c r="AB17" s="53"/>
      <c r="AC17" s="53"/>
      <c r="AD17" s="53"/>
      <c r="AE17" s="53"/>
      <c r="AF17" s="53"/>
      <c r="AG17" s="53"/>
      <c r="AH17" s="53"/>
      <c r="AI17" s="53"/>
      <c r="AL17" s="54"/>
      <c r="AM17" s="53"/>
      <c r="AN17" s="53"/>
      <c r="AO17" s="53"/>
      <c r="AP17" s="53"/>
      <c r="AQ17" s="53"/>
      <c r="AR17" s="53"/>
      <c r="AS17" s="53"/>
      <c r="AT17" s="53"/>
      <c r="AW17" s="54"/>
      <c r="AX17" s="53"/>
      <c r="AY17" s="53"/>
      <c r="AZ17" s="53"/>
      <c r="BA17" s="53"/>
      <c r="BB17" s="53"/>
      <c r="BC17" s="53"/>
      <c r="BD17" s="53"/>
      <c r="BE17" s="53"/>
    </row>
    <row r="18" spans="3:57" ht="15" customHeight="1">
      <c r="C18" s="50" t="s">
        <v>48</v>
      </c>
      <c r="D18" s="51">
        <v>1</v>
      </c>
      <c r="E18" s="51"/>
      <c r="F18" s="51"/>
      <c r="G18" s="51"/>
      <c r="H18" s="51"/>
      <c r="I18" s="52"/>
      <c r="J18" s="53"/>
      <c r="K18" s="53"/>
      <c r="M18" s="53"/>
      <c r="P18" s="54"/>
      <c r="Q18" s="53"/>
      <c r="R18" s="53"/>
      <c r="S18" s="53"/>
      <c r="T18" s="53"/>
      <c r="U18" s="53"/>
      <c r="V18" s="53"/>
      <c r="W18" s="53"/>
      <c r="X18" s="53"/>
      <c r="AA18" s="54"/>
      <c r="AB18" s="53"/>
      <c r="AC18" s="53"/>
      <c r="AD18" s="53"/>
      <c r="AE18" s="53"/>
      <c r="AF18" s="53"/>
      <c r="AG18" s="53"/>
      <c r="AH18" s="53"/>
      <c r="AI18" s="53"/>
      <c r="AL18" s="54"/>
      <c r="AM18" s="53"/>
      <c r="AN18" s="53"/>
      <c r="AO18" s="53"/>
      <c r="AP18" s="53"/>
      <c r="AQ18" s="53"/>
      <c r="AR18" s="53"/>
      <c r="AS18" s="53"/>
      <c r="AT18" s="53"/>
      <c r="AW18" s="54"/>
      <c r="AX18" s="53"/>
      <c r="AY18" s="53"/>
      <c r="AZ18" s="53"/>
      <c r="BA18" s="53"/>
      <c r="BB18" s="53"/>
      <c r="BC18" s="53"/>
      <c r="BD18" s="53"/>
      <c r="BE18" s="53"/>
    </row>
    <row r="19" spans="3:57" ht="15" customHeight="1">
      <c r="C19" s="50" t="s">
        <v>49</v>
      </c>
      <c r="D19" s="51">
        <v>6</v>
      </c>
      <c r="E19" s="51"/>
      <c r="F19" s="51"/>
      <c r="G19" s="51"/>
      <c r="H19" s="56"/>
      <c r="I19" s="52"/>
      <c r="J19" s="53"/>
      <c r="K19" s="53"/>
      <c r="M19" s="53"/>
      <c r="P19" s="54"/>
      <c r="Q19" s="53"/>
      <c r="R19" s="53"/>
      <c r="S19" s="53"/>
      <c r="T19" s="53"/>
      <c r="U19" s="53"/>
      <c r="V19" s="53"/>
      <c r="W19" s="53"/>
      <c r="X19" s="53"/>
      <c r="AA19" s="54"/>
      <c r="AB19" s="53"/>
      <c r="AC19" s="53"/>
      <c r="AD19" s="53"/>
      <c r="AE19" s="53"/>
      <c r="AF19" s="53"/>
      <c r="AG19" s="53"/>
      <c r="AH19" s="53"/>
      <c r="AI19" s="53"/>
      <c r="AL19" s="54"/>
      <c r="AM19" s="53"/>
      <c r="AN19" s="53"/>
      <c r="AO19" s="53"/>
      <c r="AP19" s="53"/>
      <c r="AQ19" s="53"/>
      <c r="AR19" s="53"/>
      <c r="AS19" s="53"/>
      <c r="AT19" s="53"/>
      <c r="AW19" s="54"/>
      <c r="AX19" s="53"/>
      <c r="AY19" s="53"/>
      <c r="AZ19" s="53"/>
      <c r="BA19" s="53"/>
      <c r="BB19" s="53"/>
      <c r="BC19" s="53"/>
      <c r="BD19" s="53"/>
      <c r="BE19" s="53"/>
    </row>
    <row r="20" spans="3:57" ht="15" customHeight="1">
      <c r="C20" s="50" t="s">
        <v>50</v>
      </c>
      <c r="D20" s="51">
        <v>0.05</v>
      </c>
      <c r="E20" s="51"/>
      <c r="F20" s="51"/>
      <c r="G20" s="51"/>
      <c r="H20" s="56"/>
      <c r="I20" s="52"/>
      <c r="J20" s="53"/>
      <c r="K20" s="53"/>
      <c r="M20" s="53"/>
      <c r="P20" s="54"/>
      <c r="Q20" s="53"/>
      <c r="R20" s="53"/>
      <c r="S20" s="53"/>
      <c r="T20" s="53"/>
      <c r="U20" s="53"/>
      <c r="V20" s="53"/>
      <c r="W20" s="53"/>
      <c r="X20" s="53"/>
      <c r="AA20" s="54"/>
      <c r="AB20" s="53"/>
      <c r="AC20" s="53"/>
      <c r="AD20" s="53"/>
      <c r="AE20" s="53"/>
      <c r="AF20" s="53"/>
      <c r="AG20" s="53"/>
      <c r="AH20" s="53"/>
      <c r="AI20" s="53"/>
      <c r="AL20" s="54"/>
      <c r="AM20" s="53"/>
      <c r="AN20" s="53"/>
      <c r="AO20" s="53"/>
      <c r="AP20" s="53"/>
      <c r="AQ20" s="53"/>
      <c r="AR20" s="53"/>
      <c r="AS20" s="53"/>
      <c r="AT20" s="53"/>
      <c r="AW20" s="54"/>
      <c r="AX20" s="53"/>
      <c r="AY20" s="53"/>
      <c r="AZ20" s="53"/>
      <c r="BA20" s="53"/>
      <c r="BB20" s="53"/>
      <c r="BC20" s="53"/>
      <c r="BD20" s="53"/>
      <c r="BE20" s="53"/>
    </row>
    <row r="21" spans="3:57" ht="15" customHeight="1">
      <c r="C21" s="50"/>
      <c r="D21" s="51"/>
      <c r="E21" s="51"/>
      <c r="F21" s="51"/>
      <c r="G21" s="51"/>
      <c r="H21" s="56"/>
      <c r="I21" s="52"/>
      <c r="J21" s="53"/>
      <c r="K21" s="53"/>
      <c r="M21" s="53"/>
      <c r="P21" s="54"/>
      <c r="Q21" s="53"/>
      <c r="R21" s="53"/>
      <c r="S21" s="53"/>
      <c r="T21" s="53"/>
      <c r="U21" s="53"/>
      <c r="V21" s="53"/>
      <c r="W21" s="53"/>
      <c r="X21" s="53"/>
      <c r="AA21" s="54"/>
      <c r="AB21" s="53"/>
      <c r="AC21" s="53"/>
      <c r="AD21" s="53"/>
      <c r="AE21" s="53"/>
      <c r="AF21" s="53"/>
      <c r="AG21" s="53"/>
      <c r="AH21" s="53"/>
      <c r="AI21" s="53"/>
      <c r="AL21" s="54"/>
      <c r="AM21" s="53"/>
      <c r="AN21" s="53"/>
      <c r="AO21" s="53"/>
      <c r="AP21" s="53"/>
      <c r="AQ21" s="53"/>
      <c r="AR21" s="53"/>
      <c r="AS21" s="53"/>
      <c r="AT21" s="53"/>
      <c r="AW21" s="54"/>
      <c r="AX21" s="53"/>
      <c r="AY21" s="53"/>
      <c r="AZ21" s="53"/>
      <c r="BA21" s="53"/>
      <c r="BB21" s="53"/>
      <c r="BC21" s="53"/>
      <c r="BD21" s="53"/>
      <c r="BE21" s="53"/>
    </row>
    <row r="22" spans="3:57" ht="15" customHeight="1">
      <c r="C22" s="50" t="s">
        <v>51</v>
      </c>
      <c r="D22" s="51" t="s">
        <v>52</v>
      </c>
      <c r="E22" s="51" t="s">
        <v>53</v>
      </c>
      <c r="F22" s="51" t="s">
        <v>54</v>
      </c>
      <c r="G22" s="51" t="s">
        <v>55</v>
      </c>
      <c r="H22" s="56" t="s">
        <v>56</v>
      </c>
      <c r="I22" s="52"/>
      <c r="J22" s="53"/>
      <c r="K22" s="53"/>
      <c r="M22" s="53"/>
      <c r="P22" s="54"/>
      <c r="Q22" s="53"/>
      <c r="R22" s="53"/>
      <c r="S22" s="53"/>
      <c r="T22" s="53"/>
      <c r="U22" s="53"/>
      <c r="V22" s="53"/>
      <c r="W22" s="53"/>
      <c r="X22" s="53"/>
      <c r="AA22" s="54"/>
      <c r="AB22" s="53"/>
      <c r="AC22" s="53"/>
      <c r="AD22" s="53"/>
      <c r="AE22" s="53"/>
      <c r="AF22" s="53"/>
      <c r="AG22" s="53"/>
      <c r="AH22" s="53"/>
      <c r="AI22" s="53"/>
      <c r="AL22" s="54"/>
      <c r="AM22" s="53"/>
      <c r="AN22" s="53"/>
      <c r="AO22" s="53"/>
      <c r="AP22" s="53"/>
      <c r="AQ22" s="53"/>
      <c r="AR22" s="53"/>
      <c r="AS22" s="53"/>
      <c r="AT22" s="53"/>
      <c r="AW22" s="54"/>
      <c r="AX22" s="53"/>
      <c r="AY22" s="53"/>
      <c r="AZ22" s="53"/>
      <c r="BA22" s="53"/>
      <c r="BB22" s="53"/>
      <c r="BC22" s="53"/>
      <c r="BD22" s="53"/>
      <c r="BE22" s="53"/>
    </row>
    <row r="23" spans="3:57" ht="15" customHeight="1">
      <c r="C23" s="50"/>
      <c r="D23" s="51"/>
      <c r="E23" s="51"/>
      <c r="F23" s="51"/>
      <c r="G23" s="51"/>
      <c r="H23" s="51"/>
      <c r="I23" s="52"/>
      <c r="J23" s="53"/>
      <c r="K23" s="53"/>
      <c r="M23" s="53"/>
      <c r="P23" s="54"/>
      <c r="Q23" s="53"/>
      <c r="R23" s="53"/>
      <c r="S23" s="53"/>
      <c r="T23" s="53"/>
      <c r="U23" s="53"/>
      <c r="V23" s="53"/>
      <c r="W23" s="53"/>
      <c r="X23" s="53"/>
      <c r="AA23" s="54"/>
      <c r="AB23" s="53"/>
      <c r="AC23" s="53"/>
      <c r="AD23" s="53"/>
      <c r="AE23" s="53"/>
      <c r="AF23" s="53"/>
      <c r="AG23" s="53"/>
      <c r="AH23" s="53"/>
      <c r="AI23" s="53"/>
      <c r="AL23" s="54"/>
      <c r="AM23" s="53"/>
      <c r="AN23" s="53"/>
      <c r="AO23" s="53"/>
      <c r="AP23" s="53"/>
      <c r="AQ23" s="53"/>
      <c r="AR23" s="53"/>
      <c r="AS23" s="53"/>
      <c r="AT23" s="53"/>
      <c r="AW23" s="54"/>
      <c r="AX23" s="53"/>
      <c r="AY23" s="53"/>
      <c r="AZ23" s="53"/>
      <c r="BA23" s="53"/>
      <c r="BB23" s="53"/>
      <c r="BC23" s="53"/>
      <c r="BD23" s="53"/>
      <c r="BE23" s="53"/>
    </row>
    <row r="24" spans="3:57" ht="15" customHeight="1">
      <c r="C24" s="50" t="s">
        <v>57</v>
      </c>
      <c r="D24" s="51">
        <v>2.258</v>
      </c>
      <c r="E24" s="51" t="s">
        <v>82</v>
      </c>
      <c r="F24" s="51" t="s">
        <v>35</v>
      </c>
      <c r="G24" s="51" t="s">
        <v>34</v>
      </c>
      <c r="H24" s="56">
        <v>0.15540000000000001</v>
      </c>
      <c r="I24" s="52"/>
      <c r="J24" s="53"/>
      <c r="K24" s="53"/>
      <c r="M24" s="53"/>
      <c r="P24" s="54"/>
      <c r="Q24" s="53"/>
      <c r="R24" s="53"/>
      <c r="S24" s="53"/>
      <c r="T24" s="53"/>
      <c r="U24" s="53"/>
      <c r="V24" s="53"/>
      <c r="W24" s="53"/>
      <c r="X24" s="53"/>
      <c r="AA24" s="54"/>
      <c r="AB24" s="53"/>
      <c r="AC24" s="53"/>
      <c r="AD24" s="53"/>
      <c r="AE24" s="53"/>
      <c r="AF24" s="53"/>
      <c r="AG24" s="53"/>
      <c r="AH24" s="53"/>
      <c r="AI24" s="53"/>
      <c r="AL24" s="54"/>
      <c r="AM24" s="53"/>
      <c r="AN24" s="53"/>
      <c r="AO24" s="53"/>
      <c r="AP24" s="53"/>
      <c r="AQ24" s="53"/>
      <c r="AR24" s="53"/>
      <c r="AS24" s="53"/>
      <c r="AT24" s="53"/>
      <c r="AW24" s="54"/>
      <c r="AX24" s="53"/>
      <c r="AY24" s="53"/>
      <c r="AZ24" s="53"/>
      <c r="BA24" s="53"/>
      <c r="BB24" s="53"/>
      <c r="BC24" s="53"/>
      <c r="BD24" s="53"/>
      <c r="BE24" s="53"/>
    </row>
    <row r="25" spans="3:57" ht="15" customHeight="1">
      <c r="C25" s="50" t="s">
        <v>59</v>
      </c>
      <c r="D25" s="51">
        <v>-0.29549999999999998</v>
      </c>
      <c r="E25" s="51" t="s">
        <v>83</v>
      </c>
      <c r="F25" s="51" t="s">
        <v>35</v>
      </c>
      <c r="G25" s="51" t="s">
        <v>34</v>
      </c>
      <c r="H25" s="56">
        <v>0.98660000000000003</v>
      </c>
      <c r="I25" s="59"/>
      <c r="J25" s="53"/>
      <c r="K25" s="53"/>
      <c r="M25" s="53"/>
      <c r="P25" s="54"/>
      <c r="Q25" s="53"/>
      <c r="R25" s="53"/>
      <c r="S25" s="53"/>
      <c r="T25" s="53"/>
      <c r="U25" s="53"/>
      <c r="V25" s="53"/>
      <c r="W25" s="53"/>
      <c r="X25" s="53"/>
      <c r="AA25" s="54"/>
      <c r="AB25" s="53"/>
      <c r="AC25" s="53"/>
      <c r="AD25" s="53"/>
      <c r="AE25" s="53"/>
      <c r="AF25" s="53"/>
      <c r="AG25" s="53"/>
      <c r="AH25" s="53"/>
      <c r="AI25" s="53"/>
      <c r="AL25" s="54"/>
      <c r="AM25" s="53"/>
      <c r="AN25" s="53"/>
      <c r="AO25" s="53"/>
      <c r="AP25" s="53"/>
      <c r="AQ25" s="53"/>
      <c r="AR25" s="53"/>
      <c r="AS25" s="53"/>
      <c r="AT25" s="53"/>
      <c r="AW25" s="54"/>
      <c r="AX25" s="53"/>
      <c r="AY25" s="53"/>
      <c r="AZ25" s="53"/>
      <c r="BA25" s="53"/>
      <c r="BB25" s="53"/>
      <c r="BC25" s="53"/>
      <c r="BD25" s="53"/>
      <c r="BE25" s="53"/>
    </row>
    <row r="26" spans="3:57" ht="15" customHeight="1">
      <c r="C26" s="50" t="s">
        <v>61</v>
      </c>
      <c r="D26" s="51">
        <v>2.0179999999999998</v>
      </c>
      <c r="E26" s="51" t="s">
        <v>84</v>
      </c>
      <c r="F26" s="51" t="s">
        <v>35</v>
      </c>
      <c r="G26" s="51" t="s">
        <v>34</v>
      </c>
      <c r="H26" s="56">
        <v>0.21410000000000001</v>
      </c>
      <c r="I26" s="59"/>
      <c r="J26" s="53"/>
      <c r="K26" s="53"/>
      <c r="M26" s="53"/>
      <c r="P26" s="54"/>
      <c r="Q26" s="53"/>
      <c r="R26" s="53"/>
      <c r="S26" s="53"/>
      <c r="T26" s="53"/>
      <c r="U26" s="53"/>
      <c r="V26" s="53"/>
      <c r="W26" s="53"/>
      <c r="X26" s="53"/>
      <c r="AA26" s="54"/>
      <c r="AB26" s="53"/>
      <c r="AC26" s="53"/>
      <c r="AD26" s="53"/>
      <c r="AE26" s="53"/>
      <c r="AF26" s="53"/>
      <c r="AG26" s="53"/>
      <c r="AH26" s="53"/>
      <c r="AI26" s="53"/>
      <c r="AL26" s="54"/>
      <c r="AM26" s="53"/>
      <c r="AN26" s="53"/>
      <c r="AO26" s="53"/>
      <c r="AP26" s="53"/>
      <c r="AQ26" s="53"/>
      <c r="AR26" s="53"/>
      <c r="AS26" s="53"/>
      <c r="AT26" s="53"/>
      <c r="AW26" s="54"/>
      <c r="AX26" s="53"/>
      <c r="AY26" s="53"/>
      <c r="AZ26" s="53"/>
      <c r="BA26" s="53"/>
      <c r="BB26" s="53"/>
      <c r="BC26" s="53"/>
      <c r="BD26" s="53"/>
      <c r="BE26" s="53"/>
    </row>
    <row r="27" spans="3:57" ht="15" customHeight="1">
      <c r="C27" s="50" t="s">
        <v>63</v>
      </c>
      <c r="D27" s="51">
        <v>-2.5539999999999998</v>
      </c>
      <c r="E27" s="51" t="s">
        <v>85</v>
      </c>
      <c r="F27" s="51" t="s">
        <v>35</v>
      </c>
      <c r="G27" s="51" t="s">
        <v>34</v>
      </c>
      <c r="H27" s="56">
        <v>0.1045</v>
      </c>
      <c r="I27" s="59"/>
      <c r="J27" s="53"/>
      <c r="K27" s="53"/>
      <c r="M27" s="53"/>
      <c r="P27" s="54"/>
      <c r="Q27" s="53"/>
      <c r="R27" s="53"/>
      <c r="S27" s="53"/>
      <c r="T27" s="53"/>
      <c r="U27" s="53"/>
      <c r="V27" s="53"/>
      <c r="W27" s="53"/>
      <c r="X27" s="53"/>
      <c r="AA27" s="54"/>
      <c r="AB27" s="53"/>
      <c r="AC27" s="53"/>
      <c r="AD27" s="53"/>
      <c r="AE27" s="53"/>
      <c r="AF27" s="53"/>
      <c r="AG27" s="53"/>
      <c r="AH27" s="53"/>
      <c r="AI27" s="53"/>
      <c r="AL27" s="54"/>
      <c r="AM27" s="53"/>
      <c r="AN27" s="53"/>
      <c r="AO27" s="53"/>
      <c r="AP27" s="53"/>
      <c r="AQ27" s="53"/>
      <c r="AR27" s="53"/>
      <c r="AS27" s="53"/>
      <c r="AT27" s="53"/>
      <c r="AW27" s="54"/>
      <c r="AX27" s="53"/>
      <c r="AY27" s="53"/>
      <c r="AZ27" s="53"/>
      <c r="BA27" s="53"/>
      <c r="BB27" s="53"/>
      <c r="BC27" s="53"/>
      <c r="BD27" s="53"/>
      <c r="BE27" s="53"/>
    </row>
    <row r="28" spans="3:57" ht="15" customHeight="1">
      <c r="C28" s="50" t="s">
        <v>65</v>
      </c>
      <c r="D28" s="51">
        <v>-0.24010000000000001</v>
      </c>
      <c r="E28" s="51" t="s">
        <v>86</v>
      </c>
      <c r="F28" s="51" t="s">
        <v>35</v>
      </c>
      <c r="G28" s="51" t="s">
        <v>34</v>
      </c>
      <c r="H28" s="56">
        <v>0.99270000000000003</v>
      </c>
      <c r="I28" s="52"/>
      <c r="J28" s="53"/>
      <c r="K28" s="53"/>
      <c r="M28" s="53"/>
      <c r="P28" s="54"/>
      <c r="Q28" s="53"/>
      <c r="R28" s="53"/>
      <c r="S28" s="53"/>
      <c r="T28" s="53"/>
      <c r="U28" s="53"/>
      <c r="V28" s="53"/>
      <c r="W28" s="53"/>
      <c r="X28" s="53"/>
      <c r="AA28" s="54"/>
      <c r="AB28" s="53"/>
      <c r="AC28" s="53"/>
      <c r="AD28" s="53"/>
      <c r="AE28" s="53"/>
      <c r="AF28" s="53"/>
      <c r="AG28" s="53"/>
      <c r="AH28" s="53"/>
      <c r="AI28" s="53"/>
      <c r="AL28" s="54"/>
      <c r="AM28" s="53"/>
      <c r="AN28" s="53"/>
      <c r="AO28" s="53"/>
      <c r="AP28" s="53"/>
      <c r="AQ28" s="53"/>
      <c r="AR28" s="53"/>
      <c r="AS28" s="53"/>
      <c r="AT28" s="53"/>
      <c r="AW28" s="54"/>
      <c r="AX28" s="53"/>
      <c r="AY28" s="53"/>
      <c r="AZ28" s="53"/>
      <c r="BA28" s="53"/>
      <c r="BB28" s="53"/>
      <c r="BC28" s="53"/>
      <c r="BD28" s="53"/>
      <c r="BE28" s="53"/>
    </row>
    <row r="29" spans="3:57" ht="15" customHeight="1">
      <c r="C29" s="60" t="s">
        <v>67</v>
      </c>
      <c r="D29" s="61">
        <v>2.3140000000000001</v>
      </c>
      <c r="E29" s="61" t="s">
        <v>87</v>
      </c>
      <c r="F29" s="61" t="s">
        <v>35</v>
      </c>
      <c r="G29" s="61" t="s">
        <v>34</v>
      </c>
      <c r="H29" s="62">
        <v>0.14419999999999999</v>
      </c>
      <c r="I29" s="63"/>
      <c r="J29" s="53"/>
      <c r="K29" s="53"/>
      <c r="M29" s="53"/>
      <c r="P29" s="54"/>
      <c r="Q29" s="53"/>
      <c r="R29" s="53"/>
      <c r="S29" s="53"/>
      <c r="T29" s="53"/>
      <c r="U29" s="53"/>
      <c r="V29" s="53"/>
      <c r="W29" s="53"/>
      <c r="X29" s="53"/>
      <c r="AA29" s="54"/>
      <c r="AB29" s="53"/>
      <c r="AC29" s="53"/>
      <c r="AD29" s="53"/>
      <c r="AE29" s="53"/>
      <c r="AF29" s="53"/>
      <c r="AG29" s="53"/>
      <c r="AH29" s="53"/>
      <c r="AI29" s="53"/>
      <c r="AL29" s="54"/>
      <c r="AM29" s="53"/>
      <c r="AN29" s="53"/>
      <c r="AO29" s="53"/>
      <c r="AP29" s="53"/>
      <c r="AQ29" s="53"/>
      <c r="AR29" s="53"/>
      <c r="AS29" s="53"/>
      <c r="AT29" s="53"/>
      <c r="AW29" s="54"/>
      <c r="AX29" s="53"/>
      <c r="AY29" s="53"/>
      <c r="AZ29" s="53"/>
      <c r="BA29" s="53"/>
      <c r="BB29" s="53"/>
      <c r="BC29" s="53"/>
      <c r="BD29" s="53"/>
      <c r="BE29" s="53"/>
    </row>
    <row r="30" spans="3:57" ht="15" customHeight="1">
      <c r="C30" s="54"/>
      <c r="D30" s="53"/>
      <c r="E30" s="53"/>
      <c r="F30" s="53"/>
      <c r="G30" s="53"/>
      <c r="H30" s="53"/>
      <c r="I30" s="53"/>
      <c r="J30" s="53"/>
      <c r="K30" s="53"/>
      <c r="M30" s="53"/>
      <c r="P30" s="54"/>
      <c r="Q30" s="53"/>
      <c r="R30" s="53"/>
      <c r="S30" s="53"/>
      <c r="T30" s="53"/>
      <c r="U30" s="53"/>
      <c r="V30" s="53"/>
      <c r="W30" s="53"/>
      <c r="X30" s="53"/>
      <c r="AA30" s="54"/>
      <c r="AB30" s="53"/>
      <c r="AC30" s="53"/>
      <c r="AD30" s="53"/>
      <c r="AE30" s="53"/>
      <c r="AF30" s="53"/>
      <c r="AG30" s="53"/>
      <c r="AH30" s="53"/>
      <c r="AI30" s="53"/>
      <c r="AL30" s="54"/>
      <c r="AM30" s="53"/>
      <c r="AN30" s="53"/>
      <c r="AO30" s="53"/>
      <c r="AP30" s="53"/>
      <c r="AQ30" s="53"/>
      <c r="AR30" s="53"/>
      <c r="AS30" s="53"/>
      <c r="AT30" s="53"/>
      <c r="AW30" s="54"/>
      <c r="AX30" s="53"/>
      <c r="AY30" s="53"/>
      <c r="AZ30" s="53"/>
      <c r="BA30" s="53"/>
      <c r="BB30" s="53"/>
      <c r="BC30" s="53"/>
      <c r="BD30" s="53"/>
      <c r="BE30" s="53"/>
    </row>
    <row r="31" spans="3:57" ht="15" customHeight="1">
      <c r="C31" s="54"/>
      <c r="D31" s="53"/>
      <c r="E31" s="53"/>
      <c r="F31" s="53"/>
      <c r="G31" s="53"/>
      <c r="H31" s="53"/>
      <c r="I31" s="53"/>
      <c r="J31" s="53"/>
      <c r="K31" s="53"/>
      <c r="M31" s="53"/>
      <c r="P31" s="54"/>
      <c r="Q31" s="53"/>
      <c r="R31" s="53"/>
      <c r="S31" s="53"/>
      <c r="T31" s="53"/>
      <c r="U31" s="53"/>
      <c r="V31" s="53"/>
      <c r="W31" s="53"/>
      <c r="X31" s="53"/>
      <c r="AA31" s="54"/>
      <c r="AB31" s="53"/>
      <c r="AC31" s="53"/>
      <c r="AD31" s="53"/>
      <c r="AE31" s="53"/>
      <c r="AF31" s="53"/>
      <c r="AG31" s="53"/>
      <c r="AH31" s="53"/>
      <c r="AI31" s="53"/>
      <c r="AL31" s="54"/>
      <c r="AM31" s="53"/>
      <c r="AN31" s="53"/>
      <c r="AO31" s="53"/>
      <c r="AP31" s="53"/>
      <c r="AQ31" s="53"/>
      <c r="AR31" s="53"/>
      <c r="AS31" s="53"/>
      <c r="AT31" s="53"/>
      <c r="AW31" s="54"/>
      <c r="AX31" s="53"/>
      <c r="AY31" s="53"/>
      <c r="AZ31" s="53"/>
      <c r="BA31" s="53"/>
      <c r="BB31" s="53"/>
      <c r="BC31" s="53"/>
      <c r="BD31" s="53"/>
      <c r="BE31" s="53"/>
    </row>
    <row r="32" spans="3:57" ht="15" customHeight="1">
      <c r="C32" s="64" t="s">
        <v>301</v>
      </c>
      <c r="D32" s="47" t="s">
        <v>101</v>
      </c>
      <c r="E32" s="47" t="s">
        <v>298</v>
      </c>
      <c r="F32" s="47" t="s">
        <v>299</v>
      </c>
      <c r="G32" s="47" t="s">
        <v>300</v>
      </c>
      <c r="H32" s="65"/>
      <c r="I32" s="66"/>
      <c r="J32" s="53"/>
      <c r="K32" s="53"/>
      <c r="M32" s="53"/>
      <c r="P32" s="54"/>
      <c r="Q32" s="53"/>
      <c r="R32" s="53"/>
      <c r="S32" s="53"/>
      <c r="T32" s="53"/>
      <c r="U32" s="53"/>
      <c r="V32" s="53"/>
      <c r="W32" s="53"/>
      <c r="X32" s="53"/>
      <c r="AA32" s="54"/>
      <c r="AB32" s="53"/>
      <c r="AC32" s="53"/>
      <c r="AD32" s="53"/>
      <c r="AE32" s="53"/>
      <c r="AF32" s="53"/>
      <c r="AG32" s="53"/>
      <c r="AH32" s="53"/>
      <c r="AI32" s="53"/>
      <c r="AL32" s="54"/>
      <c r="AM32" s="53"/>
      <c r="AN32" s="53"/>
      <c r="AO32" s="53"/>
      <c r="AP32" s="53"/>
      <c r="AQ32" s="53"/>
      <c r="AR32" s="53"/>
      <c r="AS32" s="53"/>
      <c r="AT32" s="53"/>
      <c r="AW32" s="54"/>
      <c r="AX32" s="53"/>
      <c r="AY32" s="53"/>
      <c r="AZ32" s="53"/>
      <c r="BA32" s="53"/>
      <c r="BB32" s="53"/>
      <c r="BC32" s="53"/>
      <c r="BD32" s="53"/>
      <c r="BE32" s="53"/>
    </row>
    <row r="33" spans="3:57" ht="15" customHeight="1">
      <c r="C33" s="67"/>
      <c r="D33" s="51">
        <v>7.4325440000000007E-2</v>
      </c>
      <c r="E33" s="51">
        <v>4.9102080000000001E-3</v>
      </c>
      <c r="F33" s="51">
        <v>3.9492199999999999E-6</v>
      </c>
      <c r="G33" s="51">
        <v>1.30276E-6</v>
      </c>
      <c r="H33" s="51"/>
      <c r="I33" s="52"/>
      <c r="J33" s="53"/>
      <c r="K33" s="53"/>
      <c r="M33" s="53"/>
      <c r="P33" s="54"/>
      <c r="Q33" s="53"/>
      <c r="R33" s="53"/>
      <c r="S33" s="53"/>
      <c r="T33" s="53"/>
      <c r="U33" s="53"/>
      <c r="V33" s="53"/>
      <c r="W33" s="53"/>
      <c r="X33" s="53"/>
      <c r="AA33" s="54"/>
      <c r="AB33" s="53"/>
      <c r="AC33" s="53"/>
      <c r="AD33" s="53"/>
      <c r="AE33" s="53"/>
      <c r="AF33" s="53"/>
      <c r="AG33" s="53"/>
      <c r="AH33" s="53"/>
      <c r="AI33" s="53"/>
      <c r="AL33" s="54"/>
      <c r="AM33" s="53"/>
      <c r="AN33" s="53"/>
      <c r="AO33" s="53"/>
      <c r="AP33" s="53"/>
      <c r="AQ33" s="53"/>
      <c r="AR33" s="53"/>
      <c r="AS33" s="53"/>
      <c r="AT33" s="53"/>
      <c r="AW33" s="54"/>
      <c r="AX33" s="53"/>
      <c r="AY33" s="53"/>
      <c r="AZ33" s="53"/>
      <c r="BA33" s="53"/>
      <c r="BB33" s="53"/>
      <c r="BC33" s="53"/>
      <c r="BD33" s="53"/>
      <c r="BE33" s="53"/>
    </row>
    <row r="34" spans="3:57" ht="15" customHeight="1">
      <c r="C34" s="67"/>
      <c r="D34" s="51">
        <v>0.1719427</v>
      </c>
      <c r="E34" s="51">
        <v>2.076072E-2</v>
      </c>
      <c r="F34" s="51">
        <v>1.27424E-5</v>
      </c>
      <c r="G34" s="51">
        <v>1.6240999999999999E-5</v>
      </c>
      <c r="H34" s="51"/>
      <c r="I34" s="52"/>
      <c r="J34" s="53"/>
      <c r="K34" s="53"/>
      <c r="M34" s="53"/>
      <c r="P34" s="54"/>
      <c r="Q34" s="53"/>
      <c r="R34" s="53"/>
      <c r="S34" s="53"/>
      <c r="T34" s="53"/>
      <c r="U34" s="53"/>
      <c r="V34" s="53"/>
      <c r="W34" s="53"/>
      <c r="X34" s="53"/>
      <c r="AA34" s="54"/>
      <c r="AB34" s="53"/>
      <c r="AC34" s="53"/>
      <c r="AD34" s="53"/>
      <c r="AE34" s="53"/>
      <c r="AF34" s="53"/>
      <c r="AG34" s="53"/>
      <c r="AH34" s="53"/>
      <c r="AI34" s="53"/>
      <c r="AL34" s="54"/>
      <c r="AM34" s="53"/>
      <c r="AN34" s="53"/>
      <c r="AO34" s="53"/>
      <c r="AP34" s="53"/>
      <c r="AQ34" s="53"/>
      <c r="AR34" s="53"/>
      <c r="AS34" s="53"/>
      <c r="AT34" s="53"/>
      <c r="AW34" s="54"/>
      <c r="AX34" s="53"/>
      <c r="AY34" s="53"/>
      <c r="AZ34" s="53"/>
      <c r="BA34" s="53"/>
      <c r="BB34" s="53"/>
      <c r="BC34" s="53"/>
      <c r="BD34" s="53"/>
      <c r="BE34" s="53"/>
    </row>
    <row r="35" spans="3:57" ht="15" customHeight="1">
      <c r="C35" s="67"/>
      <c r="D35" s="51">
        <v>8.9003139999999994E-2</v>
      </c>
      <c r="E35" s="51">
        <v>1.530344E-2</v>
      </c>
      <c r="F35" s="51">
        <v>3.7311999999999998E-5</v>
      </c>
      <c r="G35" s="51">
        <v>0</v>
      </c>
      <c r="H35" s="51"/>
      <c r="I35" s="52"/>
      <c r="J35" s="53"/>
      <c r="K35" s="53"/>
      <c r="M35" s="53"/>
      <c r="P35" s="54"/>
      <c r="Q35" s="53"/>
      <c r="R35" s="53"/>
      <c r="S35" s="53"/>
      <c r="T35" s="53"/>
      <c r="U35" s="53"/>
      <c r="V35" s="53"/>
      <c r="W35" s="53"/>
      <c r="X35" s="53"/>
      <c r="AA35" s="54"/>
      <c r="AB35" s="53"/>
      <c r="AC35" s="53"/>
      <c r="AD35" s="53"/>
      <c r="AE35" s="53"/>
      <c r="AF35" s="53"/>
      <c r="AG35" s="53"/>
      <c r="AH35" s="53"/>
      <c r="AI35" s="53"/>
      <c r="AL35" s="54"/>
      <c r="AM35" s="53"/>
      <c r="AN35" s="53"/>
      <c r="AO35" s="53"/>
      <c r="AP35" s="53"/>
      <c r="AQ35" s="53"/>
      <c r="AR35" s="53"/>
      <c r="AS35" s="53"/>
      <c r="AT35" s="53"/>
      <c r="AW35" s="54"/>
      <c r="AX35" s="53"/>
      <c r="AY35" s="53"/>
      <c r="AZ35" s="53"/>
      <c r="BA35" s="53"/>
      <c r="BB35" s="53"/>
      <c r="BC35" s="53"/>
      <c r="BD35" s="53"/>
      <c r="BE35" s="53"/>
    </row>
    <row r="36" spans="3:57" ht="15" customHeight="1">
      <c r="C36" s="68" t="s">
        <v>331</v>
      </c>
      <c r="D36" s="56">
        <f>AVERAGE(D33:D35)</f>
        <v>0.11175709333333333</v>
      </c>
      <c r="E36" s="56">
        <f t="shared" ref="E36:G36" si="1">AVERAGE(E33:E35)</f>
        <v>1.3658122666666666E-2</v>
      </c>
      <c r="F36" s="56">
        <f t="shared" si="1"/>
        <v>1.8001206666666666E-5</v>
      </c>
      <c r="G36" s="56">
        <f t="shared" si="1"/>
        <v>5.8479200000000001E-6</v>
      </c>
      <c r="H36" s="51"/>
      <c r="I36" s="52"/>
      <c r="J36" s="53"/>
      <c r="K36" s="53"/>
      <c r="M36" s="53"/>
      <c r="P36" s="54"/>
      <c r="Q36" s="53"/>
      <c r="R36" s="53"/>
      <c r="S36" s="53"/>
      <c r="T36" s="53"/>
      <c r="U36" s="53"/>
      <c r="V36" s="53"/>
      <c r="W36" s="53"/>
      <c r="X36" s="53"/>
      <c r="AA36" s="54"/>
      <c r="AB36" s="53"/>
      <c r="AC36" s="53"/>
      <c r="AD36" s="53"/>
      <c r="AE36" s="53"/>
      <c r="AF36" s="53"/>
      <c r="AG36" s="53"/>
      <c r="AH36" s="53"/>
      <c r="AI36" s="53"/>
      <c r="AL36" s="54"/>
      <c r="AM36" s="53"/>
      <c r="AN36" s="53"/>
      <c r="AO36" s="53"/>
      <c r="AP36" s="53"/>
      <c r="AQ36" s="53"/>
      <c r="AR36" s="53"/>
      <c r="AS36" s="53"/>
      <c r="AT36" s="53"/>
      <c r="AW36" s="54"/>
      <c r="AX36" s="53"/>
      <c r="AY36" s="53"/>
      <c r="AZ36" s="53"/>
      <c r="BA36" s="53"/>
      <c r="BB36" s="53"/>
      <c r="BC36" s="53"/>
      <c r="BD36" s="53"/>
      <c r="BE36" s="53"/>
    </row>
    <row r="37" spans="3:57" ht="15" customHeight="1">
      <c r="C37" s="57"/>
      <c r="D37" s="58"/>
      <c r="E37" s="58"/>
      <c r="F37" s="58"/>
      <c r="G37" s="51"/>
      <c r="H37" s="51"/>
      <c r="I37" s="52"/>
      <c r="J37" s="53"/>
      <c r="K37" s="53"/>
      <c r="M37" s="53"/>
      <c r="P37" s="54"/>
      <c r="Q37" s="53"/>
      <c r="R37" s="53"/>
      <c r="S37" s="53"/>
      <c r="T37" s="53"/>
      <c r="U37" s="53"/>
      <c r="V37" s="53"/>
      <c r="W37" s="53"/>
      <c r="X37" s="53"/>
      <c r="AA37" s="54"/>
      <c r="AB37" s="53"/>
      <c r="AC37" s="53"/>
      <c r="AD37" s="53"/>
      <c r="AE37" s="53"/>
      <c r="AF37" s="53"/>
      <c r="AG37" s="53"/>
      <c r="AH37" s="53"/>
      <c r="AI37" s="53"/>
      <c r="AL37" s="54"/>
      <c r="AM37" s="53"/>
      <c r="AN37" s="53"/>
      <c r="AO37" s="53"/>
      <c r="AP37" s="53"/>
      <c r="AQ37" s="53"/>
      <c r="AR37" s="53"/>
      <c r="AS37" s="53"/>
      <c r="AT37" s="53"/>
      <c r="AW37" s="54"/>
      <c r="AX37" s="53"/>
      <c r="AY37" s="53"/>
      <c r="AZ37" s="53"/>
      <c r="BA37" s="53"/>
      <c r="BB37" s="53"/>
      <c r="BC37" s="53"/>
      <c r="BD37" s="53"/>
      <c r="BE37" s="53"/>
    </row>
    <row r="38" spans="3:57" ht="15" customHeight="1">
      <c r="C38" s="23" t="s">
        <v>304</v>
      </c>
      <c r="D38" s="58"/>
      <c r="E38" s="58"/>
      <c r="F38" s="58"/>
      <c r="G38" s="51"/>
      <c r="H38" s="51"/>
      <c r="I38" s="52"/>
      <c r="J38" s="53"/>
      <c r="K38" s="53"/>
      <c r="M38" s="53"/>
      <c r="P38" s="54"/>
      <c r="Q38" s="53"/>
      <c r="R38" s="53"/>
      <c r="S38" s="53"/>
      <c r="T38" s="53"/>
      <c r="U38" s="53"/>
      <c r="V38" s="53"/>
      <c r="W38" s="53"/>
      <c r="X38" s="53"/>
      <c r="AA38" s="54"/>
      <c r="AB38" s="53"/>
      <c r="AC38" s="53"/>
      <c r="AD38" s="53"/>
      <c r="AE38" s="53"/>
      <c r="AF38" s="53"/>
      <c r="AG38" s="53"/>
      <c r="AH38" s="53"/>
      <c r="AI38" s="53"/>
      <c r="AL38" s="54"/>
      <c r="AM38" s="53"/>
      <c r="AN38" s="53"/>
      <c r="AO38" s="53"/>
      <c r="AP38" s="53"/>
      <c r="AQ38" s="53"/>
      <c r="AR38" s="53"/>
      <c r="AS38" s="53"/>
      <c r="AT38" s="53"/>
      <c r="AW38" s="54"/>
      <c r="AX38" s="53"/>
      <c r="AY38" s="53"/>
      <c r="AZ38" s="53"/>
      <c r="BA38" s="53"/>
      <c r="BB38" s="53"/>
      <c r="BC38" s="53"/>
      <c r="BD38" s="53"/>
      <c r="BE38" s="53"/>
    </row>
    <row r="39" spans="3:57" ht="15" customHeight="1">
      <c r="C39" s="57"/>
      <c r="D39" s="51"/>
      <c r="E39" s="51"/>
      <c r="F39" s="51"/>
      <c r="G39" s="51"/>
      <c r="H39" s="51"/>
      <c r="I39" s="52"/>
      <c r="J39" s="53"/>
      <c r="K39" s="53"/>
      <c r="M39" s="53"/>
      <c r="P39" s="54"/>
      <c r="Q39" s="53"/>
      <c r="R39" s="53"/>
      <c r="S39" s="53"/>
      <c r="T39" s="53"/>
      <c r="U39" s="53"/>
      <c r="V39" s="53"/>
      <c r="W39" s="53"/>
      <c r="X39" s="53"/>
      <c r="AA39" s="54"/>
      <c r="AB39" s="53"/>
      <c r="AC39" s="53"/>
      <c r="AD39" s="53"/>
      <c r="AE39" s="53"/>
      <c r="AF39" s="53"/>
      <c r="AG39" s="53"/>
      <c r="AH39" s="53"/>
      <c r="AI39" s="53"/>
      <c r="AL39" s="54"/>
      <c r="AM39" s="53"/>
      <c r="AN39" s="53"/>
      <c r="AO39" s="53"/>
      <c r="AP39" s="53"/>
      <c r="AQ39" s="53"/>
      <c r="AR39" s="53"/>
      <c r="AS39" s="53"/>
      <c r="AT39" s="53"/>
      <c r="AW39" s="54"/>
      <c r="AX39" s="53"/>
      <c r="AY39" s="53"/>
      <c r="AZ39" s="53"/>
      <c r="BA39" s="53"/>
      <c r="BB39" s="53"/>
      <c r="BC39" s="53"/>
      <c r="BD39" s="53"/>
      <c r="BE39" s="53"/>
    </row>
    <row r="40" spans="3:57" ht="15" customHeight="1">
      <c r="C40" s="50" t="s">
        <v>47</v>
      </c>
      <c r="D40" s="51"/>
      <c r="E40" s="51"/>
      <c r="F40" s="51"/>
      <c r="G40" s="51"/>
      <c r="H40" s="56"/>
      <c r="I40" s="52"/>
    </row>
    <row r="41" spans="3:57" ht="15" customHeight="1">
      <c r="C41" s="50"/>
      <c r="D41" s="51"/>
      <c r="E41" s="51"/>
      <c r="F41" s="51"/>
      <c r="G41" s="51"/>
      <c r="H41" s="51"/>
      <c r="I41" s="52"/>
    </row>
    <row r="42" spans="3:57" ht="15" customHeight="1">
      <c r="C42" s="50" t="s">
        <v>48</v>
      </c>
      <c r="D42" s="51">
        <v>1</v>
      </c>
      <c r="E42" s="51"/>
      <c r="F42" s="51"/>
      <c r="G42" s="51"/>
      <c r="H42" s="69"/>
      <c r="I42" s="52"/>
    </row>
    <row r="43" spans="3:57" ht="15" customHeight="1">
      <c r="C43" s="50" t="s">
        <v>49</v>
      </c>
      <c r="D43" s="51">
        <v>6</v>
      </c>
      <c r="E43" s="51"/>
      <c r="F43" s="51"/>
      <c r="G43" s="51"/>
      <c r="H43" s="69"/>
      <c r="I43" s="52"/>
    </row>
    <row r="44" spans="3:57" ht="15" customHeight="1">
      <c r="C44" s="50" t="s">
        <v>50</v>
      </c>
      <c r="D44" s="51">
        <v>0.05</v>
      </c>
      <c r="E44" s="51"/>
      <c r="F44" s="51"/>
      <c r="G44" s="51"/>
      <c r="H44" s="69"/>
      <c r="I44" s="52"/>
    </row>
    <row r="45" spans="3:57" ht="15" customHeight="1">
      <c r="C45" s="50"/>
      <c r="D45" s="51"/>
      <c r="E45" s="51"/>
      <c r="F45" s="51"/>
      <c r="G45" s="51"/>
      <c r="H45" s="56"/>
      <c r="I45" s="52"/>
    </row>
    <row r="46" spans="3:57" ht="15" customHeight="1">
      <c r="C46" s="50" t="s">
        <v>51</v>
      </c>
      <c r="D46" s="51" t="s">
        <v>52</v>
      </c>
      <c r="E46" s="51" t="s">
        <v>53</v>
      </c>
      <c r="F46" s="51" t="s">
        <v>54</v>
      </c>
      <c r="G46" s="51" t="s">
        <v>55</v>
      </c>
      <c r="H46" s="56" t="s">
        <v>56</v>
      </c>
      <c r="I46" s="52"/>
    </row>
    <row r="47" spans="3:57" ht="15" customHeight="1">
      <c r="C47" s="50"/>
      <c r="D47" s="51"/>
      <c r="E47" s="51"/>
      <c r="F47" s="51"/>
      <c r="G47" s="51"/>
      <c r="H47" s="51"/>
      <c r="I47" s="52"/>
    </row>
    <row r="48" spans="3:57" ht="15" customHeight="1">
      <c r="C48" s="50" t="s">
        <v>57</v>
      </c>
      <c r="D48" s="51">
        <v>9.8100000000000007E-2</v>
      </c>
      <c r="E48" s="51" t="s">
        <v>58</v>
      </c>
      <c r="F48" s="51" t="s">
        <v>13</v>
      </c>
      <c r="G48" s="51" t="s">
        <v>29</v>
      </c>
      <c r="H48" s="69">
        <v>1.29E-2</v>
      </c>
      <c r="I48" s="52"/>
    </row>
    <row r="49" spans="3:9" ht="15" customHeight="1">
      <c r="C49" s="50" t="s">
        <v>59</v>
      </c>
      <c r="D49" s="51">
        <v>0.11169999999999999</v>
      </c>
      <c r="E49" s="51" t="s">
        <v>60</v>
      </c>
      <c r="F49" s="51" t="s">
        <v>13</v>
      </c>
      <c r="G49" s="51" t="s">
        <v>11</v>
      </c>
      <c r="H49" s="69">
        <v>6.7999999999999996E-3</v>
      </c>
      <c r="I49" s="52"/>
    </row>
    <row r="50" spans="3:9" ht="15" customHeight="1">
      <c r="C50" s="50" t="s">
        <v>61</v>
      </c>
      <c r="D50" s="51">
        <v>0.1118</v>
      </c>
      <c r="E50" s="51" t="s">
        <v>62</v>
      </c>
      <c r="F50" s="51" t="s">
        <v>13</v>
      </c>
      <c r="G50" s="51" t="s">
        <v>11</v>
      </c>
      <c r="H50" s="69">
        <v>6.7999999999999996E-3</v>
      </c>
      <c r="I50" s="59"/>
    </row>
    <row r="51" spans="3:9" ht="15" customHeight="1">
      <c r="C51" s="50" t="s">
        <v>63</v>
      </c>
      <c r="D51" s="51">
        <v>1.3639999999999999E-2</v>
      </c>
      <c r="E51" s="51" t="s">
        <v>64</v>
      </c>
      <c r="F51" s="51" t="s">
        <v>35</v>
      </c>
      <c r="G51" s="51" t="s">
        <v>34</v>
      </c>
      <c r="H51" s="69">
        <v>0.90980000000000005</v>
      </c>
      <c r="I51" s="59"/>
    </row>
    <row r="52" spans="3:9" ht="15" customHeight="1">
      <c r="C52" s="50" t="s">
        <v>65</v>
      </c>
      <c r="D52" s="51">
        <v>1.3650000000000001E-2</v>
      </c>
      <c r="E52" s="51" t="s">
        <v>66</v>
      </c>
      <c r="F52" s="51" t="s">
        <v>35</v>
      </c>
      <c r="G52" s="51" t="s">
        <v>34</v>
      </c>
      <c r="H52" s="69">
        <v>0.90959999999999996</v>
      </c>
      <c r="I52" s="52"/>
    </row>
    <row r="53" spans="3:9" ht="15" customHeight="1">
      <c r="C53" s="60" t="s">
        <v>67</v>
      </c>
      <c r="D53" s="61">
        <v>1.2150000000000001E-5</v>
      </c>
      <c r="E53" s="61" t="s">
        <v>68</v>
      </c>
      <c r="F53" s="61" t="s">
        <v>35</v>
      </c>
      <c r="G53" s="61" t="s">
        <v>34</v>
      </c>
      <c r="H53" s="70" t="s">
        <v>69</v>
      </c>
      <c r="I53" s="63"/>
    </row>
    <row r="54" spans="3:9" ht="15" customHeight="1">
      <c r="C54" s="54"/>
      <c r="G54" s="53"/>
      <c r="H54" s="53"/>
      <c r="I54" s="53"/>
    </row>
    <row r="55" spans="3:9" ht="15" customHeight="1">
      <c r="C55" s="54"/>
      <c r="D55" s="71"/>
      <c r="E55" s="71"/>
      <c r="F55" s="71"/>
      <c r="G55" s="71"/>
      <c r="H55" s="53"/>
      <c r="I55" s="53"/>
    </row>
    <row r="56" spans="3:9" ht="15" customHeight="1">
      <c r="C56" s="24" t="s">
        <v>309</v>
      </c>
      <c r="D56" s="47" t="s">
        <v>101</v>
      </c>
      <c r="E56" s="47" t="s">
        <v>298</v>
      </c>
      <c r="F56" s="47" t="s">
        <v>299</v>
      </c>
      <c r="G56" s="47" t="s">
        <v>300</v>
      </c>
      <c r="H56" s="48"/>
      <c r="I56" s="49"/>
    </row>
    <row r="57" spans="3:9" ht="15" customHeight="1">
      <c r="C57" s="50"/>
      <c r="D57" s="51">
        <v>3.1601650000000001</v>
      </c>
      <c r="E57" s="51">
        <v>10.126049999999999</v>
      </c>
      <c r="F57" s="51">
        <v>6.1050370000000003</v>
      </c>
      <c r="G57" s="51">
        <v>14.42001</v>
      </c>
      <c r="H57" s="51"/>
      <c r="I57" s="52"/>
    </row>
    <row r="58" spans="3:9" ht="15" customHeight="1">
      <c r="C58" s="50"/>
      <c r="D58" s="51">
        <v>3.6807509999999999</v>
      </c>
      <c r="E58" s="51">
        <v>14.92853</v>
      </c>
      <c r="F58" s="51">
        <v>4.958831</v>
      </c>
      <c r="G58" s="51">
        <v>16.679449999999999</v>
      </c>
      <c r="H58" s="51"/>
      <c r="I58" s="52"/>
    </row>
    <row r="59" spans="3:9" ht="15" customHeight="1">
      <c r="C59" s="50"/>
      <c r="D59" s="51">
        <v>5.7358209999999996</v>
      </c>
      <c r="E59" s="51">
        <v>13.056474</v>
      </c>
      <c r="F59" s="51">
        <v>5.8970770000000003</v>
      </c>
      <c r="G59" s="51">
        <v>22.784800000000001</v>
      </c>
      <c r="H59" s="51"/>
      <c r="I59" s="52"/>
    </row>
    <row r="60" spans="3:9" ht="15" customHeight="1">
      <c r="C60" s="55" t="s">
        <v>331</v>
      </c>
      <c r="D60" s="56">
        <f>AVERAGE(D57:D59)</f>
        <v>4.1922456666666665</v>
      </c>
      <c r="E60" s="56">
        <f t="shared" ref="E60:G60" si="2">AVERAGE(E57:E59)</f>
        <v>12.703684666666668</v>
      </c>
      <c r="F60" s="56">
        <f t="shared" si="2"/>
        <v>5.6536483333333329</v>
      </c>
      <c r="G60" s="56">
        <f t="shared" si="2"/>
        <v>17.96142</v>
      </c>
      <c r="H60" s="51"/>
      <c r="I60" s="52"/>
    </row>
    <row r="61" spans="3:9" ht="15" customHeight="1">
      <c r="C61" s="57"/>
      <c r="D61" s="58"/>
      <c r="E61" s="58"/>
      <c r="F61" s="58"/>
      <c r="G61" s="51"/>
      <c r="H61" s="51"/>
      <c r="I61" s="52"/>
    </row>
    <row r="62" spans="3:9" ht="15" customHeight="1">
      <c r="C62" s="23" t="s">
        <v>310</v>
      </c>
      <c r="D62" s="58"/>
      <c r="E62" s="58"/>
      <c r="F62" s="58"/>
      <c r="G62" s="51"/>
      <c r="H62" s="51"/>
      <c r="I62" s="52"/>
    </row>
    <row r="63" spans="3:9" ht="15" customHeight="1">
      <c r="C63" s="57"/>
      <c r="D63" s="51"/>
      <c r="E63" s="51"/>
      <c r="F63" s="51"/>
      <c r="G63" s="51"/>
      <c r="H63" s="51"/>
      <c r="I63" s="52"/>
    </row>
    <row r="64" spans="3:9" ht="15" customHeight="1">
      <c r="C64" s="50" t="s">
        <v>47</v>
      </c>
      <c r="D64" s="51"/>
      <c r="E64" s="51"/>
      <c r="F64" s="51"/>
      <c r="G64" s="51"/>
      <c r="H64" s="56"/>
      <c r="I64" s="52"/>
    </row>
    <row r="65" spans="3:9" ht="15" customHeight="1">
      <c r="C65" s="50"/>
      <c r="D65" s="51"/>
      <c r="E65" s="51"/>
      <c r="F65" s="51"/>
      <c r="G65" s="51"/>
      <c r="H65" s="56"/>
      <c r="I65" s="52"/>
    </row>
    <row r="66" spans="3:9" ht="15" customHeight="1">
      <c r="C66" s="50" t="s">
        <v>48</v>
      </c>
      <c r="D66" s="51">
        <v>1</v>
      </c>
      <c r="E66" s="51"/>
      <c r="F66" s="51"/>
      <c r="G66" s="51"/>
      <c r="H66" s="56"/>
      <c r="I66" s="52"/>
    </row>
    <row r="67" spans="3:9" ht="15" customHeight="1">
      <c r="C67" s="50" t="s">
        <v>49</v>
      </c>
      <c r="D67" s="51">
        <v>6</v>
      </c>
      <c r="E67" s="51"/>
      <c r="F67" s="51"/>
      <c r="G67" s="51"/>
      <c r="H67" s="56"/>
      <c r="I67" s="52"/>
    </row>
    <row r="68" spans="3:9" ht="15" customHeight="1">
      <c r="C68" s="50" t="s">
        <v>50</v>
      </c>
      <c r="D68" s="51">
        <v>0.05</v>
      </c>
      <c r="E68" s="51"/>
      <c r="F68" s="51"/>
      <c r="G68" s="51"/>
      <c r="H68" s="56"/>
      <c r="I68" s="52"/>
    </row>
    <row r="69" spans="3:9" ht="15" customHeight="1">
      <c r="C69" s="50"/>
      <c r="D69" s="51"/>
      <c r="E69" s="51"/>
      <c r="F69" s="51"/>
      <c r="G69" s="51"/>
      <c r="H69" s="56"/>
      <c r="I69" s="52"/>
    </row>
    <row r="70" spans="3:9" ht="15" customHeight="1">
      <c r="C70" s="50" t="s">
        <v>51</v>
      </c>
      <c r="D70" s="51" t="s">
        <v>52</v>
      </c>
      <c r="E70" s="51" t="s">
        <v>53</v>
      </c>
      <c r="F70" s="51" t="s">
        <v>54</v>
      </c>
      <c r="G70" s="51" t="s">
        <v>55</v>
      </c>
      <c r="H70" s="56" t="s">
        <v>56</v>
      </c>
      <c r="I70" s="52"/>
    </row>
    <row r="71" spans="3:9" ht="15" customHeight="1">
      <c r="C71" s="50"/>
      <c r="D71" s="51"/>
      <c r="E71" s="51"/>
      <c r="F71" s="51"/>
      <c r="G71" s="51"/>
      <c r="H71" s="56"/>
      <c r="I71" s="52"/>
    </row>
    <row r="72" spans="3:9" ht="15" customHeight="1">
      <c r="C72" s="50" t="s">
        <v>57</v>
      </c>
      <c r="D72" s="51">
        <v>-8.5109999999999992</v>
      </c>
      <c r="E72" s="51" t="s">
        <v>88</v>
      </c>
      <c r="F72" s="51" t="s">
        <v>13</v>
      </c>
      <c r="G72" s="51" t="s">
        <v>29</v>
      </c>
      <c r="H72" s="56">
        <v>1.3899999999999999E-2</v>
      </c>
      <c r="I72" s="59"/>
    </row>
    <row r="73" spans="3:9" ht="15" customHeight="1">
      <c r="C73" s="50" t="s">
        <v>59</v>
      </c>
      <c r="D73" s="51">
        <v>-1.4610000000000001</v>
      </c>
      <c r="E73" s="51" t="s">
        <v>89</v>
      </c>
      <c r="F73" s="51" t="s">
        <v>35</v>
      </c>
      <c r="G73" s="51" t="s">
        <v>34</v>
      </c>
      <c r="H73" s="56">
        <v>0.85360000000000003</v>
      </c>
      <c r="I73" s="59"/>
    </row>
    <row r="74" spans="3:9" ht="15" customHeight="1">
      <c r="C74" s="50" t="s">
        <v>61</v>
      </c>
      <c r="D74" s="51">
        <v>-13.77</v>
      </c>
      <c r="E74" s="51" t="s">
        <v>90</v>
      </c>
      <c r="F74" s="51" t="s">
        <v>13</v>
      </c>
      <c r="G74" s="51" t="s">
        <v>11</v>
      </c>
      <c r="H74" s="56">
        <v>1.1999999999999999E-3</v>
      </c>
      <c r="I74" s="59"/>
    </row>
    <row r="75" spans="3:9" ht="15" customHeight="1">
      <c r="C75" s="50" t="s">
        <v>63</v>
      </c>
      <c r="D75" s="51">
        <v>7.05</v>
      </c>
      <c r="E75" s="51" t="s">
        <v>91</v>
      </c>
      <c r="F75" s="51" t="s">
        <v>13</v>
      </c>
      <c r="G75" s="51" t="s">
        <v>29</v>
      </c>
      <c r="H75" s="56">
        <v>3.2399999999999998E-2</v>
      </c>
      <c r="I75" s="59"/>
    </row>
    <row r="76" spans="3:9" ht="15" customHeight="1">
      <c r="C76" s="50" t="s">
        <v>65</v>
      </c>
      <c r="D76" s="51">
        <v>-5.258</v>
      </c>
      <c r="E76" s="51" t="s">
        <v>92</v>
      </c>
      <c r="F76" s="51" t="s">
        <v>35</v>
      </c>
      <c r="G76" s="51" t="s">
        <v>34</v>
      </c>
      <c r="H76" s="56">
        <v>0.1009</v>
      </c>
      <c r="I76" s="52"/>
    </row>
    <row r="77" spans="3:9" ht="15" customHeight="1">
      <c r="C77" s="60" t="s">
        <v>67</v>
      </c>
      <c r="D77" s="61">
        <v>-12.31</v>
      </c>
      <c r="E77" s="61" t="s">
        <v>93</v>
      </c>
      <c r="F77" s="61" t="s">
        <v>13</v>
      </c>
      <c r="G77" s="61" t="s">
        <v>11</v>
      </c>
      <c r="H77" s="62">
        <v>2.2000000000000001E-3</v>
      </c>
      <c r="I77" s="63"/>
    </row>
    <row r="78" spans="3:9" ht="15" customHeight="1">
      <c r="C78" s="54"/>
      <c r="G78" s="53"/>
      <c r="H78" s="53"/>
      <c r="I78" s="53"/>
    </row>
    <row r="79" spans="3:9" ht="15" customHeight="1">
      <c r="C79" s="54"/>
      <c r="G79" s="53"/>
      <c r="H79" s="53"/>
      <c r="I79" s="53"/>
    </row>
    <row r="80" spans="3:9" ht="15" customHeight="1">
      <c r="C80" s="24" t="s">
        <v>303</v>
      </c>
      <c r="D80" s="47" t="s">
        <v>101</v>
      </c>
      <c r="E80" s="47" t="s">
        <v>298</v>
      </c>
      <c r="F80" s="47" t="s">
        <v>299</v>
      </c>
      <c r="G80" s="47" t="s">
        <v>300</v>
      </c>
      <c r="H80" s="48"/>
      <c r="I80" s="49"/>
    </row>
    <row r="81" spans="3:9" ht="15" customHeight="1">
      <c r="C81" s="50"/>
      <c r="D81" s="51">
        <v>1.082117E-2</v>
      </c>
      <c r="E81" s="51">
        <v>1.3725879999999999E-2</v>
      </c>
      <c r="F81" s="51">
        <v>1.6219300000000001E-4</v>
      </c>
      <c r="G81" s="51">
        <v>2.1579199999999998E-5</v>
      </c>
      <c r="H81" s="51"/>
      <c r="I81" s="52"/>
    </row>
    <row r="82" spans="3:9" ht="15" customHeight="1">
      <c r="C82" s="50"/>
      <c r="D82" s="51">
        <v>7.5988669999999996E-3</v>
      </c>
      <c r="E82" s="51">
        <v>6.1295630000000002E-3</v>
      </c>
      <c r="F82" s="51">
        <v>5.3134199999999997E-5</v>
      </c>
      <c r="G82" s="51">
        <v>3.1636000000000001E-6</v>
      </c>
      <c r="H82" s="51"/>
      <c r="I82" s="52"/>
    </row>
    <row r="83" spans="3:9" ht="15" customHeight="1">
      <c r="C83" s="50"/>
      <c r="D83" s="51">
        <v>8.144264E-3</v>
      </c>
      <c r="E83" s="51">
        <v>9.8887230000000003E-3</v>
      </c>
      <c r="F83" s="51">
        <v>2.11351E-5</v>
      </c>
      <c r="G83" s="51">
        <v>8.6917100000000002E-5</v>
      </c>
      <c r="H83" s="51"/>
      <c r="I83" s="52"/>
    </row>
    <row r="84" spans="3:9" ht="15" customHeight="1">
      <c r="C84" s="55" t="s">
        <v>331</v>
      </c>
      <c r="D84" s="56">
        <f>AVERAGE(D81:D83)</f>
        <v>8.8547669999999995E-3</v>
      </c>
      <c r="E84" s="56">
        <f t="shared" ref="E84:G84" si="3">AVERAGE(E81:E83)</f>
        <v>9.9147220000000008E-3</v>
      </c>
      <c r="F84" s="56">
        <f t="shared" si="3"/>
        <v>7.8820766666666669E-5</v>
      </c>
      <c r="G84" s="56">
        <f t="shared" si="3"/>
        <v>3.7219966666666666E-5</v>
      </c>
      <c r="H84" s="51"/>
      <c r="I84" s="52"/>
    </row>
    <row r="85" spans="3:9" ht="15" customHeight="1">
      <c r="C85" s="57"/>
      <c r="D85" s="58"/>
      <c r="E85" s="58"/>
      <c r="F85" s="58"/>
      <c r="G85" s="51"/>
      <c r="H85" s="51"/>
      <c r="I85" s="52"/>
    </row>
    <row r="86" spans="3:9" ht="15" customHeight="1">
      <c r="C86" s="23" t="s">
        <v>306</v>
      </c>
      <c r="D86" s="58"/>
      <c r="E86" s="58"/>
      <c r="F86" s="58"/>
      <c r="G86" s="51"/>
      <c r="H86" s="51"/>
      <c r="I86" s="52"/>
    </row>
    <row r="87" spans="3:9" ht="15" customHeight="1">
      <c r="C87" s="57"/>
      <c r="D87" s="51"/>
      <c r="E87" s="51"/>
      <c r="F87" s="51"/>
      <c r="G87" s="51"/>
      <c r="H87" s="51"/>
      <c r="I87" s="52"/>
    </row>
    <row r="88" spans="3:9" ht="15" customHeight="1">
      <c r="C88" s="50" t="s">
        <v>47</v>
      </c>
      <c r="D88" s="51"/>
      <c r="E88" s="51"/>
      <c r="F88" s="51"/>
      <c r="G88" s="51"/>
      <c r="H88" s="56"/>
      <c r="I88" s="52"/>
    </row>
    <row r="89" spans="3:9" ht="15" customHeight="1">
      <c r="C89" s="50"/>
      <c r="D89" s="51"/>
      <c r="E89" s="51"/>
      <c r="F89" s="51"/>
      <c r="G89" s="51"/>
      <c r="H89" s="51"/>
      <c r="I89" s="52"/>
    </row>
    <row r="90" spans="3:9" ht="15" customHeight="1">
      <c r="C90" s="50" t="s">
        <v>48</v>
      </c>
      <c r="D90" s="51">
        <v>1</v>
      </c>
      <c r="E90" s="51"/>
      <c r="F90" s="51"/>
      <c r="G90" s="51"/>
      <c r="H90" s="51"/>
      <c r="I90" s="52"/>
    </row>
    <row r="91" spans="3:9" ht="15" customHeight="1">
      <c r="C91" s="50" t="s">
        <v>49</v>
      </c>
      <c r="D91" s="51">
        <v>6</v>
      </c>
      <c r="E91" s="51"/>
      <c r="F91" s="51"/>
      <c r="G91" s="51"/>
      <c r="H91" s="69"/>
      <c r="I91" s="52"/>
    </row>
    <row r="92" spans="3:9" ht="15" customHeight="1">
      <c r="C92" s="50" t="s">
        <v>50</v>
      </c>
      <c r="D92" s="51">
        <v>0.05</v>
      </c>
      <c r="E92" s="51"/>
      <c r="F92" s="51"/>
      <c r="G92" s="51"/>
      <c r="H92" s="69"/>
      <c r="I92" s="52"/>
    </row>
    <row r="93" spans="3:9" ht="15" customHeight="1">
      <c r="C93" s="50"/>
      <c r="D93" s="51"/>
      <c r="E93" s="51"/>
      <c r="F93" s="51"/>
      <c r="G93" s="51"/>
      <c r="H93" s="69"/>
      <c r="I93" s="52"/>
    </row>
    <row r="94" spans="3:9" ht="15" customHeight="1">
      <c r="C94" s="50" t="s">
        <v>51</v>
      </c>
      <c r="D94" s="51" t="s">
        <v>52</v>
      </c>
      <c r="E94" s="51" t="s">
        <v>53</v>
      </c>
      <c r="F94" s="51" t="s">
        <v>54</v>
      </c>
      <c r="G94" s="51" t="s">
        <v>55</v>
      </c>
      <c r="H94" s="56" t="s">
        <v>56</v>
      </c>
      <c r="I94" s="52"/>
    </row>
    <row r="95" spans="3:9" ht="15" customHeight="1">
      <c r="C95" s="50"/>
      <c r="D95" s="51"/>
      <c r="E95" s="51"/>
      <c r="F95" s="51"/>
      <c r="G95" s="51"/>
      <c r="H95" s="51"/>
      <c r="I95" s="52"/>
    </row>
    <row r="96" spans="3:9" ht="15" customHeight="1">
      <c r="C96" s="50" t="s">
        <v>57</v>
      </c>
      <c r="D96" s="51">
        <v>-1.06E-3</v>
      </c>
      <c r="E96" s="51" t="s">
        <v>76</v>
      </c>
      <c r="F96" s="51" t="s">
        <v>35</v>
      </c>
      <c r="G96" s="51" t="s">
        <v>34</v>
      </c>
      <c r="H96" s="69">
        <v>0.88670000000000004</v>
      </c>
      <c r="I96" s="52"/>
    </row>
    <row r="97" spans="3:9" ht="15" customHeight="1">
      <c r="C97" s="50" t="s">
        <v>59</v>
      </c>
      <c r="D97" s="51">
        <v>8.7760000000000008E-3</v>
      </c>
      <c r="E97" s="51" t="s">
        <v>77</v>
      </c>
      <c r="F97" s="51" t="s">
        <v>13</v>
      </c>
      <c r="G97" s="51" t="s">
        <v>11</v>
      </c>
      <c r="H97" s="69">
        <v>4.1000000000000003E-3</v>
      </c>
      <c r="I97" s="59"/>
    </row>
    <row r="98" spans="3:9" ht="15" customHeight="1">
      <c r="C98" s="50" t="s">
        <v>61</v>
      </c>
      <c r="D98" s="51">
        <v>8.8179999999999994E-3</v>
      </c>
      <c r="E98" s="51" t="s">
        <v>78</v>
      </c>
      <c r="F98" s="51" t="s">
        <v>13</v>
      </c>
      <c r="G98" s="51" t="s">
        <v>11</v>
      </c>
      <c r="H98" s="69">
        <v>4.0000000000000001E-3</v>
      </c>
      <c r="I98" s="59"/>
    </row>
    <row r="99" spans="3:9" ht="15" customHeight="1">
      <c r="C99" s="50" t="s">
        <v>63</v>
      </c>
      <c r="D99" s="51">
        <v>9.8359999999999993E-3</v>
      </c>
      <c r="E99" s="51" t="s">
        <v>79</v>
      </c>
      <c r="F99" s="51" t="s">
        <v>13</v>
      </c>
      <c r="G99" s="51" t="s">
        <v>11</v>
      </c>
      <c r="H99" s="69">
        <v>2.3E-3</v>
      </c>
      <c r="I99" s="59"/>
    </row>
    <row r="100" spans="3:9" ht="15" customHeight="1">
      <c r="C100" s="50" t="s">
        <v>65</v>
      </c>
      <c r="D100" s="51">
        <v>9.8779999999999996E-3</v>
      </c>
      <c r="E100" s="51" t="s">
        <v>80</v>
      </c>
      <c r="F100" s="51" t="s">
        <v>13</v>
      </c>
      <c r="G100" s="51" t="s">
        <v>11</v>
      </c>
      <c r="H100" s="69">
        <v>2.2000000000000001E-3</v>
      </c>
      <c r="I100" s="52"/>
    </row>
    <row r="101" spans="3:9" ht="15" customHeight="1">
      <c r="C101" s="60" t="s">
        <v>67</v>
      </c>
      <c r="D101" s="61">
        <v>4.1600000000000002E-5</v>
      </c>
      <c r="E101" s="61" t="s">
        <v>81</v>
      </c>
      <c r="F101" s="61" t="s">
        <v>35</v>
      </c>
      <c r="G101" s="61" t="s">
        <v>34</v>
      </c>
      <c r="H101" s="70" t="s">
        <v>69</v>
      </c>
      <c r="I101" s="63"/>
    </row>
    <row r="102" spans="3:9" ht="15" customHeight="1">
      <c r="C102" s="54"/>
      <c r="G102" s="53"/>
      <c r="H102" s="53"/>
      <c r="I102" s="53"/>
    </row>
    <row r="103" spans="3:9" ht="15" customHeight="1">
      <c r="C103" s="54"/>
      <c r="G103" s="53"/>
      <c r="H103" s="53"/>
      <c r="I103" s="53"/>
    </row>
    <row r="104" spans="3:9" ht="15" customHeight="1">
      <c r="C104" s="24" t="s">
        <v>311</v>
      </c>
      <c r="D104" s="47" t="s">
        <v>101</v>
      </c>
      <c r="E104" s="47" t="s">
        <v>298</v>
      </c>
      <c r="F104" s="47" t="s">
        <v>299</v>
      </c>
      <c r="G104" s="47" t="s">
        <v>300</v>
      </c>
      <c r="H104" s="48"/>
      <c r="I104" s="49"/>
    </row>
    <row r="105" spans="3:9" ht="15" customHeight="1">
      <c r="C105" s="50"/>
      <c r="D105" s="51">
        <v>1.509275E-2</v>
      </c>
      <c r="E105" s="51">
        <v>33.824579999999997</v>
      </c>
      <c r="F105" s="51">
        <v>0.55864360000000002</v>
      </c>
      <c r="G105" s="51">
        <v>34.296750000000003</v>
      </c>
      <c r="H105" s="51"/>
      <c r="I105" s="52"/>
    </row>
    <row r="106" spans="3:9" ht="15" customHeight="1">
      <c r="C106" s="50"/>
      <c r="D106" s="51">
        <v>0.15932009999999999</v>
      </c>
      <c r="E106" s="51">
        <v>42.517940000000003</v>
      </c>
      <c r="F106" s="51">
        <v>6.6063629999999998E-2</v>
      </c>
      <c r="G106" s="51">
        <v>36.252290000000002</v>
      </c>
      <c r="H106" s="51"/>
      <c r="I106" s="52"/>
    </row>
    <row r="107" spans="3:9" ht="15" customHeight="1">
      <c r="C107" s="57"/>
      <c r="D107" s="51">
        <v>3.060688E-2</v>
      </c>
      <c r="E107" s="51">
        <v>28.840019999999999</v>
      </c>
      <c r="F107" s="51">
        <v>0.95263799999999998</v>
      </c>
      <c r="G107" s="51">
        <v>35.654544999999999</v>
      </c>
      <c r="H107" s="51"/>
      <c r="I107" s="52"/>
    </row>
    <row r="108" spans="3:9" ht="15" customHeight="1">
      <c r="C108" s="23" t="s">
        <v>331</v>
      </c>
      <c r="D108" s="56">
        <f>AVERAGE(D105:D107)</f>
        <v>6.833990999999999E-2</v>
      </c>
      <c r="E108" s="56">
        <f t="shared" ref="E108:G108" si="4">AVERAGE(E105:E107)</f>
        <v>35.06084666666667</v>
      </c>
      <c r="F108" s="56">
        <f t="shared" si="4"/>
        <v>0.52578174333333338</v>
      </c>
      <c r="G108" s="56">
        <f t="shared" si="4"/>
        <v>35.401195000000001</v>
      </c>
      <c r="H108" s="51"/>
      <c r="I108" s="52"/>
    </row>
    <row r="109" spans="3:9" ht="15" customHeight="1">
      <c r="C109" s="57"/>
      <c r="D109" s="58"/>
      <c r="E109" s="58"/>
      <c r="F109" s="58"/>
      <c r="G109" s="51"/>
      <c r="H109" s="51"/>
      <c r="I109" s="52"/>
    </row>
    <row r="110" spans="3:9" ht="15" customHeight="1">
      <c r="C110" s="23" t="s">
        <v>312</v>
      </c>
      <c r="D110" s="58"/>
      <c r="E110" s="58"/>
      <c r="F110" s="58"/>
      <c r="G110" s="51"/>
      <c r="H110" s="51"/>
      <c r="I110" s="52"/>
    </row>
    <row r="111" spans="3:9" ht="15" customHeight="1">
      <c r="C111" s="57"/>
      <c r="D111" s="51"/>
      <c r="E111" s="51"/>
      <c r="F111" s="51"/>
      <c r="G111" s="51"/>
      <c r="H111" s="51"/>
      <c r="I111" s="52"/>
    </row>
    <row r="112" spans="3:9" ht="15" customHeight="1">
      <c r="C112" s="50" t="s">
        <v>47</v>
      </c>
      <c r="D112" s="51"/>
      <c r="E112" s="51"/>
      <c r="F112" s="51"/>
      <c r="G112" s="51"/>
      <c r="H112" s="56"/>
      <c r="I112" s="52"/>
    </row>
    <row r="113" spans="3:9" ht="15" customHeight="1">
      <c r="C113" s="50"/>
      <c r="D113" s="51"/>
      <c r="E113" s="51"/>
      <c r="F113" s="51"/>
      <c r="G113" s="51"/>
      <c r="H113" s="51"/>
      <c r="I113" s="52"/>
    </row>
    <row r="114" spans="3:9" ht="15" customHeight="1">
      <c r="C114" s="50" t="s">
        <v>48</v>
      </c>
      <c r="D114" s="51">
        <v>1</v>
      </c>
      <c r="E114" s="51"/>
      <c r="F114" s="51"/>
      <c r="G114" s="51"/>
      <c r="H114" s="51"/>
      <c r="I114" s="52"/>
    </row>
    <row r="115" spans="3:9" ht="15" customHeight="1">
      <c r="C115" s="50" t="s">
        <v>49</v>
      </c>
      <c r="D115" s="51">
        <v>6</v>
      </c>
      <c r="E115" s="51"/>
      <c r="F115" s="51"/>
      <c r="G115" s="51"/>
      <c r="H115" s="69"/>
      <c r="I115" s="52"/>
    </row>
    <row r="116" spans="3:9" ht="15" customHeight="1">
      <c r="C116" s="50" t="s">
        <v>50</v>
      </c>
      <c r="D116" s="51">
        <v>0.05</v>
      </c>
      <c r="E116" s="51"/>
      <c r="F116" s="51"/>
      <c r="G116" s="51"/>
      <c r="H116" s="69"/>
      <c r="I116" s="52"/>
    </row>
    <row r="117" spans="3:9" ht="15" customHeight="1">
      <c r="C117" s="50"/>
      <c r="D117" s="51"/>
      <c r="E117" s="51"/>
      <c r="F117" s="51"/>
      <c r="G117" s="51"/>
      <c r="H117" s="69"/>
      <c r="I117" s="52"/>
    </row>
    <row r="118" spans="3:9" ht="15" customHeight="1">
      <c r="C118" s="50" t="s">
        <v>51</v>
      </c>
      <c r="D118" s="51" t="s">
        <v>52</v>
      </c>
      <c r="E118" s="51" t="s">
        <v>53</v>
      </c>
      <c r="F118" s="51" t="s">
        <v>54</v>
      </c>
      <c r="G118" s="51" t="s">
        <v>55</v>
      </c>
      <c r="H118" s="56" t="s">
        <v>56</v>
      </c>
      <c r="I118" s="52"/>
    </row>
    <row r="119" spans="3:9" ht="15" customHeight="1">
      <c r="C119" s="50"/>
      <c r="D119" s="51"/>
      <c r="E119" s="51"/>
      <c r="F119" s="51"/>
      <c r="G119" s="51"/>
      <c r="H119" s="51"/>
      <c r="I119" s="52"/>
    </row>
    <row r="120" spans="3:9" ht="15" customHeight="1">
      <c r="C120" s="50" t="s">
        <v>57</v>
      </c>
      <c r="D120" s="51">
        <v>-34.99</v>
      </c>
      <c r="E120" s="51" t="s">
        <v>94</v>
      </c>
      <c r="F120" s="51" t="s">
        <v>13</v>
      </c>
      <c r="G120" s="51" t="s">
        <v>37</v>
      </c>
      <c r="H120" s="69" t="s">
        <v>36</v>
      </c>
      <c r="I120" s="52"/>
    </row>
    <row r="121" spans="3:9" ht="15" customHeight="1">
      <c r="C121" s="50" t="s">
        <v>59</v>
      </c>
      <c r="D121" s="51">
        <v>-0.45739999999999997</v>
      </c>
      <c r="E121" s="51" t="s">
        <v>95</v>
      </c>
      <c r="F121" s="51" t="s">
        <v>35</v>
      </c>
      <c r="G121" s="51" t="s">
        <v>34</v>
      </c>
      <c r="H121" s="69">
        <v>0.99839999999999995</v>
      </c>
      <c r="I121" s="59"/>
    </row>
    <row r="122" spans="3:9" ht="15" customHeight="1">
      <c r="C122" s="50" t="s">
        <v>61</v>
      </c>
      <c r="D122" s="51">
        <v>-35.33</v>
      </c>
      <c r="E122" s="51" t="s">
        <v>96</v>
      </c>
      <c r="F122" s="51" t="s">
        <v>13</v>
      </c>
      <c r="G122" s="51" t="s">
        <v>37</v>
      </c>
      <c r="H122" s="69" t="s">
        <v>36</v>
      </c>
      <c r="I122" s="59"/>
    </row>
    <row r="123" spans="3:9" ht="15" customHeight="1">
      <c r="C123" s="50" t="s">
        <v>63</v>
      </c>
      <c r="D123" s="51">
        <v>34.54</v>
      </c>
      <c r="E123" s="51" t="s">
        <v>97</v>
      </c>
      <c r="F123" s="51" t="s">
        <v>13</v>
      </c>
      <c r="G123" s="51" t="s">
        <v>37</v>
      </c>
      <c r="H123" s="69" t="s">
        <v>36</v>
      </c>
      <c r="I123" s="59"/>
    </row>
    <row r="124" spans="3:9" ht="15" customHeight="1">
      <c r="C124" s="50" t="s">
        <v>65</v>
      </c>
      <c r="D124" s="51">
        <v>-0.34029999999999999</v>
      </c>
      <c r="E124" s="51" t="s">
        <v>98</v>
      </c>
      <c r="F124" s="51" t="s">
        <v>35</v>
      </c>
      <c r="G124" s="51" t="s">
        <v>34</v>
      </c>
      <c r="H124" s="69">
        <v>0.99929999999999997</v>
      </c>
      <c r="I124" s="59"/>
    </row>
    <row r="125" spans="3:9" ht="15" customHeight="1">
      <c r="C125" s="60" t="s">
        <v>67</v>
      </c>
      <c r="D125" s="61">
        <v>-34.880000000000003</v>
      </c>
      <c r="E125" s="61" t="s">
        <v>99</v>
      </c>
      <c r="F125" s="61" t="s">
        <v>13</v>
      </c>
      <c r="G125" s="61" t="s">
        <v>37</v>
      </c>
      <c r="H125" s="70" t="s">
        <v>36</v>
      </c>
      <c r="I125" s="72"/>
    </row>
    <row r="126" spans="3:9" ht="15" customHeight="1">
      <c r="C126" s="54"/>
      <c r="G126" s="53"/>
      <c r="H126" s="53"/>
      <c r="I126" s="53"/>
    </row>
    <row r="127" spans="3:9" ht="15" customHeight="1">
      <c r="C127" s="54"/>
      <c r="G127" s="53"/>
      <c r="H127" s="53"/>
      <c r="I127" s="53"/>
    </row>
    <row r="128" spans="3:9" ht="15" customHeight="1">
      <c r="C128" s="24" t="s">
        <v>302</v>
      </c>
      <c r="D128" s="47" t="s">
        <v>101</v>
      </c>
      <c r="E128" s="47" t="s">
        <v>298</v>
      </c>
      <c r="F128" s="47" t="s">
        <v>299</v>
      </c>
      <c r="G128" s="47" t="s">
        <v>300</v>
      </c>
      <c r="H128" s="48"/>
      <c r="I128" s="49"/>
    </row>
    <row r="129" spans="3:9" ht="15" customHeight="1">
      <c r="C129" s="50"/>
      <c r="D129" s="51">
        <v>2.5100399999999998E-4</v>
      </c>
      <c r="E129" s="51">
        <v>0.17986563999999999</v>
      </c>
      <c r="F129" s="51">
        <v>2.8710300000000001E-6</v>
      </c>
      <c r="G129" s="51">
        <v>9.0102599999999997E-6</v>
      </c>
      <c r="H129" s="51"/>
      <c r="I129" s="52"/>
    </row>
    <row r="130" spans="3:9" ht="15" customHeight="1">
      <c r="C130" s="50"/>
      <c r="D130" s="51">
        <v>5.5316600000000001E-4</v>
      </c>
      <c r="E130" s="51">
        <v>0.19614599999999999</v>
      </c>
      <c r="F130" s="51">
        <v>1.85519E-6</v>
      </c>
      <c r="G130" s="51">
        <v>1.1564E-5</v>
      </c>
      <c r="H130" s="51"/>
      <c r="I130" s="52"/>
    </row>
    <row r="131" spans="3:9" ht="15" customHeight="1">
      <c r="C131" s="50"/>
      <c r="D131" s="51">
        <v>4.9509700000000001E-4</v>
      </c>
      <c r="E131" s="51">
        <v>0.1294081</v>
      </c>
      <c r="F131" s="51">
        <v>1.00109E-6</v>
      </c>
      <c r="G131" s="51">
        <v>1.84238E-6</v>
      </c>
      <c r="H131" s="51"/>
      <c r="I131" s="52"/>
    </row>
    <row r="132" spans="3:9" ht="15" customHeight="1">
      <c r="C132" s="68" t="s">
        <v>331</v>
      </c>
      <c r="D132" s="56">
        <f>AVERAGE(D129:D131)</f>
        <v>4.33089E-4</v>
      </c>
      <c r="E132" s="56">
        <f t="shared" ref="E132:G132" si="5">AVERAGE(E129:E131)</f>
        <v>0.16847324666666666</v>
      </c>
      <c r="F132" s="56">
        <f t="shared" si="5"/>
        <v>1.9091033333333335E-6</v>
      </c>
      <c r="G132" s="56">
        <f t="shared" si="5"/>
        <v>7.4722133333333339E-6</v>
      </c>
      <c r="H132" s="51"/>
      <c r="I132" s="52"/>
    </row>
    <row r="133" spans="3:9" ht="15" customHeight="1">
      <c r="C133" s="50"/>
      <c r="D133" s="51"/>
      <c r="E133" s="51"/>
      <c r="F133" s="51"/>
      <c r="G133" s="51"/>
      <c r="H133" s="51"/>
      <c r="I133" s="52"/>
    </row>
    <row r="134" spans="3:9" ht="15" customHeight="1">
      <c r="C134" s="23" t="s">
        <v>305</v>
      </c>
      <c r="D134" s="58"/>
      <c r="E134" s="58"/>
      <c r="F134" s="58"/>
      <c r="G134" s="51"/>
      <c r="H134" s="51"/>
      <c r="I134" s="52"/>
    </row>
    <row r="135" spans="3:9" ht="15" customHeight="1">
      <c r="C135" s="57"/>
      <c r="D135" s="51"/>
      <c r="E135" s="51"/>
      <c r="F135" s="51"/>
      <c r="G135" s="51"/>
      <c r="H135" s="51"/>
      <c r="I135" s="52"/>
    </row>
    <row r="136" spans="3:9" ht="15" customHeight="1">
      <c r="C136" s="50" t="s">
        <v>47</v>
      </c>
      <c r="D136" s="51"/>
      <c r="E136" s="51"/>
      <c r="F136" s="51"/>
      <c r="G136" s="51"/>
      <c r="H136" s="56"/>
      <c r="I136" s="52"/>
    </row>
    <row r="137" spans="3:9" ht="15" customHeight="1">
      <c r="C137" s="50"/>
      <c r="D137" s="51"/>
      <c r="E137" s="51"/>
      <c r="F137" s="51"/>
      <c r="G137" s="51"/>
      <c r="H137" s="51"/>
      <c r="I137" s="52"/>
    </row>
    <row r="138" spans="3:9" ht="15" customHeight="1">
      <c r="C138" s="50" t="s">
        <v>48</v>
      </c>
      <c r="D138" s="51">
        <v>1</v>
      </c>
      <c r="E138" s="51"/>
      <c r="F138" s="51"/>
      <c r="G138" s="51"/>
      <c r="H138" s="69"/>
      <c r="I138" s="52"/>
    </row>
    <row r="139" spans="3:9" ht="15" customHeight="1">
      <c r="C139" s="50" t="s">
        <v>49</v>
      </c>
      <c r="D139" s="51">
        <v>6</v>
      </c>
      <c r="E139" s="51"/>
      <c r="F139" s="51"/>
      <c r="G139" s="51"/>
      <c r="H139" s="69"/>
      <c r="I139" s="52"/>
    </row>
    <row r="140" spans="3:9" ht="15" customHeight="1">
      <c r="C140" s="50" t="s">
        <v>50</v>
      </c>
      <c r="D140" s="51">
        <v>0.05</v>
      </c>
      <c r="E140" s="51"/>
      <c r="F140" s="51"/>
      <c r="G140" s="51"/>
      <c r="H140" s="69"/>
      <c r="I140" s="52"/>
    </row>
    <row r="141" spans="3:9" ht="15" customHeight="1">
      <c r="C141" s="50"/>
      <c r="D141" s="51"/>
      <c r="E141" s="51"/>
      <c r="F141" s="51"/>
      <c r="G141" s="51"/>
      <c r="H141" s="56"/>
      <c r="I141" s="52"/>
    </row>
    <row r="142" spans="3:9" ht="15" customHeight="1">
      <c r="C142" s="50" t="s">
        <v>51</v>
      </c>
      <c r="D142" s="51" t="s">
        <v>52</v>
      </c>
      <c r="E142" s="51" t="s">
        <v>53</v>
      </c>
      <c r="F142" s="51" t="s">
        <v>54</v>
      </c>
      <c r="G142" s="51" t="s">
        <v>55</v>
      </c>
      <c r="H142" s="56" t="s">
        <v>56</v>
      </c>
      <c r="I142" s="52"/>
    </row>
    <row r="143" spans="3:9" ht="15" customHeight="1">
      <c r="C143" s="50"/>
      <c r="D143" s="51"/>
      <c r="E143" s="51"/>
      <c r="F143" s="51"/>
      <c r="G143" s="51"/>
      <c r="H143" s="51"/>
      <c r="I143" s="52"/>
    </row>
    <row r="144" spans="3:9" ht="15" customHeight="1">
      <c r="C144" s="50" t="s">
        <v>57</v>
      </c>
      <c r="D144" s="51">
        <v>-0.16800000000000001</v>
      </c>
      <c r="E144" s="51" t="s">
        <v>70</v>
      </c>
      <c r="F144" s="51" t="s">
        <v>13</v>
      </c>
      <c r="G144" s="51" t="s">
        <v>37</v>
      </c>
      <c r="H144" s="69" t="s">
        <v>36</v>
      </c>
      <c r="I144" s="52"/>
    </row>
    <row r="145" spans="3:9" ht="15" customHeight="1">
      <c r="C145" s="50" t="s">
        <v>59</v>
      </c>
      <c r="D145" s="51">
        <v>4.3120000000000002E-4</v>
      </c>
      <c r="E145" s="51" t="s">
        <v>71</v>
      </c>
      <c r="F145" s="51" t="s">
        <v>35</v>
      </c>
      <c r="G145" s="51" t="s">
        <v>34</v>
      </c>
      <c r="H145" s="69" t="s">
        <v>69</v>
      </c>
      <c r="I145" s="59"/>
    </row>
    <row r="146" spans="3:9" ht="15" customHeight="1">
      <c r="C146" s="50" t="s">
        <v>61</v>
      </c>
      <c r="D146" s="51">
        <v>4.2559999999999999E-4</v>
      </c>
      <c r="E146" s="51" t="s">
        <v>72</v>
      </c>
      <c r="F146" s="51" t="s">
        <v>35</v>
      </c>
      <c r="G146" s="51" t="s">
        <v>34</v>
      </c>
      <c r="H146" s="69" t="s">
        <v>69</v>
      </c>
      <c r="I146" s="59"/>
    </row>
    <row r="147" spans="3:9" ht="15" customHeight="1">
      <c r="C147" s="50" t="s">
        <v>63</v>
      </c>
      <c r="D147" s="51">
        <v>0.16850000000000001</v>
      </c>
      <c r="E147" s="51" t="s">
        <v>73</v>
      </c>
      <c r="F147" s="51" t="s">
        <v>13</v>
      </c>
      <c r="G147" s="51" t="s">
        <v>37</v>
      </c>
      <c r="H147" s="69" t="s">
        <v>36</v>
      </c>
      <c r="I147" s="59"/>
    </row>
    <row r="148" spans="3:9" ht="15" customHeight="1">
      <c r="C148" s="50" t="s">
        <v>65</v>
      </c>
      <c r="D148" s="51">
        <v>0.16850000000000001</v>
      </c>
      <c r="E148" s="51" t="s">
        <v>74</v>
      </c>
      <c r="F148" s="51" t="s">
        <v>13</v>
      </c>
      <c r="G148" s="51" t="s">
        <v>37</v>
      </c>
      <c r="H148" s="69" t="s">
        <v>36</v>
      </c>
      <c r="I148" s="52"/>
    </row>
    <row r="149" spans="3:9" ht="15" customHeight="1">
      <c r="C149" s="60" t="s">
        <v>67</v>
      </c>
      <c r="D149" s="61">
        <v>-5.5629999999999999E-6</v>
      </c>
      <c r="E149" s="61" t="s">
        <v>75</v>
      </c>
      <c r="F149" s="61" t="s">
        <v>35</v>
      </c>
      <c r="G149" s="61" t="s">
        <v>34</v>
      </c>
      <c r="H149" s="70" t="s">
        <v>69</v>
      </c>
      <c r="I149" s="63"/>
    </row>
    <row r="150" spans="3:9" ht="15" customHeight="1">
      <c r="C150" s="54"/>
    </row>
  </sheetData>
  <phoneticPr fontId="8" type="noConversion"/>
  <printOptions horizontalCentered="1"/>
  <pageMargins left="0.39000000000000007" right="0.39000000000000007" top="0.59" bottom="0.59055118110236227" header="0.30000000000000004" footer="0.30000000000000004"/>
  <pageSetup paperSize="9" scale="80" fitToHeight="3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3:M43"/>
  <sheetViews>
    <sheetView workbookViewId="0">
      <selection activeCell="M54" sqref="M54"/>
    </sheetView>
  </sheetViews>
  <sheetFormatPr defaultColWidth="10.90625" defaultRowHeight="14.5"/>
  <cols>
    <col min="4" max="4" width="35.36328125" customWidth="1"/>
    <col min="5" max="5" width="16.1796875" customWidth="1"/>
    <col min="6" max="7" width="0.81640625" customWidth="1"/>
    <col min="8" max="8" width="35.36328125" customWidth="1"/>
    <col min="9" max="9" width="18.6328125" customWidth="1"/>
    <col min="10" max="11" width="0.81640625" customWidth="1"/>
    <col min="12" max="12" width="35.36328125" customWidth="1"/>
    <col min="13" max="13" width="19.1796875" customWidth="1"/>
  </cols>
  <sheetData>
    <row r="3" spans="4:13" ht="18.5">
      <c r="D3" s="73" t="s">
        <v>272</v>
      </c>
    </row>
    <row r="4" spans="4:13" ht="15.5">
      <c r="D4" s="4"/>
    </row>
    <row r="5" spans="4:13">
      <c r="D5" s="24" t="s">
        <v>301</v>
      </c>
      <c r="E5" s="66"/>
      <c r="F5" s="46"/>
      <c r="G5" s="46"/>
      <c r="H5" s="24" t="s">
        <v>303</v>
      </c>
      <c r="I5" s="66"/>
      <c r="J5" s="46"/>
      <c r="K5" s="46"/>
      <c r="L5" s="24" t="s">
        <v>302</v>
      </c>
      <c r="M5" s="66"/>
    </row>
    <row r="6" spans="4:13">
      <c r="D6" s="74" t="s">
        <v>101</v>
      </c>
      <c r="E6" s="75" t="s">
        <v>106</v>
      </c>
      <c r="F6" s="46"/>
      <c r="G6" s="46"/>
      <c r="H6" s="74" t="s">
        <v>101</v>
      </c>
      <c r="I6" s="75" t="s">
        <v>106</v>
      </c>
      <c r="J6" s="46"/>
      <c r="K6" s="46"/>
      <c r="L6" s="74" t="s">
        <v>313</v>
      </c>
      <c r="M6" s="75" t="s">
        <v>314</v>
      </c>
    </row>
    <row r="7" spans="4:13">
      <c r="D7" s="78">
        <v>7.4325445000000004E-2</v>
      </c>
      <c r="E7" s="79">
        <v>1.4904880000000001E-3</v>
      </c>
      <c r="F7" s="46"/>
      <c r="G7" s="46"/>
      <c r="H7" s="78">
        <v>1.0821167719616623E-2</v>
      </c>
      <c r="I7" s="79">
        <v>1.4719333834115753E-4</v>
      </c>
      <c r="J7" s="46"/>
      <c r="K7" s="46"/>
      <c r="L7" s="78">
        <v>0.1961460244741875</v>
      </c>
      <c r="M7" s="79">
        <v>1.8477688412609325E-3</v>
      </c>
    </row>
    <row r="8" spans="4:13">
      <c r="D8" s="78">
        <v>0.17194272699999999</v>
      </c>
      <c r="E8" s="79">
        <v>3.400588E-3</v>
      </c>
      <c r="F8" s="46"/>
      <c r="G8" s="46"/>
      <c r="H8" s="78">
        <v>7.5988667766584668E-3</v>
      </c>
      <c r="I8" s="79">
        <v>6.451526126473275E-5</v>
      </c>
      <c r="J8" s="46"/>
      <c r="K8" s="46"/>
      <c r="L8" s="78">
        <v>0.12940811548017228</v>
      </c>
      <c r="M8" s="79">
        <v>1.4801919594828118E-3</v>
      </c>
    </row>
    <row r="9" spans="4:13">
      <c r="D9" s="78">
        <v>8.9003136999999996E-2</v>
      </c>
      <c r="E9" s="79">
        <v>4.3043170000000002E-3</v>
      </c>
      <c r="F9" s="46"/>
      <c r="G9" s="46"/>
      <c r="H9" s="78">
        <v>8.1442637565712541E-3</v>
      </c>
      <c r="I9" s="79">
        <v>2.0816281537303571E-4</v>
      </c>
      <c r="J9" s="46"/>
      <c r="K9" s="46"/>
      <c r="L9" s="80">
        <v>0.16637046</v>
      </c>
      <c r="M9" s="79">
        <v>1.6085762056007283E-3</v>
      </c>
    </row>
    <row r="10" spans="4:13">
      <c r="D10" s="78" t="s">
        <v>331</v>
      </c>
      <c r="E10" s="79"/>
      <c r="F10" s="46"/>
      <c r="G10" s="46"/>
      <c r="H10" s="78" t="s">
        <v>331</v>
      </c>
      <c r="I10" s="79"/>
      <c r="J10" s="46"/>
      <c r="K10" s="46"/>
      <c r="L10" s="78" t="s">
        <v>331</v>
      </c>
      <c r="M10" s="79"/>
    </row>
    <row r="11" spans="4:13">
      <c r="D11" s="78">
        <f>AVERAGE(D7:D9)</f>
        <v>0.11175710300000001</v>
      </c>
      <c r="E11" s="79">
        <f>AVERAGE(E7:E9)</f>
        <v>3.065131E-3</v>
      </c>
      <c r="F11" s="46"/>
      <c r="G11" s="46"/>
      <c r="H11" s="78">
        <f>AVERAGE(H7:H9)</f>
        <v>8.8547660842821143E-3</v>
      </c>
      <c r="I11" s="79">
        <f>AVERAGE(I7:I9)</f>
        <v>1.3995713832630867E-4</v>
      </c>
      <c r="J11" s="46"/>
      <c r="K11" s="46"/>
      <c r="L11" s="80">
        <f>AVERAGE(L7:L9)</f>
        <v>0.16397486665145325</v>
      </c>
      <c r="M11" s="81">
        <f>AVERAGE(M7:M9)</f>
        <v>1.6455123354481578E-3</v>
      </c>
    </row>
    <row r="12" spans="4:13">
      <c r="D12" s="57"/>
      <c r="E12" s="59"/>
      <c r="F12" s="46"/>
      <c r="G12" s="46"/>
      <c r="H12" s="57"/>
      <c r="I12" s="59"/>
      <c r="J12" s="46"/>
      <c r="K12" s="46"/>
      <c r="L12" s="57"/>
      <c r="M12" s="59"/>
    </row>
    <row r="13" spans="4:13" s="3" customFormat="1">
      <c r="D13" s="23" t="s">
        <v>304</v>
      </c>
      <c r="E13" s="25"/>
      <c r="H13" s="23" t="s">
        <v>306</v>
      </c>
      <c r="I13" s="25"/>
      <c r="L13" s="23" t="s">
        <v>305</v>
      </c>
      <c r="M13" s="25"/>
    </row>
    <row r="14" spans="4:13">
      <c r="D14" s="57"/>
      <c r="E14" s="59"/>
      <c r="F14" s="46"/>
      <c r="G14" s="46"/>
      <c r="H14" s="57"/>
      <c r="I14" s="59"/>
      <c r="J14" s="46"/>
      <c r="K14" s="46"/>
      <c r="L14" s="57"/>
      <c r="M14" s="59"/>
    </row>
    <row r="15" spans="4:13">
      <c r="D15" s="50" t="s">
        <v>0</v>
      </c>
      <c r="E15" s="52" t="s">
        <v>1</v>
      </c>
      <c r="F15" s="46"/>
      <c r="G15" s="46"/>
      <c r="H15" s="50" t="s">
        <v>0</v>
      </c>
      <c r="I15" s="52" t="s">
        <v>1</v>
      </c>
      <c r="J15" s="46"/>
      <c r="K15" s="46"/>
      <c r="L15" s="50" t="s">
        <v>0</v>
      </c>
      <c r="M15" s="52" t="s">
        <v>1</v>
      </c>
    </row>
    <row r="16" spans="4:13">
      <c r="D16" s="50"/>
      <c r="E16" s="52"/>
      <c r="F16" s="46"/>
      <c r="G16" s="46"/>
      <c r="H16" s="50"/>
      <c r="I16" s="52"/>
      <c r="J16" s="46"/>
      <c r="K16" s="46"/>
      <c r="L16" s="50"/>
      <c r="M16" s="52"/>
    </row>
    <row r="17" spans="4:13">
      <c r="D17" s="50" t="s">
        <v>2</v>
      </c>
      <c r="E17" s="52" t="s">
        <v>100</v>
      </c>
      <c r="F17" s="46"/>
      <c r="G17" s="46"/>
      <c r="H17" s="50" t="s">
        <v>2</v>
      </c>
      <c r="I17" s="52" t="s">
        <v>106</v>
      </c>
      <c r="J17" s="46"/>
      <c r="K17" s="46"/>
      <c r="L17" s="50" t="s">
        <v>2</v>
      </c>
      <c r="M17" s="52" t="s">
        <v>100</v>
      </c>
    </row>
    <row r="18" spans="4:13">
      <c r="D18" s="50" t="s">
        <v>4</v>
      </c>
      <c r="E18" s="52" t="s">
        <v>5</v>
      </c>
      <c r="F18" s="46"/>
      <c r="G18" s="46"/>
      <c r="H18" s="50" t="s">
        <v>4</v>
      </c>
      <c r="I18" s="52" t="s">
        <v>5</v>
      </c>
      <c r="J18" s="46"/>
      <c r="K18" s="46"/>
      <c r="L18" s="50" t="s">
        <v>4</v>
      </c>
      <c r="M18" s="52" t="s">
        <v>5</v>
      </c>
    </row>
    <row r="19" spans="4:13">
      <c r="D19" s="50" t="s">
        <v>6</v>
      </c>
      <c r="E19" s="52" t="s">
        <v>101</v>
      </c>
      <c r="F19" s="46"/>
      <c r="G19" s="46"/>
      <c r="H19" s="50" t="s">
        <v>6</v>
      </c>
      <c r="I19" s="52" t="s">
        <v>101</v>
      </c>
      <c r="J19" s="46"/>
      <c r="K19" s="46"/>
      <c r="L19" s="50" t="s">
        <v>6</v>
      </c>
      <c r="M19" s="52" t="s">
        <v>101</v>
      </c>
    </row>
    <row r="20" spans="4:13">
      <c r="D20" s="50"/>
      <c r="E20" s="52"/>
      <c r="F20" s="46"/>
      <c r="G20" s="46"/>
      <c r="H20" s="50"/>
      <c r="I20" s="52"/>
      <c r="J20" s="46"/>
      <c r="K20" s="46"/>
      <c r="L20" s="50"/>
      <c r="M20" s="52"/>
    </row>
    <row r="21" spans="4:13">
      <c r="D21" s="50" t="s">
        <v>8</v>
      </c>
      <c r="E21" s="52"/>
      <c r="F21" s="46"/>
      <c r="G21" s="46"/>
      <c r="H21" s="50" t="s">
        <v>8</v>
      </c>
      <c r="I21" s="52"/>
      <c r="J21" s="46"/>
      <c r="K21" s="46"/>
      <c r="L21" s="50" t="s">
        <v>8</v>
      </c>
      <c r="M21" s="52"/>
    </row>
    <row r="22" spans="4:13" s="3" customFormat="1">
      <c r="D22" s="55" t="s">
        <v>9</v>
      </c>
      <c r="E22" s="77">
        <v>2.3300000000000001E-2</v>
      </c>
      <c r="H22" s="55" t="s">
        <v>9</v>
      </c>
      <c r="I22" s="77">
        <v>8.9999999999999998E-4</v>
      </c>
      <c r="L22" s="55" t="s">
        <v>9</v>
      </c>
      <c r="M22" s="77">
        <v>1.1000000000000001E-3</v>
      </c>
    </row>
    <row r="23" spans="4:13">
      <c r="D23" s="50" t="s">
        <v>10</v>
      </c>
      <c r="E23" s="52" t="s">
        <v>29</v>
      </c>
      <c r="F23" s="46"/>
      <c r="G23" s="46"/>
      <c r="H23" s="50" t="s">
        <v>10</v>
      </c>
      <c r="I23" s="52" t="s">
        <v>42</v>
      </c>
      <c r="J23" s="46"/>
      <c r="K23" s="46"/>
      <c r="L23" s="50" t="s">
        <v>10</v>
      </c>
      <c r="M23" s="52" t="s">
        <v>11</v>
      </c>
    </row>
    <row r="24" spans="4:13">
      <c r="D24" s="50" t="s">
        <v>12</v>
      </c>
      <c r="E24" s="52" t="s">
        <v>13</v>
      </c>
      <c r="F24" s="46"/>
      <c r="G24" s="46"/>
      <c r="H24" s="50" t="s">
        <v>12</v>
      </c>
      <c r="I24" s="52" t="s">
        <v>13</v>
      </c>
      <c r="J24" s="46"/>
      <c r="K24" s="46"/>
      <c r="L24" s="50" t="s">
        <v>12</v>
      </c>
      <c r="M24" s="52" t="s">
        <v>13</v>
      </c>
    </row>
    <row r="25" spans="4:13">
      <c r="D25" s="50" t="s">
        <v>14</v>
      </c>
      <c r="E25" s="52" t="s">
        <v>15</v>
      </c>
      <c r="F25" s="46"/>
      <c r="G25" s="46"/>
      <c r="H25" s="50" t="s">
        <v>14</v>
      </c>
      <c r="I25" s="52" t="s">
        <v>15</v>
      </c>
      <c r="J25" s="46"/>
      <c r="K25" s="46"/>
      <c r="L25" s="50" t="s">
        <v>14</v>
      </c>
      <c r="M25" s="52" t="s">
        <v>15</v>
      </c>
    </row>
    <row r="26" spans="4:13">
      <c r="D26" s="50" t="s">
        <v>16</v>
      </c>
      <c r="E26" s="52" t="s">
        <v>102</v>
      </c>
      <c r="F26" s="46"/>
      <c r="G26" s="46"/>
      <c r="H26" s="50" t="s">
        <v>16</v>
      </c>
      <c r="I26" s="52" t="s">
        <v>107</v>
      </c>
      <c r="J26" s="46"/>
      <c r="K26" s="46"/>
      <c r="L26" s="50" t="s">
        <v>16</v>
      </c>
      <c r="M26" s="52" t="s">
        <v>111</v>
      </c>
    </row>
    <row r="27" spans="4:13">
      <c r="D27" s="50"/>
      <c r="E27" s="52"/>
      <c r="F27" s="46"/>
      <c r="G27" s="46"/>
      <c r="H27" s="50"/>
      <c r="I27" s="52"/>
      <c r="J27" s="46"/>
      <c r="K27" s="46"/>
      <c r="L27" s="50"/>
      <c r="M27" s="52"/>
    </row>
    <row r="28" spans="4:13">
      <c r="D28" s="50" t="s">
        <v>18</v>
      </c>
      <c r="E28" s="52"/>
      <c r="F28" s="46"/>
      <c r="G28" s="46"/>
      <c r="H28" s="50" t="s">
        <v>18</v>
      </c>
      <c r="I28" s="52"/>
      <c r="J28" s="46"/>
      <c r="K28" s="46"/>
      <c r="L28" s="50" t="s">
        <v>18</v>
      </c>
      <c r="M28" s="52"/>
    </row>
    <row r="29" spans="4:13">
      <c r="D29" s="50" t="s">
        <v>19</v>
      </c>
      <c r="E29" s="52">
        <v>0.1118</v>
      </c>
      <c r="F29" s="46"/>
      <c r="G29" s="46"/>
      <c r="H29" s="50" t="s">
        <v>19</v>
      </c>
      <c r="I29" s="52">
        <v>8.855E-3</v>
      </c>
      <c r="J29" s="46"/>
      <c r="K29" s="46"/>
      <c r="L29" s="50" t="s">
        <v>19</v>
      </c>
      <c r="M29" s="52">
        <v>0.16400000000000001</v>
      </c>
    </row>
    <row r="30" spans="4:13">
      <c r="D30" s="50" t="s">
        <v>20</v>
      </c>
      <c r="E30" s="52">
        <v>3.065E-3</v>
      </c>
      <c r="F30" s="46"/>
      <c r="G30" s="46"/>
      <c r="H30" s="50" t="s">
        <v>20</v>
      </c>
      <c r="I30" s="52">
        <v>1.3999999999999999E-4</v>
      </c>
      <c r="J30" s="46"/>
      <c r="K30" s="46"/>
      <c r="L30" s="50" t="s">
        <v>20</v>
      </c>
      <c r="M30" s="52">
        <v>1.6459999999999999E-3</v>
      </c>
    </row>
    <row r="31" spans="4:13">
      <c r="D31" s="50" t="s">
        <v>21</v>
      </c>
      <c r="E31" s="52" t="s">
        <v>103</v>
      </c>
      <c r="F31" s="46"/>
      <c r="G31" s="46"/>
      <c r="H31" s="50" t="s">
        <v>21</v>
      </c>
      <c r="I31" s="52" t="s">
        <v>108</v>
      </c>
      <c r="J31" s="46"/>
      <c r="K31" s="46"/>
      <c r="L31" s="50" t="s">
        <v>21</v>
      </c>
      <c r="M31" s="52" t="s">
        <v>112</v>
      </c>
    </row>
    <row r="32" spans="4:13">
      <c r="D32" s="50" t="s">
        <v>23</v>
      </c>
      <c r="E32" s="52" t="s">
        <v>104</v>
      </c>
      <c r="F32" s="46"/>
      <c r="G32" s="46"/>
      <c r="H32" s="50" t="s">
        <v>23</v>
      </c>
      <c r="I32" s="52" t="s">
        <v>109</v>
      </c>
      <c r="J32" s="46"/>
      <c r="K32" s="46"/>
      <c r="L32" s="50" t="s">
        <v>23</v>
      </c>
      <c r="M32" s="52" t="s">
        <v>113</v>
      </c>
    </row>
    <row r="33" spans="4:13">
      <c r="D33" s="50" t="s">
        <v>25</v>
      </c>
      <c r="E33" s="52">
        <v>0.76170000000000004</v>
      </c>
      <c r="F33" s="46"/>
      <c r="G33" s="46"/>
      <c r="H33" s="50" t="s">
        <v>25</v>
      </c>
      <c r="I33" s="52">
        <v>0.95030000000000003</v>
      </c>
      <c r="J33" s="46"/>
      <c r="K33" s="46"/>
      <c r="L33" s="50" t="s">
        <v>25</v>
      </c>
      <c r="M33" s="52">
        <v>0.94650000000000001</v>
      </c>
    </row>
    <row r="34" spans="4:13">
      <c r="D34" s="50"/>
      <c r="E34" s="52"/>
      <c r="F34" s="46"/>
      <c r="G34" s="46"/>
      <c r="H34" s="50"/>
      <c r="I34" s="52"/>
      <c r="J34" s="46"/>
      <c r="K34" s="46"/>
      <c r="L34" s="50"/>
      <c r="M34" s="52"/>
    </row>
    <row r="35" spans="4:13">
      <c r="D35" s="50" t="s">
        <v>26</v>
      </c>
      <c r="E35" s="52"/>
      <c r="F35" s="46"/>
      <c r="G35" s="46"/>
      <c r="H35" s="50" t="s">
        <v>26</v>
      </c>
      <c r="I35" s="52"/>
      <c r="J35" s="46"/>
      <c r="K35" s="46"/>
      <c r="L35" s="50" t="s">
        <v>26</v>
      </c>
      <c r="M35" s="52"/>
    </row>
    <row r="36" spans="4:13">
      <c r="D36" s="50" t="s">
        <v>27</v>
      </c>
      <c r="E36" s="52" t="s">
        <v>105</v>
      </c>
      <c r="F36" s="46"/>
      <c r="G36" s="46"/>
      <c r="H36" s="50" t="s">
        <v>27</v>
      </c>
      <c r="I36" s="52" t="s">
        <v>110</v>
      </c>
      <c r="J36" s="46"/>
      <c r="K36" s="46"/>
      <c r="L36" s="50" t="s">
        <v>27</v>
      </c>
      <c r="M36" s="52" t="s">
        <v>114</v>
      </c>
    </row>
    <row r="37" spans="4:13">
      <c r="D37" s="50" t="s">
        <v>9</v>
      </c>
      <c r="E37" s="52">
        <v>1.5E-3</v>
      </c>
      <c r="F37" s="46"/>
      <c r="G37" s="46"/>
      <c r="H37" s="50" t="s">
        <v>9</v>
      </c>
      <c r="I37" s="52">
        <v>3.5000000000000001E-3</v>
      </c>
      <c r="J37" s="46"/>
      <c r="K37" s="46"/>
      <c r="L37" s="50" t="s">
        <v>9</v>
      </c>
      <c r="M37" s="52" t="s">
        <v>36</v>
      </c>
    </row>
    <row r="38" spans="4:13">
      <c r="D38" s="50" t="s">
        <v>10</v>
      </c>
      <c r="E38" s="52" t="s">
        <v>11</v>
      </c>
      <c r="F38" s="46"/>
      <c r="G38" s="46"/>
      <c r="H38" s="50" t="s">
        <v>10</v>
      </c>
      <c r="I38" s="52" t="s">
        <v>11</v>
      </c>
      <c r="J38" s="46"/>
      <c r="K38" s="46"/>
      <c r="L38" s="50" t="s">
        <v>10</v>
      </c>
      <c r="M38" s="52" t="s">
        <v>37</v>
      </c>
    </row>
    <row r="39" spans="4:13">
      <c r="D39" s="60" t="s">
        <v>12</v>
      </c>
      <c r="E39" s="63" t="s">
        <v>13</v>
      </c>
      <c r="F39" s="46"/>
      <c r="G39" s="46"/>
      <c r="H39" s="60" t="s">
        <v>12</v>
      </c>
      <c r="I39" s="63" t="s">
        <v>13</v>
      </c>
      <c r="J39" s="46"/>
      <c r="K39" s="46"/>
      <c r="L39" s="60" t="s">
        <v>12</v>
      </c>
      <c r="M39" s="63" t="s">
        <v>13</v>
      </c>
    </row>
    <row r="40" spans="4:13">
      <c r="D40" s="2"/>
      <c r="E40" s="1"/>
      <c r="H40" s="2"/>
      <c r="I40" s="1"/>
      <c r="L40" s="2"/>
      <c r="M40" s="1"/>
    </row>
    <row r="41" spans="4:13">
      <c r="D41" s="2"/>
      <c r="E41" s="1"/>
      <c r="H41" s="2"/>
      <c r="I41" s="1"/>
      <c r="L41" s="2"/>
      <c r="M41" s="1"/>
    </row>
    <row r="42" spans="4:13">
      <c r="D42" s="2"/>
      <c r="E42" s="1"/>
      <c r="H42" s="2"/>
      <c r="I42" s="1"/>
      <c r="L42" s="2"/>
      <c r="M42" s="1"/>
    </row>
    <row r="43" spans="4:13">
      <c r="D43" s="2"/>
      <c r="E43" s="1"/>
      <c r="H43" s="2"/>
      <c r="I43" s="1"/>
      <c r="L43" s="2"/>
      <c r="M43" s="1"/>
    </row>
  </sheetData>
  <phoneticPr fontId="8" type="noConversion"/>
  <printOptions horizontalCentered="1"/>
  <pageMargins left="0.39370078740157483" right="0.39370078740157483" top="0.59055118110236227" bottom="0.59055118110236227" header="0.30000000000000004" footer="0.30000000000000004"/>
  <pageSetup paperSize="9" scale="81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6:BN133"/>
  <sheetViews>
    <sheetView topLeftCell="A40" workbookViewId="0">
      <selection activeCell="G111" sqref="G111"/>
    </sheetView>
  </sheetViews>
  <sheetFormatPr defaultColWidth="10.90625" defaultRowHeight="14.5"/>
  <cols>
    <col min="3" max="3" width="30.36328125" customWidth="1"/>
    <col min="5" max="5" width="21" customWidth="1"/>
    <col min="8" max="8" width="16.36328125" style="3" customWidth="1"/>
    <col min="10" max="10" width="19.453125" customWidth="1"/>
  </cols>
  <sheetData>
    <row r="6" spans="3:8" ht="18.5">
      <c r="C6" s="73" t="s">
        <v>274</v>
      </c>
    </row>
    <row r="7" spans="3:8" ht="15.5">
      <c r="C7" s="4"/>
    </row>
    <row r="8" spans="3:8" ht="15.5">
      <c r="C8" s="4"/>
    </row>
    <row r="9" spans="3:8">
      <c r="C9" s="86" t="s">
        <v>328</v>
      </c>
      <c r="D9" s="87"/>
      <c r="E9" s="87"/>
      <c r="F9" s="87"/>
      <c r="G9" s="87"/>
      <c r="H9" s="88"/>
    </row>
    <row r="10" spans="3:8">
      <c r="C10" s="89"/>
      <c r="D10" s="90"/>
      <c r="E10" s="90"/>
      <c r="F10" s="90"/>
      <c r="G10" s="90"/>
      <c r="H10" s="91"/>
    </row>
    <row r="11" spans="3:8">
      <c r="C11" s="74" t="s">
        <v>267</v>
      </c>
      <c r="D11" s="83" t="s">
        <v>326</v>
      </c>
      <c r="E11" s="83" t="s">
        <v>327</v>
      </c>
      <c r="F11" s="90"/>
      <c r="G11" s="90"/>
      <c r="H11" s="91"/>
    </row>
    <row r="12" spans="3:8">
      <c r="C12" s="67">
        <v>1.3660399999999999</v>
      </c>
      <c r="D12" s="51">
        <v>1.2483310000000001</v>
      </c>
      <c r="E12" s="51">
        <v>0.79553649999999998</v>
      </c>
      <c r="F12" s="90"/>
      <c r="G12" s="90"/>
      <c r="H12" s="91"/>
    </row>
    <row r="13" spans="3:8">
      <c r="C13" s="67">
        <v>0.77916459999999998</v>
      </c>
      <c r="D13" s="51">
        <v>1.0424659999999999</v>
      </c>
      <c r="E13" s="51">
        <v>0.85856540000000003</v>
      </c>
      <c r="F13" s="90"/>
      <c r="G13" s="90"/>
      <c r="H13" s="91"/>
    </row>
    <row r="14" spans="3:8">
      <c r="C14" s="67">
        <v>1.02891</v>
      </c>
      <c r="D14" s="51">
        <v>1.505247</v>
      </c>
      <c r="E14" s="51">
        <v>0.93952270000000004</v>
      </c>
      <c r="F14" s="90"/>
      <c r="G14" s="90"/>
      <c r="H14" s="91"/>
    </row>
    <row r="15" spans="3:8">
      <c r="C15" s="67"/>
      <c r="D15" s="51">
        <v>1.125059</v>
      </c>
      <c r="E15" s="51"/>
      <c r="F15" s="90"/>
      <c r="G15" s="90"/>
      <c r="H15" s="91"/>
    </row>
    <row r="16" spans="3:8">
      <c r="C16" s="67" t="s">
        <v>331</v>
      </c>
      <c r="D16" s="51"/>
      <c r="E16" s="51"/>
      <c r="F16" s="90"/>
      <c r="G16" s="90"/>
      <c r="H16" s="91"/>
    </row>
    <row r="17" spans="3:66">
      <c r="C17" s="67">
        <f>AVERAGE(C12:C14)</f>
        <v>1.0580382000000002</v>
      </c>
      <c r="D17" s="51">
        <f>AVERAGE(D12:D15)</f>
        <v>1.2302757500000001</v>
      </c>
      <c r="E17" s="51">
        <f>AVERAGE(E12:E14)</f>
        <v>0.86454153333333339</v>
      </c>
      <c r="F17" s="90"/>
      <c r="G17" s="90"/>
      <c r="H17" s="91"/>
    </row>
    <row r="18" spans="3:66">
      <c r="C18" s="67"/>
      <c r="D18" s="51"/>
      <c r="E18" s="51"/>
      <c r="F18" s="90"/>
      <c r="G18" s="90"/>
      <c r="H18" s="91"/>
    </row>
    <row r="19" spans="3:66">
      <c r="C19" s="92" t="s">
        <v>323</v>
      </c>
      <c r="D19" s="90"/>
      <c r="E19" s="90"/>
      <c r="F19" s="90"/>
      <c r="G19" s="90"/>
      <c r="H19" s="91"/>
    </row>
    <row r="20" spans="3:66">
      <c r="C20" s="89"/>
      <c r="D20" s="90"/>
      <c r="E20" s="90"/>
      <c r="F20" s="90"/>
      <c r="G20" s="90"/>
      <c r="H20" s="91"/>
    </row>
    <row r="21" spans="3:66">
      <c r="C21" s="50" t="s">
        <v>48</v>
      </c>
      <c r="D21" s="51">
        <v>1</v>
      </c>
      <c r="E21" s="51"/>
      <c r="F21" s="51"/>
      <c r="G21" s="51"/>
      <c r="H21" s="77"/>
      <c r="I21" s="1"/>
      <c r="J21" s="1"/>
      <c r="K21" s="1"/>
      <c r="M21" s="2"/>
      <c r="N21" s="1"/>
      <c r="O21" s="1"/>
      <c r="P21" s="1"/>
      <c r="Q21" s="1"/>
      <c r="R21" s="1"/>
      <c r="S21" s="1"/>
      <c r="T21" s="1"/>
      <c r="U21" s="1"/>
      <c r="AJ21" s="2"/>
      <c r="AK21" s="1"/>
      <c r="AL21" s="1"/>
      <c r="AM21" s="1"/>
      <c r="AN21" s="1"/>
      <c r="AO21" s="1"/>
      <c r="AP21" s="1"/>
      <c r="AQ21" s="1"/>
      <c r="AR21" s="1"/>
      <c r="AV21" s="2"/>
      <c r="AW21" s="1"/>
      <c r="AX21" s="1"/>
      <c r="AY21" s="1"/>
      <c r="AZ21" s="1"/>
      <c r="BA21" s="1"/>
      <c r="BB21" s="1"/>
      <c r="BC21" s="1"/>
      <c r="BD21" s="1"/>
      <c r="BF21" s="2"/>
      <c r="BG21" s="1"/>
      <c r="BH21" s="1"/>
      <c r="BI21" s="1"/>
      <c r="BJ21" s="1"/>
      <c r="BK21" s="1"/>
      <c r="BL21" s="1"/>
      <c r="BM21" s="1"/>
      <c r="BN21" s="1"/>
    </row>
    <row r="22" spans="3:66">
      <c r="C22" s="50" t="s">
        <v>49</v>
      </c>
      <c r="D22" s="51">
        <v>3</v>
      </c>
      <c r="E22" s="51"/>
      <c r="F22" s="51"/>
      <c r="G22" s="51"/>
      <c r="H22" s="77"/>
      <c r="I22" s="1"/>
      <c r="J22" s="1"/>
      <c r="K22" s="1"/>
      <c r="M22" s="2"/>
      <c r="N22" s="1"/>
      <c r="O22" s="1"/>
      <c r="P22" s="1"/>
      <c r="Q22" s="1"/>
      <c r="R22" s="1"/>
      <c r="S22" s="1"/>
      <c r="T22" s="1"/>
      <c r="U22" s="1"/>
      <c r="Y22" s="2"/>
      <c r="Z22" s="1"/>
      <c r="AA22" s="1"/>
      <c r="AB22" s="1"/>
      <c r="AC22" s="1"/>
      <c r="AD22" s="1"/>
      <c r="AE22" s="1"/>
      <c r="AF22" s="1"/>
      <c r="AG22" s="1"/>
      <c r="AJ22" s="2"/>
      <c r="AK22" s="1"/>
      <c r="AL22" s="1"/>
      <c r="AM22" s="1"/>
      <c r="AN22" s="1"/>
      <c r="AO22" s="1"/>
      <c r="AP22" s="1"/>
      <c r="AQ22" s="1"/>
      <c r="AR22" s="1"/>
      <c r="AV22" s="2"/>
      <c r="AW22" s="1"/>
      <c r="AX22" s="1"/>
      <c r="AY22" s="1"/>
      <c r="AZ22" s="1"/>
      <c r="BA22" s="1"/>
      <c r="BB22" s="1"/>
      <c r="BC22" s="1"/>
      <c r="BD22" s="1"/>
      <c r="BF22" s="2"/>
      <c r="BG22" s="1"/>
      <c r="BH22" s="1"/>
      <c r="BI22" s="1"/>
      <c r="BJ22" s="1"/>
      <c r="BK22" s="1"/>
      <c r="BL22" s="1"/>
      <c r="BM22" s="1"/>
      <c r="BN22" s="1"/>
    </row>
    <row r="23" spans="3:66">
      <c r="C23" s="50" t="s">
        <v>50</v>
      </c>
      <c r="D23" s="51">
        <v>0.05</v>
      </c>
      <c r="E23" s="51"/>
      <c r="F23" s="51"/>
      <c r="G23" s="51"/>
      <c r="H23" s="77"/>
      <c r="I23" s="1"/>
      <c r="J23" s="1"/>
      <c r="K23" s="1"/>
      <c r="M23" s="2"/>
      <c r="N23" s="1"/>
      <c r="O23" s="1"/>
      <c r="P23" s="1"/>
      <c r="Q23" s="1"/>
      <c r="R23" s="1"/>
      <c r="S23" s="1"/>
      <c r="T23" s="1"/>
      <c r="U23" s="1"/>
      <c r="Y23" s="2"/>
      <c r="Z23" s="1"/>
      <c r="AA23" s="1"/>
      <c r="AB23" s="1"/>
      <c r="AC23" s="1"/>
      <c r="AD23" s="1"/>
      <c r="AE23" s="1"/>
      <c r="AF23" s="1"/>
      <c r="AG23" s="1"/>
      <c r="AJ23" s="2"/>
      <c r="AK23" s="1"/>
      <c r="AL23" s="1"/>
      <c r="AM23" s="1"/>
      <c r="AN23" s="1"/>
      <c r="AO23" s="1"/>
      <c r="AP23" s="1"/>
      <c r="AQ23" s="1"/>
      <c r="AR23" s="1"/>
      <c r="AV23" s="2"/>
      <c r="AW23" s="1"/>
      <c r="AX23" s="1"/>
      <c r="AY23" s="1"/>
      <c r="AZ23" s="1"/>
      <c r="BA23" s="1"/>
      <c r="BB23" s="1"/>
      <c r="BC23" s="1"/>
      <c r="BD23" s="1"/>
      <c r="BF23" s="2"/>
      <c r="BG23" s="1"/>
      <c r="BH23" s="1"/>
      <c r="BI23" s="1"/>
      <c r="BJ23" s="1"/>
      <c r="BK23" s="1"/>
      <c r="BL23" s="1"/>
      <c r="BM23" s="1"/>
      <c r="BN23" s="1"/>
    </row>
    <row r="24" spans="3:66">
      <c r="C24" s="50"/>
      <c r="D24" s="51"/>
      <c r="E24" s="51"/>
      <c r="F24" s="51"/>
      <c r="G24" s="51"/>
      <c r="H24" s="77"/>
      <c r="I24" s="1"/>
      <c r="J24" s="1"/>
      <c r="K24" s="1"/>
      <c r="M24" s="2"/>
      <c r="N24" s="1"/>
      <c r="O24" s="1"/>
      <c r="P24" s="1"/>
      <c r="Q24" s="1"/>
      <c r="R24" s="1"/>
      <c r="S24" s="1"/>
      <c r="T24" s="1"/>
      <c r="U24" s="1"/>
      <c r="Y24" s="2"/>
      <c r="Z24" s="1"/>
      <c r="AA24" s="1"/>
      <c r="AB24" s="1"/>
      <c r="AC24" s="1"/>
      <c r="AD24" s="1"/>
      <c r="AE24" s="1"/>
      <c r="AF24" s="1"/>
      <c r="AG24" s="1"/>
      <c r="AJ24" s="2"/>
      <c r="AK24" s="1"/>
      <c r="AL24" s="1"/>
      <c r="AM24" s="1"/>
      <c r="AN24" s="1"/>
      <c r="AO24" s="1"/>
      <c r="AP24" s="1"/>
      <c r="AQ24" s="1"/>
      <c r="AR24" s="1"/>
      <c r="AV24" s="2"/>
      <c r="AW24" s="1"/>
      <c r="AX24" s="1"/>
      <c r="AY24" s="1"/>
      <c r="AZ24" s="1"/>
      <c r="BA24" s="1"/>
      <c r="BB24" s="1"/>
      <c r="BC24" s="1"/>
      <c r="BD24" s="1"/>
      <c r="BF24" s="2"/>
      <c r="BG24" s="1"/>
      <c r="BH24" s="1"/>
      <c r="BI24" s="1"/>
      <c r="BJ24" s="1"/>
      <c r="BK24" s="1"/>
      <c r="BL24" s="1"/>
      <c r="BM24" s="1"/>
      <c r="BN24" s="1"/>
    </row>
    <row r="25" spans="3:66">
      <c r="C25" s="50" t="s">
        <v>51</v>
      </c>
      <c r="D25" s="51" t="s">
        <v>52</v>
      </c>
      <c r="E25" s="51" t="s">
        <v>53</v>
      </c>
      <c r="F25" s="51" t="s">
        <v>54</v>
      </c>
      <c r="G25" s="51" t="s">
        <v>55</v>
      </c>
      <c r="H25" s="77" t="s">
        <v>56</v>
      </c>
      <c r="I25" s="1"/>
      <c r="J25" s="1"/>
      <c r="K25" s="1"/>
      <c r="M25" s="2"/>
      <c r="N25" s="1"/>
      <c r="O25" s="1"/>
      <c r="P25" s="1"/>
      <c r="Q25" s="1"/>
      <c r="R25" s="1"/>
      <c r="S25" s="1"/>
      <c r="T25" s="1"/>
      <c r="U25" s="1"/>
      <c r="Y25" s="2"/>
      <c r="Z25" s="1"/>
      <c r="AA25" s="1"/>
      <c r="AB25" s="1"/>
      <c r="AC25" s="1"/>
      <c r="AD25" s="1"/>
      <c r="AE25" s="1"/>
      <c r="AF25" s="1"/>
      <c r="AG25" s="1"/>
      <c r="AJ25" s="2"/>
      <c r="AK25" s="1"/>
      <c r="AL25" s="1"/>
      <c r="AM25" s="1"/>
      <c r="AN25" s="1"/>
      <c r="AO25" s="1"/>
      <c r="AP25" s="1"/>
      <c r="AQ25" s="1"/>
      <c r="AR25" s="1"/>
      <c r="AV25" s="2"/>
      <c r="AW25" s="1"/>
      <c r="AX25" s="1"/>
      <c r="AY25" s="1"/>
      <c r="AZ25" s="1"/>
      <c r="BA25" s="1"/>
      <c r="BB25" s="1"/>
      <c r="BC25" s="1"/>
      <c r="BD25" s="1"/>
      <c r="BF25" s="2"/>
      <c r="BG25" s="1"/>
      <c r="BH25" s="1"/>
      <c r="BI25" s="1"/>
      <c r="BJ25" s="1"/>
      <c r="BK25" s="1"/>
      <c r="BL25" s="1"/>
      <c r="BM25" s="1"/>
      <c r="BN25" s="1"/>
    </row>
    <row r="26" spans="3:66">
      <c r="C26" s="50" t="s">
        <v>115</v>
      </c>
      <c r="D26" s="51">
        <v>-0.17219999999999999</v>
      </c>
      <c r="E26" s="51" t="s">
        <v>116</v>
      </c>
      <c r="F26" s="51" t="s">
        <v>35</v>
      </c>
      <c r="G26" s="51" t="s">
        <v>34</v>
      </c>
      <c r="H26" s="77">
        <v>0.55589999999999995</v>
      </c>
      <c r="I26" s="1"/>
      <c r="J26" s="1"/>
      <c r="K26" s="1"/>
      <c r="M26" s="2"/>
      <c r="N26" s="1"/>
      <c r="O26" s="1"/>
      <c r="P26" s="1"/>
      <c r="Q26" s="1"/>
      <c r="R26" s="1"/>
      <c r="S26" s="1"/>
      <c r="T26" s="1"/>
      <c r="U26" s="1"/>
      <c r="Y26" s="2"/>
      <c r="Z26" s="1"/>
      <c r="AA26" s="1"/>
      <c r="AB26" s="1"/>
      <c r="AC26" s="1"/>
      <c r="AD26" s="1"/>
      <c r="AE26" s="1"/>
      <c r="AF26" s="1"/>
      <c r="AG26" s="1"/>
      <c r="AJ26" s="2"/>
      <c r="AK26" s="1"/>
      <c r="AL26" s="1"/>
      <c r="AM26" s="1"/>
      <c r="AN26" s="1"/>
      <c r="AO26" s="1"/>
      <c r="AP26" s="1"/>
      <c r="AQ26" s="1"/>
      <c r="AR26" s="1"/>
      <c r="AV26" s="2"/>
      <c r="AW26" s="1"/>
      <c r="AX26" s="1"/>
      <c r="AY26" s="1"/>
      <c r="AZ26" s="1"/>
      <c r="BA26" s="1"/>
      <c r="BB26" s="1"/>
      <c r="BC26" s="1"/>
      <c r="BD26" s="1"/>
      <c r="BF26" s="2"/>
      <c r="BG26" s="1"/>
      <c r="BH26" s="1"/>
      <c r="BI26" s="1"/>
      <c r="BJ26" s="1"/>
      <c r="BK26" s="1"/>
      <c r="BL26" s="1"/>
      <c r="BM26" s="1"/>
      <c r="BN26" s="1"/>
    </row>
    <row r="27" spans="3:66">
      <c r="C27" s="50" t="s">
        <v>117</v>
      </c>
      <c r="D27" s="51">
        <v>0.19350000000000001</v>
      </c>
      <c r="E27" s="51" t="s">
        <v>118</v>
      </c>
      <c r="F27" s="51" t="s">
        <v>35</v>
      </c>
      <c r="G27" s="51" t="s">
        <v>34</v>
      </c>
      <c r="H27" s="77">
        <v>0.52569999999999995</v>
      </c>
      <c r="I27" s="1"/>
      <c r="J27" s="1"/>
      <c r="K27" s="1"/>
      <c r="M27" s="2"/>
      <c r="N27" s="1"/>
      <c r="O27" s="1"/>
      <c r="P27" s="1"/>
      <c r="Q27" s="1"/>
      <c r="R27" s="1"/>
      <c r="S27" s="1"/>
      <c r="T27" s="1"/>
      <c r="U27" s="1"/>
      <c r="Y27" s="2"/>
      <c r="Z27" s="1"/>
      <c r="AA27" s="1"/>
      <c r="AB27" s="1"/>
      <c r="AC27" s="1"/>
      <c r="AD27" s="1"/>
      <c r="AE27" s="1"/>
      <c r="AF27" s="1"/>
      <c r="AG27" s="1"/>
      <c r="AJ27" s="2"/>
      <c r="AK27" s="1"/>
      <c r="AL27" s="1"/>
      <c r="AM27" s="1"/>
      <c r="AN27" s="1"/>
      <c r="AO27" s="1"/>
      <c r="AP27" s="1"/>
      <c r="AQ27" s="1"/>
      <c r="AR27" s="1"/>
      <c r="AV27" s="2"/>
      <c r="AW27" s="1"/>
      <c r="AX27" s="1"/>
      <c r="AY27" s="1"/>
      <c r="AZ27" s="1"/>
      <c r="BA27" s="1"/>
      <c r="BB27" s="1"/>
      <c r="BC27" s="1"/>
      <c r="BD27" s="1"/>
      <c r="BF27" s="2"/>
      <c r="BG27" s="1"/>
      <c r="BH27" s="1"/>
      <c r="BI27" s="1"/>
      <c r="BJ27" s="1"/>
      <c r="BK27" s="1"/>
      <c r="BL27" s="1"/>
      <c r="BM27" s="1"/>
      <c r="BN27" s="1"/>
    </row>
    <row r="28" spans="3:66">
      <c r="C28" s="60" t="s">
        <v>119</v>
      </c>
      <c r="D28" s="61">
        <v>0.36570000000000003</v>
      </c>
      <c r="E28" s="61" t="s">
        <v>120</v>
      </c>
      <c r="F28" s="61" t="s">
        <v>35</v>
      </c>
      <c r="G28" s="61" t="s">
        <v>34</v>
      </c>
      <c r="H28" s="84">
        <v>0.123</v>
      </c>
      <c r="I28" s="1"/>
      <c r="J28" s="1"/>
      <c r="K28" s="1"/>
      <c r="M28" s="2"/>
      <c r="N28" s="1"/>
      <c r="O28" s="1"/>
      <c r="P28" s="1"/>
      <c r="Q28" s="1"/>
      <c r="R28" s="1"/>
      <c r="S28" s="1"/>
      <c r="T28" s="1"/>
      <c r="U28" s="1"/>
      <c r="Y28" s="2"/>
      <c r="Z28" s="1"/>
      <c r="AA28" s="1"/>
      <c r="AB28" s="1"/>
      <c r="AC28" s="1"/>
      <c r="AD28" s="1"/>
      <c r="AE28" s="1"/>
      <c r="AF28" s="1"/>
      <c r="AG28" s="1"/>
      <c r="AJ28" s="2"/>
      <c r="AK28" s="1"/>
      <c r="AL28" s="1"/>
      <c r="AM28" s="1"/>
      <c r="AN28" s="1"/>
      <c r="AO28" s="1"/>
      <c r="AP28" s="1"/>
      <c r="AQ28" s="1"/>
      <c r="AR28" s="1"/>
      <c r="AV28" s="2"/>
      <c r="AW28" s="1"/>
      <c r="AX28" s="1"/>
      <c r="AY28" s="1"/>
      <c r="AZ28" s="1"/>
      <c r="BA28" s="1"/>
      <c r="BB28" s="1"/>
      <c r="BC28" s="1"/>
      <c r="BD28" s="1"/>
      <c r="BF28" s="2"/>
      <c r="BG28" s="1"/>
      <c r="BH28" s="1"/>
      <c r="BI28" s="1"/>
      <c r="BJ28" s="1"/>
      <c r="BK28" s="1"/>
      <c r="BL28" s="1"/>
      <c r="BM28" s="1"/>
      <c r="BN28" s="1"/>
    </row>
    <row r="29" spans="3:66">
      <c r="C29" s="54"/>
      <c r="D29" s="53"/>
      <c r="E29" s="53"/>
      <c r="F29" s="53"/>
      <c r="G29" s="53"/>
      <c r="H29" s="85"/>
      <c r="I29" s="1"/>
      <c r="J29" s="1"/>
      <c r="K29" s="1"/>
      <c r="M29" s="2"/>
      <c r="N29" s="1"/>
      <c r="O29" s="1"/>
      <c r="P29" s="1"/>
      <c r="Q29" s="1"/>
      <c r="R29" s="1"/>
      <c r="S29" s="1"/>
      <c r="T29" s="1"/>
      <c r="U29" s="1"/>
      <c r="Y29" s="2"/>
      <c r="Z29" s="1"/>
      <c r="AA29" s="1"/>
      <c r="AB29" s="1"/>
      <c r="AC29" s="1"/>
      <c r="AD29" s="1"/>
      <c r="AE29" s="1"/>
      <c r="AF29" s="1"/>
      <c r="AG29" s="1"/>
      <c r="AJ29" s="2"/>
      <c r="AK29" s="1"/>
      <c r="AL29" s="1"/>
      <c r="AM29" s="1"/>
      <c r="AN29" s="1"/>
      <c r="AO29" s="1"/>
      <c r="AP29" s="1"/>
      <c r="AQ29" s="1"/>
      <c r="AR29" s="1"/>
      <c r="AV29" s="2"/>
      <c r="AW29" s="1"/>
      <c r="AX29" s="1"/>
      <c r="AY29" s="1"/>
      <c r="AZ29" s="1"/>
      <c r="BA29" s="1"/>
      <c r="BB29" s="1"/>
      <c r="BC29" s="1"/>
      <c r="BD29" s="1"/>
      <c r="BF29" s="2"/>
      <c r="BG29" s="1"/>
      <c r="BH29" s="1"/>
      <c r="BI29" s="1"/>
      <c r="BJ29" s="1"/>
      <c r="BK29" s="1"/>
      <c r="BL29" s="1"/>
      <c r="BM29" s="1"/>
      <c r="BN29" s="1"/>
    </row>
    <row r="30" spans="3:66">
      <c r="C30" s="86" t="s">
        <v>329</v>
      </c>
      <c r="D30" s="87"/>
      <c r="E30" s="87"/>
      <c r="F30" s="87"/>
      <c r="G30" s="87"/>
      <c r="H30" s="88"/>
      <c r="I30" s="1"/>
      <c r="J30" s="1"/>
      <c r="K30" s="1"/>
      <c r="M30" s="2"/>
      <c r="N30" s="1"/>
      <c r="O30" s="1"/>
      <c r="P30" s="1"/>
      <c r="Q30" s="1"/>
      <c r="R30" s="1"/>
      <c r="S30" s="1"/>
      <c r="T30" s="1"/>
      <c r="U30" s="1"/>
      <c r="Y30" s="2"/>
      <c r="Z30" s="1"/>
      <c r="AA30" s="1"/>
      <c r="AB30" s="1"/>
      <c r="AC30" s="1"/>
      <c r="AD30" s="1"/>
      <c r="AE30" s="1"/>
      <c r="AF30" s="1"/>
      <c r="AG30" s="1"/>
      <c r="AJ30" s="2"/>
      <c r="AK30" s="1"/>
      <c r="AL30" s="1"/>
      <c r="AM30" s="1"/>
      <c r="AN30" s="1"/>
      <c r="AO30" s="1"/>
      <c r="AP30" s="1"/>
      <c r="AQ30" s="1"/>
      <c r="AR30" s="1"/>
      <c r="AV30" s="2"/>
      <c r="AW30" s="1"/>
      <c r="AX30" s="1"/>
      <c r="AY30" s="1"/>
      <c r="AZ30" s="1"/>
      <c r="BA30" s="1"/>
      <c r="BB30" s="1"/>
      <c r="BC30" s="1"/>
      <c r="BD30" s="1"/>
      <c r="BF30" s="2"/>
      <c r="BG30" s="1"/>
      <c r="BH30" s="1"/>
      <c r="BI30" s="1"/>
      <c r="BJ30" s="1"/>
      <c r="BK30" s="1"/>
      <c r="BL30" s="1"/>
      <c r="BM30" s="1"/>
      <c r="BN30" s="1"/>
    </row>
    <row r="31" spans="3:66">
      <c r="C31" s="89"/>
      <c r="D31" s="90"/>
      <c r="E31" s="90"/>
      <c r="F31" s="90"/>
      <c r="G31" s="90"/>
      <c r="H31" s="91"/>
      <c r="I31" s="1"/>
      <c r="J31" s="1"/>
      <c r="K31" s="1"/>
      <c r="M31" s="2"/>
      <c r="N31" s="1"/>
      <c r="O31" s="1"/>
      <c r="P31" s="1"/>
      <c r="Q31" s="1"/>
      <c r="R31" s="1"/>
      <c r="S31" s="1"/>
      <c r="T31" s="1"/>
      <c r="U31" s="1"/>
      <c r="Y31" s="2"/>
      <c r="Z31" s="1"/>
      <c r="AA31" s="1"/>
      <c r="AB31" s="1"/>
      <c r="AC31" s="1"/>
      <c r="AD31" s="1"/>
      <c r="AE31" s="1"/>
      <c r="AF31" s="1"/>
      <c r="AG31" s="1"/>
      <c r="AJ31" s="2"/>
      <c r="AK31" s="1"/>
      <c r="AL31" s="1"/>
      <c r="AM31" s="1"/>
      <c r="AN31" s="1"/>
      <c r="AO31" s="1"/>
      <c r="AP31" s="1"/>
      <c r="AQ31" s="1"/>
      <c r="AR31" s="1"/>
      <c r="AV31" s="2"/>
      <c r="AW31" s="1"/>
      <c r="AX31" s="1"/>
      <c r="AY31" s="1"/>
      <c r="AZ31" s="1"/>
      <c r="BA31" s="1"/>
      <c r="BB31" s="1"/>
      <c r="BC31" s="1"/>
      <c r="BD31" s="1"/>
      <c r="BF31" s="2"/>
      <c r="BG31" s="1"/>
      <c r="BH31" s="1"/>
      <c r="BI31" s="1"/>
      <c r="BJ31" s="1"/>
      <c r="BK31" s="1"/>
      <c r="BL31" s="1"/>
      <c r="BM31" s="1"/>
      <c r="BN31" s="1"/>
    </row>
    <row r="32" spans="3:66">
      <c r="C32" s="74" t="s">
        <v>267</v>
      </c>
      <c r="D32" s="83" t="s">
        <v>326</v>
      </c>
      <c r="E32" s="83" t="s">
        <v>327</v>
      </c>
      <c r="F32" s="90"/>
      <c r="G32" s="90"/>
      <c r="H32" s="91"/>
      <c r="I32" s="1"/>
      <c r="J32" s="1"/>
      <c r="K32" s="1"/>
      <c r="M32" s="2"/>
      <c r="N32" s="1"/>
      <c r="O32" s="1"/>
      <c r="P32" s="1"/>
      <c r="Q32" s="1"/>
      <c r="R32" s="1"/>
      <c r="S32" s="1"/>
      <c r="T32" s="1"/>
      <c r="U32" s="1"/>
      <c r="Y32" s="2"/>
      <c r="Z32" s="1"/>
      <c r="AA32" s="1"/>
      <c r="AB32" s="1"/>
      <c r="AC32" s="1"/>
      <c r="AD32" s="1"/>
      <c r="AE32" s="1"/>
      <c r="AF32" s="1"/>
      <c r="AG32" s="1"/>
      <c r="AJ32" s="2"/>
      <c r="AK32" s="1"/>
      <c r="AL32" s="1"/>
      <c r="AM32" s="1"/>
      <c r="AN32" s="1"/>
      <c r="AO32" s="1"/>
      <c r="AP32" s="1"/>
      <c r="AQ32" s="1"/>
      <c r="AR32" s="1"/>
      <c r="AV32" s="2"/>
      <c r="AW32" s="1"/>
      <c r="AX32" s="1"/>
      <c r="AY32" s="1"/>
      <c r="AZ32" s="1"/>
      <c r="BA32" s="1"/>
      <c r="BB32" s="1"/>
      <c r="BC32" s="1"/>
      <c r="BD32" s="1"/>
      <c r="BF32" s="2"/>
      <c r="BG32" s="1"/>
      <c r="BH32" s="1"/>
      <c r="BI32" s="1"/>
      <c r="BJ32" s="1"/>
      <c r="BK32" s="1"/>
      <c r="BL32" s="1"/>
      <c r="BM32" s="1"/>
      <c r="BN32" s="1"/>
    </row>
    <row r="33" spans="3:66">
      <c r="C33" s="67">
        <v>2.4518249999999998E-2</v>
      </c>
      <c r="D33" s="51">
        <v>3.3261569999999997E-2</v>
      </c>
      <c r="E33" s="51">
        <v>6.8102699999999996E-4</v>
      </c>
      <c r="F33" s="90"/>
      <c r="G33" s="90"/>
      <c r="H33" s="91"/>
      <c r="I33" s="1"/>
      <c r="J33" s="1"/>
      <c r="K33" s="1"/>
      <c r="M33" s="2"/>
      <c r="N33" s="1"/>
      <c r="O33" s="1"/>
      <c r="P33" s="1"/>
      <c r="Q33" s="1"/>
      <c r="R33" s="1"/>
      <c r="S33" s="1"/>
      <c r="T33" s="1"/>
      <c r="U33" s="1"/>
      <c r="Y33" s="2"/>
      <c r="Z33" s="1"/>
      <c r="AA33" s="1"/>
      <c r="AB33" s="1"/>
      <c r="AC33" s="1"/>
      <c r="AD33" s="1"/>
      <c r="AE33" s="1"/>
      <c r="AF33" s="1"/>
      <c r="AG33" s="1"/>
      <c r="AJ33" s="2"/>
      <c r="AK33" s="1"/>
      <c r="AL33" s="1"/>
      <c r="AM33" s="1"/>
      <c r="AN33" s="1"/>
      <c r="AO33" s="1"/>
      <c r="AP33" s="1"/>
      <c r="AQ33" s="1"/>
      <c r="AR33" s="1"/>
      <c r="AV33" s="2"/>
      <c r="AW33" s="1"/>
      <c r="AX33" s="1"/>
      <c r="AY33" s="1"/>
      <c r="AZ33" s="1"/>
      <c r="BA33" s="1"/>
      <c r="BB33" s="1"/>
      <c r="BC33" s="1"/>
      <c r="BD33" s="1"/>
      <c r="BF33" s="2"/>
      <c r="BG33" s="1"/>
      <c r="BH33" s="1"/>
      <c r="BI33" s="1"/>
      <c r="BJ33" s="1"/>
      <c r="BK33" s="1"/>
      <c r="BL33" s="1"/>
      <c r="BM33" s="1"/>
      <c r="BN33" s="1"/>
    </row>
    <row r="34" spans="3:66">
      <c r="C34" s="67">
        <v>6.337247E-2</v>
      </c>
      <c r="D34" s="51">
        <v>2.683017E-2</v>
      </c>
      <c r="E34" s="51">
        <v>1.0110010000000001E-3</v>
      </c>
      <c r="F34" s="90"/>
      <c r="G34" s="90"/>
      <c r="H34" s="91"/>
      <c r="I34" s="1"/>
      <c r="J34" s="1"/>
      <c r="K34" s="1"/>
      <c r="M34" s="2"/>
      <c r="N34" s="1"/>
      <c r="O34" s="1"/>
      <c r="P34" s="1"/>
      <c r="Q34" s="1"/>
      <c r="R34" s="1"/>
      <c r="S34" s="1"/>
      <c r="T34" s="1"/>
      <c r="U34" s="1"/>
      <c r="Y34" s="2"/>
      <c r="Z34" s="1"/>
      <c r="AA34" s="1"/>
      <c r="AB34" s="1"/>
      <c r="AC34" s="1"/>
      <c r="AD34" s="1"/>
      <c r="AE34" s="1"/>
      <c r="AF34" s="1"/>
      <c r="AG34" s="1"/>
      <c r="AJ34" s="2"/>
      <c r="AK34" s="1"/>
      <c r="AL34" s="1"/>
      <c r="AM34" s="1"/>
      <c r="AN34" s="1"/>
      <c r="AO34" s="1"/>
      <c r="AP34" s="1"/>
      <c r="AQ34" s="1"/>
      <c r="AR34" s="1"/>
      <c r="AV34" s="2"/>
      <c r="AW34" s="1"/>
      <c r="AX34" s="1"/>
      <c r="AY34" s="1"/>
      <c r="AZ34" s="1"/>
      <c r="BA34" s="1"/>
      <c r="BB34" s="1"/>
      <c r="BC34" s="1"/>
      <c r="BD34" s="1"/>
      <c r="BF34" s="2"/>
      <c r="BG34" s="1"/>
      <c r="BH34" s="1"/>
      <c r="BI34" s="1"/>
      <c r="BJ34" s="1"/>
      <c r="BK34" s="1"/>
      <c r="BL34" s="1"/>
      <c r="BM34" s="1"/>
      <c r="BN34" s="1"/>
    </row>
    <row r="35" spans="3:66">
      <c r="C35" s="67">
        <v>4.9373E-2</v>
      </c>
      <c r="D35" s="51">
        <v>4.010706E-2</v>
      </c>
      <c r="E35" s="51">
        <v>1.0040170000000001E-3</v>
      </c>
      <c r="F35" s="90"/>
      <c r="G35" s="90"/>
      <c r="H35" s="91"/>
      <c r="I35" s="1"/>
      <c r="J35" s="1"/>
      <c r="K35" s="1"/>
      <c r="M35" s="2"/>
      <c r="N35" s="1"/>
      <c r="O35" s="1"/>
      <c r="P35" s="1"/>
      <c r="Q35" s="1"/>
      <c r="R35" s="1"/>
      <c r="S35" s="1"/>
      <c r="T35" s="1"/>
      <c r="U35" s="1"/>
      <c r="Y35" s="2"/>
      <c r="Z35" s="1"/>
      <c r="AA35" s="1"/>
      <c r="AB35" s="1"/>
      <c r="AC35" s="1"/>
      <c r="AD35" s="1"/>
      <c r="AE35" s="1"/>
      <c r="AF35" s="1"/>
      <c r="AG35" s="1"/>
      <c r="AJ35" s="2"/>
      <c r="AK35" s="1"/>
      <c r="AL35" s="1"/>
      <c r="AM35" s="1"/>
      <c r="AN35" s="1"/>
      <c r="AO35" s="1"/>
      <c r="AP35" s="1"/>
      <c r="AQ35" s="1"/>
      <c r="AR35" s="1"/>
      <c r="AV35" s="2"/>
      <c r="AW35" s="1"/>
      <c r="AX35" s="1"/>
      <c r="AY35" s="1"/>
      <c r="AZ35" s="1"/>
      <c r="BA35" s="1"/>
      <c r="BB35" s="1"/>
      <c r="BC35" s="1"/>
      <c r="BD35" s="1"/>
      <c r="BF35" s="2"/>
      <c r="BG35" s="1"/>
      <c r="BH35" s="1"/>
      <c r="BI35" s="1"/>
      <c r="BJ35" s="1"/>
      <c r="BK35" s="1"/>
      <c r="BL35" s="1"/>
      <c r="BM35" s="1"/>
      <c r="BN35" s="1"/>
    </row>
    <row r="36" spans="3:66">
      <c r="C36" s="67"/>
      <c r="D36" s="51">
        <v>6.337247E-2</v>
      </c>
      <c r="E36" s="51"/>
      <c r="F36" s="90"/>
      <c r="G36" s="90"/>
      <c r="H36" s="91"/>
      <c r="I36" s="1"/>
      <c r="J36" s="1"/>
      <c r="K36" s="1"/>
      <c r="M36" s="2"/>
      <c r="N36" s="1"/>
      <c r="O36" s="1"/>
      <c r="P36" s="1"/>
      <c r="Q36" s="1"/>
      <c r="R36" s="1"/>
      <c r="S36" s="1"/>
      <c r="T36" s="1"/>
      <c r="U36" s="1"/>
      <c r="Y36" s="2"/>
      <c r="Z36" s="1"/>
      <c r="AA36" s="1"/>
      <c r="AB36" s="1"/>
      <c r="AC36" s="1"/>
      <c r="AD36" s="1"/>
      <c r="AE36" s="1"/>
      <c r="AF36" s="1"/>
      <c r="AG36" s="1"/>
      <c r="AJ36" s="2"/>
      <c r="AK36" s="1"/>
      <c r="AL36" s="1"/>
      <c r="AM36" s="1"/>
      <c r="AN36" s="1"/>
      <c r="AO36" s="1"/>
      <c r="AP36" s="1"/>
      <c r="AQ36" s="1"/>
      <c r="AR36" s="1"/>
      <c r="AV36" s="2"/>
      <c r="AW36" s="1"/>
      <c r="AX36" s="1"/>
      <c r="AY36" s="1"/>
      <c r="AZ36" s="1"/>
      <c r="BA36" s="1"/>
      <c r="BB36" s="1"/>
      <c r="BC36" s="1"/>
      <c r="BD36" s="1"/>
      <c r="BF36" s="2"/>
      <c r="BG36" s="1"/>
      <c r="BH36" s="1"/>
      <c r="BI36" s="1"/>
      <c r="BJ36" s="1"/>
      <c r="BK36" s="1"/>
      <c r="BL36" s="1"/>
      <c r="BM36" s="1"/>
      <c r="BN36" s="1"/>
    </row>
    <row r="37" spans="3:66">
      <c r="C37" s="67" t="s">
        <v>331</v>
      </c>
      <c r="D37" s="51"/>
      <c r="E37" s="51"/>
      <c r="F37" s="90"/>
      <c r="G37" s="90"/>
      <c r="H37" s="91"/>
      <c r="I37" s="1"/>
      <c r="J37" s="1"/>
      <c r="K37" s="1"/>
      <c r="M37" s="2"/>
      <c r="N37" s="1"/>
      <c r="O37" s="1"/>
      <c r="P37" s="1"/>
      <c r="Q37" s="1"/>
      <c r="R37" s="1"/>
      <c r="S37" s="1"/>
      <c r="T37" s="1"/>
      <c r="U37" s="1"/>
      <c r="Y37" s="2"/>
      <c r="Z37" s="1"/>
      <c r="AA37" s="1"/>
      <c r="AB37" s="1"/>
      <c r="AC37" s="1"/>
      <c r="AD37" s="1"/>
      <c r="AE37" s="1"/>
      <c r="AF37" s="1"/>
      <c r="AG37" s="1"/>
      <c r="AJ37" s="2"/>
      <c r="AK37" s="1"/>
      <c r="AL37" s="1"/>
      <c r="AM37" s="1"/>
      <c r="AN37" s="1"/>
      <c r="AO37" s="1"/>
      <c r="AP37" s="1"/>
      <c r="AQ37" s="1"/>
      <c r="AR37" s="1"/>
      <c r="AV37" s="2"/>
      <c r="AW37" s="1"/>
      <c r="AX37" s="1"/>
      <c r="AY37" s="1"/>
      <c r="AZ37" s="1"/>
      <c r="BA37" s="1"/>
      <c r="BB37" s="1"/>
      <c r="BC37" s="1"/>
      <c r="BD37" s="1"/>
      <c r="BF37" s="2"/>
      <c r="BG37" s="1"/>
      <c r="BH37" s="1"/>
      <c r="BI37" s="1"/>
      <c r="BJ37" s="1"/>
      <c r="BK37" s="1"/>
      <c r="BL37" s="1"/>
      <c r="BM37" s="1"/>
      <c r="BN37" s="1"/>
    </row>
    <row r="38" spans="3:66">
      <c r="C38" s="67">
        <f>AVERAGE(C33:C35)</f>
        <v>4.5754573333333333E-2</v>
      </c>
      <c r="D38" s="51">
        <f>AVERAGE(D33:D36)</f>
        <v>4.0892817499999998E-2</v>
      </c>
      <c r="E38" s="51">
        <f>AVERAGE(E33:E35)</f>
        <v>8.9868166666666677E-4</v>
      </c>
      <c r="F38" s="90"/>
      <c r="G38" s="90"/>
      <c r="H38" s="91"/>
      <c r="I38" s="1"/>
      <c r="J38" s="1"/>
      <c r="K38" s="1"/>
      <c r="M38" s="2"/>
      <c r="N38" s="1"/>
      <c r="O38" s="1"/>
      <c r="P38" s="1"/>
      <c r="Q38" s="1"/>
      <c r="R38" s="1"/>
      <c r="S38" s="1"/>
      <c r="T38" s="1"/>
      <c r="U38" s="1"/>
      <c r="Y38" s="2"/>
      <c r="Z38" s="1"/>
      <c r="AA38" s="1"/>
      <c r="AB38" s="1"/>
      <c r="AC38" s="1"/>
      <c r="AD38" s="1"/>
      <c r="AE38" s="1"/>
      <c r="AF38" s="1"/>
      <c r="AG38" s="1"/>
      <c r="AJ38" s="2"/>
      <c r="AK38" s="1"/>
      <c r="AL38" s="1"/>
      <c r="AM38" s="1"/>
      <c r="AN38" s="1"/>
      <c r="AO38" s="1"/>
      <c r="AP38" s="1"/>
      <c r="AQ38" s="1"/>
      <c r="AR38" s="1"/>
      <c r="AV38" s="2"/>
      <c r="AW38" s="1"/>
      <c r="AX38" s="1"/>
      <c r="AY38" s="1"/>
      <c r="AZ38" s="1"/>
      <c r="BA38" s="1"/>
      <c r="BB38" s="1"/>
      <c r="BC38" s="1"/>
      <c r="BD38" s="1"/>
      <c r="BF38" s="2"/>
      <c r="BG38" s="1"/>
      <c r="BH38" s="1"/>
      <c r="BI38" s="1"/>
      <c r="BJ38" s="1"/>
      <c r="BK38" s="1"/>
      <c r="BL38" s="1"/>
      <c r="BM38" s="1"/>
      <c r="BN38" s="1"/>
    </row>
    <row r="39" spans="3:66">
      <c r="C39" s="67"/>
      <c r="D39" s="51"/>
      <c r="E39" s="51"/>
      <c r="F39" s="90"/>
      <c r="G39" s="90"/>
      <c r="H39" s="91"/>
      <c r="I39" s="1"/>
      <c r="J39" s="1"/>
      <c r="K39" s="1"/>
      <c r="M39" s="2"/>
      <c r="N39" s="1"/>
      <c r="O39" s="1"/>
      <c r="P39" s="1"/>
      <c r="Q39" s="1"/>
      <c r="R39" s="1"/>
      <c r="S39" s="1"/>
      <c r="T39" s="1"/>
      <c r="U39" s="1"/>
      <c r="Y39" s="2"/>
      <c r="Z39" s="1"/>
      <c r="AA39" s="1"/>
      <c r="AB39" s="1"/>
      <c r="AC39" s="1"/>
      <c r="AD39" s="1"/>
      <c r="AE39" s="1"/>
      <c r="AF39" s="1"/>
      <c r="AG39" s="1"/>
      <c r="AJ39" s="2"/>
      <c r="AK39" s="1"/>
      <c r="AL39" s="1"/>
      <c r="AM39" s="1"/>
      <c r="AN39" s="1"/>
      <c r="AO39" s="1"/>
      <c r="AP39" s="1"/>
      <c r="AQ39" s="1"/>
      <c r="AR39" s="1"/>
      <c r="AV39" s="2"/>
      <c r="AW39" s="1"/>
      <c r="AX39" s="1"/>
      <c r="AY39" s="1"/>
      <c r="AZ39" s="1"/>
      <c r="BA39" s="1"/>
      <c r="BB39" s="1"/>
      <c r="BC39" s="1"/>
      <c r="BD39" s="1"/>
      <c r="BF39" s="2"/>
      <c r="BG39" s="1"/>
      <c r="BH39" s="1"/>
      <c r="BI39" s="1"/>
      <c r="BJ39" s="1"/>
      <c r="BK39" s="1"/>
      <c r="BL39" s="1"/>
      <c r="BM39" s="1"/>
      <c r="BN39" s="1"/>
    </row>
    <row r="40" spans="3:66">
      <c r="C40" s="92" t="s">
        <v>320</v>
      </c>
      <c r="D40" s="90"/>
      <c r="E40" s="90"/>
      <c r="F40" s="90"/>
      <c r="G40" s="90"/>
      <c r="H40" s="91"/>
      <c r="J40" s="1"/>
      <c r="K40" s="1"/>
      <c r="M40" s="2"/>
      <c r="N40" s="1"/>
      <c r="O40" s="1"/>
      <c r="P40" s="1"/>
      <c r="Q40" s="1"/>
      <c r="R40" s="1"/>
      <c r="S40" s="1"/>
      <c r="T40" s="1"/>
      <c r="U40" s="1"/>
      <c r="Y40" s="2"/>
      <c r="Z40" s="1"/>
      <c r="AA40" s="1"/>
      <c r="AB40" s="1"/>
      <c r="AC40" s="1"/>
      <c r="AD40" s="1"/>
      <c r="AE40" s="1"/>
      <c r="AF40" s="1"/>
      <c r="AG40" s="1"/>
      <c r="AJ40" s="2"/>
      <c r="AK40" s="1"/>
      <c r="AL40" s="1"/>
      <c r="AM40" s="1"/>
      <c r="AN40" s="1"/>
      <c r="AO40" s="1"/>
      <c r="AP40" s="1"/>
      <c r="AQ40" s="1"/>
      <c r="AR40" s="1"/>
      <c r="AV40" s="2"/>
      <c r="AW40" s="1"/>
      <c r="AX40" s="1"/>
      <c r="AY40" s="1"/>
      <c r="AZ40" s="1"/>
      <c r="BA40" s="1"/>
      <c r="BB40" s="1"/>
      <c r="BC40" s="1"/>
      <c r="BD40" s="1"/>
      <c r="BF40" s="2"/>
      <c r="BG40" s="1"/>
      <c r="BH40" s="1"/>
      <c r="BI40" s="1"/>
      <c r="BJ40" s="1"/>
      <c r="BK40" s="1"/>
      <c r="BL40" s="1"/>
      <c r="BM40" s="1"/>
      <c r="BN40" s="1"/>
    </row>
    <row r="41" spans="3:66">
      <c r="C41" s="89"/>
      <c r="D41" s="90"/>
      <c r="E41" s="90"/>
      <c r="F41" s="90"/>
      <c r="G41" s="90"/>
      <c r="H41" s="91"/>
      <c r="J41" s="1"/>
      <c r="K41" s="1"/>
      <c r="M41" s="2"/>
      <c r="N41" s="1"/>
      <c r="O41" s="1"/>
      <c r="P41" s="1"/>
      <c r="Q41" s="1"/>
      <c r="R41" s="1"/>
      <c r="S41" s="1"/>
      <c r="T41" s="1"/>
      <c r="U41" s="1"/>
      <c r="Y41" s="2"/>
      <c r="Z41" s="1"/>
      <c r="AA41" s="1"/>
      <c r="AB41" s="1"/>
      <c r="AC41" s="1"/>
      <c r="AD41" s="1"/>
      <c r="AE41" s="1"/>
      <c r="AF41" s="1"/>
      <c r="AG41" s="1"/>
      <c r="AJ41" s="2"/>
      <c r="AK41" s="1"/>
      <c r="AL41" s="1"/>
      <c r="AM41" s="1"/>
      <c r="AN41" s="1"/>
      <c r="AO41" s="1"/>
      <c r="AP41" s="1"/>
      <c r="AQ41" s="1"/>
      <c r="AR41" s="1"/>
      <c r="AV41" s="2"/>
      <c r="AW41" s="1"/>
      <c r="AX41" s="1"/>
      <c r="AY41" s="1"/>
      <c r="AZ41" s="1"/>
      <c r="BA41" s="1"/>
      <c r="BB41" s="1"/>
      <c r="BC41" s="1"/>
      <c r="BD41" s="1"/>
      <c r="BF41" s="2"/>
      <c r="BG41" s="1"/>
      <c r="BH41" s="1"/>
      <c r="BI41" s="1"/>
      <c r="BJ41" s="1"/>
      <c r="BK41" s="1"/>
      <c r="BL41" s="1"/>
      <c r="BM41" s="1"/>
      <c r="BN41" s="1"/>
    </row>
    <row r="42" spans="3:66">
      <c r="C42" s="50" t="s">
        <v>48</v>
      </c>
      <c r="D42" s="51">
        <v>1</v>
      </c>
      <c r="E42" s="51"/>
      <c r="F42" s="51"/>
      <c r="G42" s="51"/>
      <c r="H42" s="77"/>
      <c r="I42" s="1"/>
      <c r="J42" s="1"/>
      <c r="K42" s="1"/>
      <c r="M42" s="2"/>
      <c r="N42" s="1"/>
      <c r="O42" s="1"/>
      <c r="P42" s="1"/>
      <c r="Q42" s="1"/>
      <c r="R42" s="1"/>
      <c r="S42" s="1"/>
      <c r="T42" s="1"/>
      <c r="U42" s="1"/>
      <c r="Y42" s="2"/>
      <c r="Z42" s="1"/>
      <c r="AA42" s="1"/>
      <c r="AB42" s="1"/>
      <c r="AC42" s="1"/>
      <c r="AD42" s="1"/>
      <c r="AE42" s="1"/>
      <c r="AF42" s="1"/>
      <c r="AG42" s="1"/>
      <c r="AJ42" s="2"/>
      <c r="AK42" s="1"/>
      <c r="AL42" s="1"/>
      <c r="AM42" s="1"/>
      <c r="AN42" s="1"/>
      <c r="AO42" s="1"/>
      <c r="AP42" s="1"/>
      <c r="AQ42" s="1"/>
      <c r="AR42" s="1"/>
      <c r="AV42" s="2"/>
      <c r="AW42" s="1"/>
      <c r="AX42" s="1"/>
      <c r="AY42" s="1"/>
      <c r="AZ42" s="1"/>
      <c r="BA42" s="1"/>
      <c r="BB42" s="1"/>
      <c r="BC42" s="1"/>
      <c r="BD42" s="1"/>
      <c r="BF42" s="2"/>
      <c r="BG42" s="1"/>
      <c r="BH42" s="1"/>
      <c r="BI42" s="1"/>
      <c r="BJ42" s="1"/>
      <c r="BK42" s="1"/>
      <c r="BL42" s="1"/>
      <c r="BM42" s="1"/>
      <c r="BN42" s="1"/>
    </row>
    <row r="43" spans="3:66">
      <c r="C43" s="50" t="s">
        <v>49</v>
      </c>
      <c r="D43" s="51">
        <v>3</v>
      </c>
      <c r="E43" s="51"/>
      <c r="F43" s="51"/>
      <c r="G43" s="51"/>
      <c r="H43" s="77"/>
      <c r="I43" s="1"/>
      <c r="Y43" s="2"/>
      <c r="Z43" s="1"/>
      <c r="AA43" s="1"/>
      <c r="AB43" s="1"/>
      <c r="AC43" s="1"/>
      <c r="AD43" s="1"/>
      <c r="AE43" s="1"/>
      <c r="AF43" s="1"/>
      <c r="AG43" s="1"/>
    </row>
    <row r="44" spans="3:66">
      <c r="C44" s="50" t="s">
        <v>50</v>
      </c>
      <c r="D44" s="51">
        <v>0.05</v>
      </c>
      <c r="E44" s="51"/>
      <c r="F44" s="51"/>
      <c r="G44" s="51"/>
      <c r="H44" s="77"/>
      <c r="I44" s="1"/>
    </row>
    <row r="45" spans="3:66">
      <c r="C45" s="50"/>
      <c r="D45" s="51"/>
      <c r="E45" s="51"/>
      <c r="F45" s="51"/>
      <c r="G45" s="51"/>
      <c r="H45" s="77"/>
      <c r="I45" s="1"/>
    </row>
    <row r="46" spans="3:66">
      <c r="C46" s="50" t="s">
        <v>51</v>
      </c>
      <c r="D46" s="51" t="s">
        <v>52</v>
      </c>
      <c r="E46" s="51" t="s">
        <v>53</v>
      </c>
      <c r="F46" s="51" t="s">
        <v>54</v>
      </c>
      <c r="G46" s="51" t="s">
        <v>55</v>
      </c>
      <c r="H46" s="77" t="s">
        <v>56</v>
      </c>
      <c r="I46" s="1"/>
    </row>
    <row r="47" spans="3:66">
      <c r="C47" s="50" t="s">
        <v>115</v>
      </c>
      <c r="D47" s="51">
        <v>4.862E-3</v>
      </c>
      <c r="E47" s="51" t="s">
        <v>124</v>
      </c>
      <c r="F47" s="51" t="s">
        <v>35</v>
      </c>
      <c r="G47" s="51" t="s">
        <v>34</v>
      </c>
      <c r="H47" s="77">
        <v>0.90459999999999996</v>
      </c>
      <c r="I47" s="1"/>
    </row>
    <row r="48" spans="3:66">
      <c r="C48" s="50" t="s">
        <v>117</v>
      </c>
      <c r="D48" s="51">
        <v>4.4859999999999997E-2</v>
      </c>
      <c r="E48" s="51" t="s">
        <v>125</v>
      </c>
      <c r="F48" s="51" t="s">
        <v>13</v>
      </c>
      <c r="G48" s="51" t="s">
        <v>29</v>
      </c>
      <c r="H48" s="77">
        <v>1.8200000000000001E-2</v>
      </c>
      <c r="I48" s="1"/>
    </row>
    <row r="49" spans="3:15">
      <c r="C49" s="60" t="s">
        <v>119</v>
      </c>
      <c r="D49" s="61">
        <v>3.9989999999999998E-2</v>
      </c>
      <c r="E49" s="61" t="s">
        <v>126</v>
      </c>
      <c r="F49" s="61" t="s">
        <v>13</v>
      </c>
      <c r="G49" s="61" t="s">
        <v>29</v>
      </c>
      <c r="H49" s="84">
        <v>2.2800000000000001E-2</v>
      </c>
      <c r="I49" s="1"/>
    </row>
    <row r="50" spans="3:15">
      <c r="C50" s="93"/>
      <c r="D50" s="93"/>
      <c r="E50" s="93"/>
      <c r="F50" s="93"/>
      <c r="G50" s="93"/>
      <c r="H50" s="94"/>
    </row>
    <row r="51" spans="3:15">
      <c r="C51" s="86" t="s">
        <v>315</v>
      </c>
      <c r="D51" s="87"/>
      <c r="E51" s="87"/>
      <c r="F51" s="87"/>
      <c r="G51" s="87"/>
      <c r="H51" s="88"/>
      <c r="J51" s="27"/>
      <c r="K51" s="22"/>
      <c r="L51" s="22"/>
      <c r="M51" s="22"/>
      <c r="N51" s="22"/>
      <c r="O51" s="22"/>
    </row>
    <row r="52" spans="3:15">
      <c r="C52" s="89"/>
      <c r="D52" s="90"/>
      <c r="E52" s="90"/>
      <c r="F52" s="90"/>
      <c r="G52" s="90"/>
      <c r="H52" s="91"/>
      <c r="J52" s="22"/>
      <c r="K52" s="22"/>
      <c r="L52" s="22"/>
      <c r="M52" s="22"/>
      <c r="N52" s="22"/>
      <c r="O52" s="22"/>
    </row>
    <row r="53" spans="3:15">
      <c r="C53" s="74" t="s">
        <v>267</v>
      </c>
      <c r="D53" s="83" t="s">
        <v>326</v>
      </c>
      <c r="E53" s="83" t="s">
        <v>327</v>
      </c>
      <c r="F53" s="90"/>
      <c r="G53" s="90"/>
      <c r="H53" s="91"/>
      <c r="J53" s="26"/>
      <c r="K53" s="26"/>
      <c r="L53" s="26"/>
      <c r="M53" s="22"/>
      <c r="N53" s="22"/>
      <c r="O53" s="22"/>
    </row>
    <row r="54" spans="3:15">
      <c r="C54" s="67">
        <v>2.1944450000000001E-2</v>
      </c>
      <c r="D54" s="51">
        <v>2.9360089999999998E-2</v>
      </c>
      <c r="E54" s="51">
        <v>5.3432299999999996E-4</v>
      </c>
      <c r="F54" s="90"/>
      <c r="G54" s="90"/>
      <c r="H54" s="91"/>
      <c r="J54" s="21"/>
      <c r="K54" s="21"/>
      <c r="L54" s="21"/>
      <c r="M54" s="22"/>
      <c r="N54" s="22"/>
      <c r="O54" s="22"/>
    </row>
    <row r="55" spans="3:15">
      <c r="C55" s="67">
        <v>4.543664E-2</v>
      </c>
      <c r="D55" s="51">
        <v>2.739393E-2</v>
      </c>
      <c r="E55" s="51">
        <v>6.4877200000000004E-4</v>
      </c>
      <c r="F55" s="90"/>
      <c r="G55" s="90"/>
      <c r="H55" s="91"/>
      <c r="J55" s="21"/>
      <c r="K55" s="21"/>
      <c r="L55" s="21"/>
      <c r="M55" s="22"/>
      <c r="N55" s="22"/>
      <c r="O55" s="22"/>
    </row>
    <row r="56" spans="3:15">
      <c r="C56" s="67">
        <v>3.4324E-2</v>
      </c>
      <c r="D56" s="51">
        <v>2.6278010000000001E-2</v>
      </c>
      <c r="E56" s="51">
        <v>4.7164899999999998E-4</v>
      </c>
      <c r="F56" s="90"/>
      <c r="G56" s="90"/>
      <c r="H56" s="91"/>
      <c r="J56" s="21"/>
      <c r="K56" s="21"/>
      <c r="L56" s="21"/>
      <c r="M56" s="22"/>
      <c r="N56" s="22"/>
      <c r="O56" s="22"/>
    </row>
    <row r="57" spans="3:15">
      <c r="C57" s="67"/>
      <c r="D57" s="51">
        <v>6.0371019999999997E-2</v>
      </c>
      <c r="E57" s="51"/>
      <c r="F57" s="90"/>
      <c r="G57" s="90"/>
      <c r="H57" s="91"/>
      <c r="J57" s="21"/>
      <c r="K57" s="21"/>
      <c r="L57" s="21"/>
      <c r="M57" s="22"/>
      <c r="N57" s="22"/>
      <c r="O57" s="22"/>
    </row>
    <row r="58" spans="3:15">
      <c r="C58" s="67" t="s">
        <v>331</v>
      </c>
      <c r="D58" s="51"/>
      <c r="E58" s="51"/>
      <c r="F58" s="90"/>
      <c r="G58" s="90"/>
      <c r="H58" s="91"/>
      <c r="J58" s="21"/>
      <c r="K58" s="21"/>
      <c r="L58" s="21"/>
      <c r="M58" s="22"/>
      <c r="N58" s="22"/>
      <c r="O58" s="22"/>
    </row>
    <row r="59" spans="3:15">
      <c r="C59" s="67">
        <f>AVERAGE(C54:C56)</f>
        <v>3.3901696666666668E-2</v>
      </c>
      <c r="D59" s="51">
        <f>AVERAGE(D54:D57)</f>
        <v>3.5850762500000001E-2</v>
      </c>
      <c r="E59" s="51">
        <f>AVERAGE(E54:E56)</f>
        <v>5.5158133333333326E-4</v>
      </c>
      <c r="F59" s="90"/>
      <c r="G59" s="90"/>
      <c r="H59" s="91"/>
      <c r="J59" s="36"/>
      <c r="K59" s="36"/>
      <c r="L59" s="36"/>
      <c r="M59" s="37"/>
      <c r="N59" s="37"/>
      <c r="O59" s="37"/>
    </row>
    <row r="60" spans="3:15">
      <c r="C60" s="67"/>
      <c r="D60" s="51"/>
      <c r="E60" s="51"/>
      <c r="F60" s="90"/>
      <c r="G60" s="90"/>
      <c r="H60" s="91"/>
      <c r="J60" s="36"/>
      <c r="K60" s="36"/>
      <c r="L60" s="36"/>
      <c r="M60" s="37"/>
      <c r="N60" s="37"/>
      <c r="O60" s="37"/>
    </row>
    <row r="61" spans="3:15">
      <c r="C61" s="92" t="s">
        <v>319</v>
      </c>
      <c r="D61" s="90"/>
      <c r="E61" s="90"/>
      <c r="F61" s="90"/>
      <c r="G61" s="90"/>
      <c r="H61" s="91"/>
      <c r="J61" s="82"/>
      <c r="K61" s="37"/>
      <c r="L61" s="37"/>
      <c r="M61" s="37"/>
      <c r="N61" s="37"/>
      <c r="O61" s="37"/>
    </row>
    <row r="62" spans="3:15">
      <c r="C62" s="89"/>
      <c r="D62" s="90"/>
      <c r="E62" s="90"/>
      <c r="F62" s="90"/>
      <c r="G62" s="90"/>
      <c r="H62" s="91"/>
      <c r="J62" s="37"/>
      <c r="K62" s="37"/>
      <c r="L62" s="37"/>
      <c r="M62" s="37"/>
      <c r="N62" s="37"/>
      <c r="O62" s="37"/>
    </row>
    <row r="63" spans="3:15">
      <c r="C63" s="50" t="s">
        <v>48</v>
      </c>
      <c r="D63" s="51">
        <v>1</v>
      </c>
      <c r="E63" s="51"/>
      <c r="F63" s="51"/>
      <c r="G63" s="51"/>
      <c r="H63" s="77"/>
      <c r="I63" s="1"/>
      <c r="J63" s="38"/>
      <c r="K63" s="39"/>
      <c r="L63" s="39"/>
      <c r="M63" s="39"/>
      <c r="N63" s="39"/>
      <c r="O63" s="39"/>
    </row>
    <row r="64" spans="3:15">
      <c r="C64" s="50" t="s">
        <v>49</v>
      </c>
      <c r="D64" s="51">
        <v>3</v>
      </c>
      <c r="E64" s="51"/>
      <c r="F64" s="51"/>
      <c r="G64" s="51"/>
      <c r="H64" s="77"/>
      <c r="I64" s="1"/>
      <c r="J64" s="38"/>
      <c r="K64" s="39"/>
      <c r="L64" s="39"/>
      <c r="M64" s="39"/>
      <c r="N64" s="39"/>
      <c r="O64" s="39"/>
    </row>
    <row r="65" spans="3:15">
      <c r="C65" s="50" t="s">
        <v>50</v>
      </c>
      <c r="D65" s="51">
        <v>0.05</v>
      </c>
      <c r="E65" s="51"/>
      <c r="F65" s="51"/>
      <c r="G65" s="51"/>
      <c r="H65" s="77"/>
      <c r="I65" s="1"/>
      <c r="J65" s="38"/>
      <c r="K65" s="39"/>
      <c r="L65" s="39"/>
      <c r="M65" s="39"/>
      <c r="N65" s="39"/>
      <c r="O65" s="39"/>
    </row>
    <row r="66" spans="3:15">
      <c r="C66" s="50"/>
      <c r="D66" s="51"/>
      <c r="E66" s="51"/>
      <c r="F66" s="51"/>
      <c r="G66" s="51"/>
      <c r="H66" s="77"/>
      <c r="I66" s="1"/>
      <c r="J66" s="38"/>
      <c r="K66" s="39"/>
      <c r="L66" s="39"/>
      <c r="M66" s="39"/>
      <c r="N66" s="39"/>
      <c r="O66" s="39"/>
    </row>
    <row r="67" spans="3:15">
      <c r="C67" s="50" t="s">
        <v>51</v>
      </c>
      <c r="D67" s="51" t="s">
        <v>52</v>
      </c>
      <c r="E67" s="51" t="s">
        <v>53</v>
      </c>
      <c r="F67" s="51" t="s">
        <v>54</v>
      </c>
      <c r="G67" s="51" t="s">
        <v>55</v>
      </c>
      <c r="H67" s="77" t="s">
        <v>56</v>
      </c>
      <c r="I67" s="1"/>
      <c r="J67" s="38"/>
      <c r="K67" s="39"/>
      <c r="L67" s="39"/>
      <c r="M67" s="39"/>
      <c r="N67" s="39"/>
      <c r="O67" s="39"/>
    </row>
    <row r="68" spans="3:15">
      <c r="C68" s="50" t="s">
        <v>115</v>
      </c>
      <c r="D68" s="51">
        <v>-1.949E-3</v>
      </c>
      <c r="E68" s="51" t="s">
        <v>343</v>
      </c>
      <c r="F68" s="51" t="s">
        <v>35</v>
      </c>
      <c r="G68" s="51" t="s">
        <v>34</v>
      </c>
      <c r="H68" s="77">
        <v>0.97709999999999997</v>
      </c>
      <c r="I68" s="1"/>
      <c r="J68" s="38"/>
      <c r="K68" s="39"/>
      <c r="L68" s="39"/>
      <c r="M68" s="39"/>
      <c r="N68" s="39"/>
      <c r="O68" s="39"/>
    </row>
    <row r="69" spans="3:15">
      <c r="C69" s="50" t="s">
        <v>117</v>
      </c>
      <c r="D69" s="51">
        <v>3.3349999999999998E-2</v>
      </c>
      <c r="E69" s="51" t="s">
        <v>344</v>
      </c>
      <c r="F69" s="51" t="s">
        <v>13</v>
      </c>
      <c r="G69" s="51" t="s">
        <v>29</v>
      </c>
      <c r="H69" s="77">
        <v>3.1699999999999999E-2</v>
      </c>
      <c r="I69" s="1"/>
      <c r="J69" s="38"/>
      <c r="K69" s="39"/>
      <c r="L69" s="39"/>
      <c r="M69" s="39"/>
      <c r="N69" s="39"/>
      <c r="O69" s="39"/>
    </row>
    <row r="70" spans="3:15">
      <c r="C70" s="60" t="s">
        <v>119</v>
      </c>
      <c r="D70" s="61">
        <v>3.5299999999999998E-2</v>
      </c>
      <c r="E70" s="61" t="s">
        <v>345</v>
      </c>
      <c r="F70" s="61" t="s">
        <v>13</v>
      </c>
      <c r="G70" s="61" t="s">
        <v>29</v>
      </c>
      <c r="H70" s="84">
        <v>1.7999999999999999E-2</v>
      </c>
      <c r="I70" s="1"/>
      <c r="J70" s="38"/>
      <c r="K70" s="39"/>
      <c r="L70" s="39"/>
      <c r="M70" s="39"/>
      <c r="N70" s="39"/>
      <c r="O70" s="39"/>
    </row>
    <row r="71" spans="3:15">
      <c r="C71" s="93"/>
      <c r="D71" s="93"/>
      <c r="E71" s="93"/>
      <c r="F71" s="93"/>
      <c r="G71" s="93"/>
      <c r="H71" s="94"/>
    </row>
    <row r="72" spans="3:15">
      <c r="C72" s="86" t="s">
        <v>317</v>
      </c>
      <c r="D72" s="87"/>
      <c r="E72" s="87"/>
      <c r="F72" s="87"/>
      <c r="G72" s="87"/>
      <c r="H72" s="88"/>
    </row>
    <row r="73" spans="3:15">
      <c r="C73" s="89"/>
      <c r="D73" s="90"/>
      <c r="E73" s="90"/>
      <c r="F73" s="90"/>
      <c r="G73" s="90"/>
      <c r="H73" s="91"/>
    </row>
    <row r="74" spans="3:15">
      <c r="C74" s="74" t="s">
        <v>267</v>
      </c>
      <c r="D74" s="83" t="s">
        <v>326</v>
      </c>
      <c r="E74" s="83" t="s">
        <v>327</v>
      </c>
      <c r="F74" s="90"/>
      <c r="G74" s="90"/>
      <c r="H74" s="91"/>
    </row>
    <row r="75" spans="3:15">
      <c r="C75" s="67">
        <v>1.835005E-3</v>
      </c>
      <c r="D75" s="51">
        <v>1.676886E-3</v>
      </c>
      <c r="E75" s="51">
        <v>1.4821699999999999E-4</v>
      </c>
      <c r="F75" s="90"/>
      <c r="G75" s="90"/>
      <c r="H75" s="91"/>
    </row>
    <row r="76" spans="3:15">
      <c r="C76" s="67">
        <v>4.809158E-3</v>
      </c>
      <c r="D76" s="51">
        <v>1.835005E-3</v>
      </c>
      <c r="E76" s="51">
        <v>1.21227E-4</v>
      </c>
      <c r="F76" s="90"/>
      <c r="G76" s="90"/>
      <c r="H76" s="91"/>
    </row>
    <row r="77" spans="3:15">
      <c r="C77" s="67">
        <v>3.1649999999999998E-3</v>
      </c>
      <c r="D77" s="51">
        <v>2.306626E-3</v>
      </c>
      <c r="E77" s="51">
        <v>1.1155200000000001E-4</v>
      </c>
      <c r="F77" s="90"/>
      <c r="G77" s="90"/>
      <c r="H77" s="91"/>
    </row>
    <row r="78" spans="3:15">
      <c r="C78" s="67"/>
      <c r="D78" s="51">
        <v>3.93342E-3</v>
      </c>
      <c r="E78" s="51"/>
      <c r="F78" s="90"/>
      <c r="G78" s="90"/>
      <c r="H78" s="91"/>
    </row>
    <row r="79" spans="3:15">
      <c r="C79" s="67" t="s">
        <v>331</v>
      </c>
      <c r="D79" s="51"/>
      <c r="E79" s="51"/>
      <c r="F79" s="90"/>
      <c r="G79" s="90"/>
      <c r="H79" s="91"/>
    </row>
    <row r="80" spans="3:15">
      <c r="C80" s="67">
        <f>AVERAGE(C75:C77)</f>
        <v>3.2697209999999997E-3</v>
      </c>
      <c r="D80" s="51">
        <f>AVERAGE(D75:D78)</f>
        <v>2.4379842500000001E-3</v>
      </c>
      <c r="E80" s="51">
        <f>AVERAGE(E75:E77)</f>
        <v>1.2699866666666666E-4</v>
      </c>
      <c r="F80" s="90"/>
      <c r="G80" s="90"/>
      <c r="H80" s="91"/>
    </row>
    <row r="81" spans="3:9">
      <c r="C81" s="67"/>
      <c r="D81" s="51"/>
      <c r="E81" s="51"/>
      <c r="F81" s="90"/>
      <c r="G81" s="90"/>
      <c r="H81" s="91"/>
    </row>
    <row r="82" spans="3:9">
      <c r="C82" s="92" t="s">
        <v>321</v>
      </c>
      <c r="D82" s="90"/>
      <c r="E82" s="90"/>
      <c r="F82" s="90"/>
      <c r="G82" s="90"/>
      <c r="H82" s="91"/>
    </row>
    <row r="83" spans="3:9">
      <c r="C83" s="89"/>
      <c r="D83" s="90"/>
      <c r="E83" s="90"/>
      <c r="F83" s="90"/>
      <c r="G83" s="90"/>
      <c r="H83" s="91"/>
    </row>
    <row r="84" spans="3:9">
      <c r="C84" s="50" t="s">
        <v>48</v>
      </c>
      <c r="D84" s="51">
        <v>1</v>
      </c>
      <c r="E84" s="51"/>
      <c r="F84" s="51"/>
      <c r="G84" s="51"/>
      <c r="H84" s="77"/>
      <c r="I84" s="1"/>
    </row>
    <row r="85" spans="3:9">
      <c r="C85" s="50" t="s">
        <v>49</v>
      </c>
      <c r="D85" s="51">
        <v>3</v>
      </c>
      <c r="E85" s="51"/>
      <c r="F85" s="51"/>
      <c r="G85" s="51"/>
      <c r="H85" s="77"/>
      <c r="I85" s="1"/>
    </row>
    <row r="86" spans="3:9">
      <c r="C86" s="50" t="s">
        <v>50</v>
      </c>
      <c r="D86" s="51">
        <v>0.05</v>
      </c>
      <c r="E86" s="51"/>
      <c r="F86" s="51"/>
      <c r="G86" s="51"/>
      <c r="H86" s="77"/>
      <c r="I86" s="1"/>
    </row>
    <row r="87" spans="3:9">
      <c r="C87" s="50"/>
      <c r="D87" s="51"/>
      <c r="E87" s="51"/>
      <c r="F87" s="51"/>
      <c r="G87" s="51"/>
      <c r="H87" s="77"/>
      <c r="I87" s="1"/>
    </row>
    <row r="88" spans="3:9">
      <c r="C88" s="50" t="s">
        <v>51</v>
      </c>
      <c r="D88" s="51" t="s">
        <v>52</v>
      </c>
      <c r="E88" s="51" t="s">
        <v>53</v>
      </c>
      <c r="F88" s="51" t="s">
        <v>54</v>
      </c>
      <c r="G88" s="51" t="s">
        <v>55</v>
      </c>
      <c r="H88" s="77" t="s">
        <v>56</v>
      </c>
      <c r="I88" s="1"/>
    </row>
    <row r="89" spans="3:9">
      <c r="C89" s="50" t="s">
        <v>115</v>
      </c>
      <c r="D89" s="51">
        <v>8.317E-4</v>
      </c>
      <c r="E89" s="51" t="s">
        <v>121</v>
      </c>
      <c r="F89" s="51" t="s">
        <v>35</v>
      </c>
      <c r="G89" s="51" t="s">
        <v>34</v>
      </c>
      <c r="H89" s="77">
        <v>0.57579999999999998</v>
      </c>
      <c r="I89" s="1"/>
    </row>
    <row r="90" spans="3:9">
      <c r="C90" s="50" t="s">
        <v>117</v>
      </c>
      <c r="D90" s="51">
        <v>3.143E-3</v>
      </c>
      <c r="E90" s="51" t="s">
        <v>122</v>
      </c>
      <c r="F90" s="51" t="s">
        <v>13</v>
      </c>
      <c r="G90" s="51" t="s">
        <v>29</v>
      </c>
      <c r="H90" s="77">
        <v>1.8700000000000001E-2</v>
      </c>
      <c r="I90" s="1"/>
    </row>
    <row r="91" spans="3:9">
      <c r="C91" s="60" t="s">
        <v>119</v>
      </c>
      <c r="D91" s="61">
        <v>2.3110000000000001E-3</v>
      </c>
      <c r="E91" s="61" t="s">
        <v>123</v>
      </c>
      <c r="F91" s="61" t="s">
        <v>35</v>
      </c>
      <c r="G91" s="61" t="s">
        <v>34</v>
      </c>
      <c r="H91" s="84">
        <v>5.3400000000000003E-2</v>
      </c>
      <c r="I91" s="1"/>
    </row>
    <row r="92" spans="3:9">
      <c r="C92" s="93"/>
      <c r="D92" s="93"/>
      <c r="E92" s="93"/>
      <c r="F92" s="93"/>
      <c r="G92" s="93"/>
      <c r="H92" s="94"/>
    </row>
    <row r="93" spans="3:9">
      <c r="C93" s="86" t="s">
        <v>330</v>
      </c>
      <c r="D93" s="87"/>
      <c r="E93" s="87"/>
      <c r="F93" s="87"/>
      <c r="G93" s="87"/>
      <c r="H93" s="88"/>
    </row>
    <row r="94" spans="3:9">
      <c r="C94" s="89"/>
      <c r="D94" s="90"/>
      <c r="E94" s="90"/>
      <c r="F94" s="90"/>
      <c r="G94" s="90"/>
      <c r="H94" s="91"/>
    </row>
    <row r="95" spans="3:9">
      <c r="C95" s="74" t="s">
        <v>267</v>
      </c>
      <c r="D95" s="83" t="s">
        <v>326</v>
      </c>
      <c r="E95" s="83" t="s">
        <v>327</v>
      </c>
      <c r="F95" s="90"/>
      <c r="G95" s="90"/>
      <c r="H95" s="91"/>
    </row>
    <row r="96" spans="3:9">
      <c r="C96" s="67">
        <v>7.0616240000000001</v>
      </c>
      <c r="D96" s="51">
        <v>6.5432170000000003</v>
      </c>
      <c r="E96" s="51">
        <v>1.4339550000000001</v>
      </c>
      <c r="F96" s="90"/>
      <c r="G96" s="90"/>
      <c r="H96" s="91"/>
    </row>
    <row r="97" spans="3:9">
      <c r="C97" s="67">
        <v>9.7135590000000001</v>
      </c>
      <c r="D97" s="51">
        <v>6.1475010000000001</v>
      </c>
      <c r="E97" s="51">
        <v>1.658639</v>
      </c>
      <c r="F97" s="90"/>
      <c r="G97" s="90"/>
      <c r="H97" s="91"/>
    </row>
    <row r="98" spans="3:9">
      <c r="C98" s="67">
        <v>8.4673099999999994</v>
      </c>
      <c r="D98" s="51">
        <v>5.8158899999999996</v>
      </c>
      <c r="E98" s="51">
        <v>1.3660399999999999</v>
      </c>
      <c r="F98" s="90"/>
      <c r="G98" s="90"/>
      <c r="H98" s="91"/>
    </row>
    <row r="99" spans="3:9">
      <c r="C99" s="67"/>
      <c r="D99" s="51">
        <v>8.2249110000000005</v>
      </c>
      <c r="E99" s="51"/>
      <c r="F99" s="90"/>
      <c r="G99" s="90"/>
      <c r="H99" s="91"/>
    </row>
    <row r="100" spans="3:9">
      <c r="C100" s="67" t="s">
        <v>331</v>
      </c>
      <c r="D100" s="51"/>
      <c r="E100" s="51"/>
      <c r="F100" s="90"/>
      <c r="G100" s="90"/>
      <c r="H100" s="91"/>
    </row>
    <row r="101" spans="3:9">
      <c r="C101" s="67">
        <f>AVERAGE(C96:C98)</f>
        <v>8.414164333333332</v>
      </c>
      <c r="D101" s="51">
        <f>AVERAGE(D96:D99)</f>
        <v>6.6828797499999997</v>
      </c>
      <c r="E101" s="51">
        <f>AVERAGE(E96:E98)</f>
        <v>1.4862113333333333</v>
      </c>
      <c r="F101" s="90"/>
      <c r="G101" s="90"/>
      <c r="H101" s="91"/>
    </row>
    <row r="102" spans="3:9">
      <c r="C102" s="67"/>
      <c r="D102" s="51"/>
      <c r="E102" s="51"/>
      <c r="F102" s="90"/>
      <c r="G102" s="90"/>
      <c r="H102" s="91"/>
    </row>
    <row r="103" spans="3:9">
      <c r="C103" s="92" t="s">
        <v>324</v>
      </c>
      <c r="D103" s="90"/>
      <c r="E103" s="90"/>
      <c r="F103" s="90"/>
      <c r="G103" s="90"/>
      <c r="H103" s="91"/>
    </row>
    <row r="104" spans="3:9">
      <c r="C104" s="89"/>
      <c r="D104" s="90"/>
      <c r="E104" s="90"/>
      <c r="F104" s="90"/>
      <c r="G104" s="90"/>
      <c r="H104" s="91"/>
    </row>
    <row r="105" spans="3:9">
      <c r="C105" s="50" t="s">
        <v>48</v>
      </c>
      <c r="D105" s="51">
        <v>1</v>
      </c>
      <c r="E105" s="51"/>
      <c r="F105" s="51"/>
      <c r="G105" s="51"/>
      <c r="H105" s="77"/>
      <c r="I105" s="1"/>
    </row>
    <row r="106" spans="3:9">
      <c r="C106" s="50" t="s">
        <v>49</v>
      </c>
      <c r="D106" s="51">
        <v>3</v>
      </c>
      <c r="E106" s="51"/>
      <c r="F106" s="51"/>
      <c r="G106" s="51"/>
      <c r="H106" s="77"/>
      <c r="I106" s="1"/>
    </row>
    <row r="107" spans="3:9">
      <c r="C107" s="50" t="s">
        <v>50</v>
      </c>
      <c r="D107" s="51">
        <v>0.05</v>
      </c>
      <c r="E107" s="51"/>
      <c r="F107" s="51"/>
      <c r="G107" s="51"/>
      <c r="H107" s="77"/>
      <c r="I107" s="1"/>
    </row>
    <row r="108" spans="3:9">
      <c r="C108" s="50"/>
      <c r="D108" s="51"/>
      <c r="E108" s="51"/>
      <c r="F108" s="51"/>
      <c r="G108" s="51"/>
      <c r="H108" s="77"/>
      <c r="I108" s="1"/>
    </row>
    <row r="109" spans="3:9">
      <c r="C109" s="50" t="s">
        <v>51</v>
      </c>
      <c r="D109" s="51" t="s">
        <v>52</v>
      </c>
      <c r="E109" s="51" t="s">
        <v>53</v>
      </c>
      <c r="F109" s="51" t="s">
        <v>54</v>
      </c>
      <c r="G109" s="51" t="s">
        <v>55</v>
      </c>
      <c r="H109" s="77" t="s">
        <v>56</v>
      </c>
      <c r="I109" s="1"/>
    </row>
    <row r="110" spans="3:9">
      <c r="C110" s="50" t="s">
        <v>115</v>
      </c>
      <c r="D110" s="51">
        <v>1.7310000000000001</v>
      </c>
      <c r="E110" s="51" t="s">
        <v>127</v>
      </c>
      <c r="F110" s="51" t="s">
        <v>35</v>
      </c>
      <c r="G110" s="51" t="s">
        <v>34</v>
      </c>
      <c r="H110" s="77">
        <v>0.127</v>
      </c>
      <c r="I110" s="1"/>
    </row>
    <row r="111" spans="3:9">
      <c r="C111" s="50" t="s">
        <v>117</v>
      </c>
      <c r="D111" s="51">
        <v>6.9279999999999999</v>
      </c>
      <c r="E111" s="51" t="s">
        <v>128</v>
      </c>
      <c r="F111" s="51" t="s">
        <v>13</v>
      </c>
      <c r="G111" s="51" t="s">
        <v>42</v>
      </c>
      <c r="H111" s="77">
        <v>2.0000000000000001E-4</v>
      </c>
      <c r="I111" s="1"/>
    </row>
    <row r="112" spans="3:9">
      <c r="C112" s="60" t="s">
        <v>119</v>
      </c>
      <c r="D112" s="61">
        <v>5.1970000000000001</v>
      </c>
      <c r="E112" s="61" t="s">
        <v>129</v>
      </c>
      <c r="F112" s="61" t="s">
        <v>13</v>
      </c>
      <c r="G112" s="61" t="s">
        <v>42</v>
      </c>
      <c r="H112" s="84">
        <v>5.9999999999999995E-4</v>
      </c>
      <c r="I112" s="1"/>
    </row>
    <row r="113" spans="3:9">
      <c r="C113" s="93"/>
      <c r="D113" s="93"/>
      <c r="E113" s="93"/>
      <c r="F113" s="93"/>
      <c r="G113" s="93"/>
      <c r="H113" s="94"/>
    </row>
    <row r="114" spans="3:9">
      <c r="C114" s="86" t="s">
        <v>332</v>
      </c>
      <c r="D114" s="87"/>
      <c r="E114" s="87"/>
      <c r="F114" s="87"/>
      <c r="G114" s="87"/>
      <c r="H114" s="88"/>
    </row>
    <row r="115" spans="3:9">
      <c r="C115" s="89"/>
      <c r="D115" s="90"/>
      <c r="E115" s="90"/>
      <c r="F115" s="90"/>
      <c r="G115" s="90"/>
      <c r="H115" s="91"/>
    </row>
    <row r="116" spans="3:9">
      <c r="C116" s="74" t="s">
        <v>267</v>
      </c>
      <c r="D116" s="83" t="s">
        <v>326</v>
      </c>
      <c r="E116" s="83" t="s">
        <v>327</v>
      </c>
      <c r="F116" s="90"/>
      <c r="G116" s="90"/>
      <c r="H116" s="91"/>
    </row>
    <row r="117" spans="3:9">
      <c r="C117" s="67">
        <v>0.1396609</v>
      </c>
      <c r="D117" s="51">
        <v>0.14259549999999999</v>
      </c>
      <c r="E117" s="51">
        <v>0.1166291</v>
      </c>
      <c r="F117" s="90"/>
      <c r="G117" s="90"/>
      <c r="H117" s="91"/>
    </row>
    <row r="118" spans="3:9">
      <c r="C118" s="67">
        <v>0.14968480000000001</v>
      </c>
      <c r="D118" s="51">
        <v>0.15282999999999999</v>
      </c>
      <c r="E118" s="51">
        <v>0.17677670000000001</v>
      </c>
      <c r="F118" s="90"/>
      <c r="G118" s="90"/>
      <c r="H118" s="91"/>
    </row>
    <row r="119" spans="3:9">
      <c r="C119" s="67">
        <v>0.1339717</v>
      </c>
      <c r="D119" s="51">
        <v>0.21464140000000001</v>
      </c>
      <c r="E119" s="51">
        <v>7.8020660000000006E-2</v>
      </c>
      <c r="F119" s="90"/>
      <c r="G119" s="90"/>
      <c r="H119" s="91"/>
    </row>
    <row r="120" spans="3:9">
      <c r="C120" s="67"/>
      <c r="D120" s="51">
        <v>0.2161343</v>
      </c>
      <c r="E120" s="51"/>
      <c r="F120" s="90"/>
      <c r="G120" s="90"/>
      <c r="H120" s="91"/>
    </row>
    <row r="121" spans="3:9">
      <c r="C121" s="67" t="s">
        <v>331</v>
      </c>
      <c r="D121" s="51"/>
      <c r="E121" s="51"/>
      <c r="F121" s="90"/>
      <c r="G121" s="90"/>
      <c r="H121" s="91"/>
    </row>
    <row r="122" spans="3:9">
      <c r="C122" s="67">
        <f>AVERAGE(C117:C119)</f>
        <v>0.14110580000000003</v>
      </c>
      <c r="D122" s="51">
        <f>AVERAGE(D117:D120)</f>
        <v>0.1815503</v>
      </c>
      <c r="E122" s="51">
        <f>AVERAGE(E117:E119)</f>
        <v>0.12380882</v>
      </c>
      <c r="F122" s="90"/>
      <c r="G122" s="90"/>
      <c r="H122" s="91"/>
    </row>
    <row r="123" spans="3:9">
      <c r="C123" s="67"/>
      <c r="D123" s="51"/>
      <c r="E123" s="51"/>
      <c r="F123" s="90"/>
      <c r="G123" s="90"/>
      <c r="H123" s="91"/>
    </row>
    <row r="124" spans="3:9">
      <c r="C124" s="92" t="s">
        <v>325</v>
      </c>
      <c r="D124" s="90"/>
      <c r="E124" s="90"/>
      <c r="F124" s="90"/>
      <c r="G124" s="90"/>
      <c r="H124" s="91"/>
    </row>
    <row r="125" spans="3:9">
      <c r="C125" s="89"/>
      <c r="D125" s="90"/>
      <c r="E125" s="90"/>
      <c r="F125" s="90"/>
      <c r="G125" s="90"/>
      <c r="H125" s="91"/>
    </row>
    <row r="126" spans="3:9">
      <c r="C126" s="50" t="s">
        <v>48</v>
      </c>
      <c r="D126" s="51">
        <v>1</v>
      </c>
      <c r="E126" s="51"/>
      <c r="F126" s="51"/>
      <c r="G126" s="51"/>
      <c r="H126" s="77"/>
      <c r="I126" s="1"/>
    </row>
    <row r="127" spans="3:9">
      <c r="C127" s="50" t="s">
        <v>49</v>
      </c>
      <c r="D127" s="51">
        <v>3</v>
      </c>
      <c r="E127" s="51"/>
      <c r="F127" s="51"/>
      <c r="G127" s="51"/>
      <c r="H127" s="77"/>
      <c r="I127" s="1"/>
    </row>
    <row r="128" spans="3:9">
      <c r="C128" s="50" t="s">
        <v>50</v>
      </c>
      <c r="D128" s="51">
        <v>0.05</v>
      </c>
      <c r="E128" s="51"/>
      <c r="F128" s="51"/>
      <c r="G128" s="51"/>
      <c r="H128" s="77"/>
      <c r="I128" s="1"/>
    </row>
    <row r="129" spans="3:9">
      <c r="C129" s="50"/>
      <c r="D129" s="51"/>
      <c r="E129" s="51"/>
      <c r="F129" s="51"/>
      <c r="G129" s="51"/>
      <c r="H129" s="77"/>
      <c r="I129" s="1"/>
    </row>
    <row r="130" spans="3:9">
      <c r="C130" s="50" t="s">
        <v>51</v>
      </c>
      <c r="D130" s="51" t="s">
        <v>52</v>
      </c>
      <c r="E130" s="51" t="s">
        <v>53</v>
      </c>
      <c r="F130" s="51" t="s">
        <v>54</v>
      </c>
      <c r="G130" s="51" t="s">
        <v>55</v>
      </c>
      <c r="H130" s="77" t="s">
        <v>56</v>
      </c>
      <c r="I130" s="1"/>
    </row>
    <row r="131" spans="3:9">
      <c r="C131" s="50" t="s">
        <v>115</v>
      </c>
      <c r="D131" s="51">
        <v>-4.0439999999999997E-2</v>
      </c>
      <c r="E131" s="51" t="s">
        <v>130</v>
      </c>
      <c r="F131" s="51" t="s">
        <v>35</v>
      </c>
      <c r="G131" s="51" t="s">
        <v>34</v>
      </c>
      <c r="H131" s="77">
        <v>0.38140000000000002</v>
      </c>
      <c r="I131" s="1"/>
    </row>
    <row r="132" spans="3:9">
      <c r="C132" s="50" t="s">
        <v>117</v>
      </c>
      <c r="D132" s="51">
        <v>1.7299999999999999E-2</v>
      </c>
      <c r="E132" s="51" t="s">
        <v>131</v>
      </c>
      <c r="F132" s="51" t="s">
        <v>35</v>
      </c>
      <c r="G132" s="51" t="s">
        <v>34</v>
      </c>
      <c r="H132" s="77">
        <v>0.84050000000000002</v>
      </c>
      <c r="I132" s="1"/>
    </row>
    <row r="133" spans="3:9">
      <c r="C133" s="60" t="s">
        <v>119</v>
      </c>
      <c r="D133" s="61">
        <v>5.774E-2</v>
      </c>
      <c r="E133" s="61" t="s">
        <v>132</v>
      </c>
      <c r="F133" s="61" t="s">
        <v>35</v>
      </c>
      <c r="G133" s="61" t="s">
        <v>34</v>
      </c>
      <c r="H133" s="84">
        <v>0.17530000000000001</v>
      </c>
      <c r="I133" s="1"/>
    </row>
  </sheetData>
  <phoneticPr fontId="8" type="noConversion"/>
  <printOptions horizontalCentered="1"/>
  <pageMargins left="0.70000000000000007" right="0.70000000000000007" top="0.59055118110236227" bottom="0.75000000000000011" header="0.30000000000000004" footer="0.30000000000000004"/>
  <pageSetup paperSize="9" scale="84" fitToHeight="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7:BI179"/>
  <sheetViews>
    <sheetView topLeftCell="A44" workbookViewId="0">
      <selection activeCell="C37" sqref="C37"/>
    </sheetView>
  </sheetViews>
  <sheetFormatPr defaultColWidth="10.90625" defaultRowHeight="14.5"/>
  <cols>
    <col min="3" max="3" width="29.453125" customWidth="1"/>
    <col min="4" max="4" width="14.453125" customWidth="1"/>
    <col min="5" max="5" width="22.36328125" customWidth="1"/>
    <col min="8" max="8" width="17.453125" style="3" customWidth="1"/>
  </cols>
  <sheetData>
    <row r="7" spans="3:8" ht="18.5">
      <c r="C7" s="73" t="s">
        <v>275</v>
      </c>
    </row>
    <row r="8" spans="3:8" ht="15.5">
      <c r="C8" s="4"/>
    </row>
    <row r="9" spans="3:8">
      <c r="C9" s="24" t="s">
        <v>328</v>
      </c>
      <c r="D9" s="65"/>
      <c r="E9" s="65"/>
      <c r="F9" s="65"/>
      <c r="G9" s="65"/>
      <c r="H9" s="29"/>
    </row>
    <row r="10" spans="3:8">
      <c r="C10" s="57"/>
      <c r="D10" s="58"/>
      <c r="E10" s="58"/>
      <c r="F10" s="58"/>
      <c r="G10" s="58"/>
      <c r="H10" s="25"/>
    </row>
    <row r="11" spans="3:8">
      <c r="C11" s="74" t="s">
        <v>336</v>
      </c>
      <c r="D11" s="83" t="s">
        <v>337</v>
      </c>
      <c r="E11" s="83" t="s">
        <v>338</v>
      </c>
      <c r="F11" s="58"/>
      <c r="G11" s="58"/>
      <c r="H11" s="25"/>
    </row>
    <row r="12" spans="3:8">
      <c r="C12" s="67">
        <v>6.1377999999999997E-4</v>
      </c>
      <c r="D12" s="51">
        <v>8.1552000000000003E-4</v>
      </c>
      <c r="E12" s="51">
        <v>7.0504400000000005E-4</v>
      </c>
      <c r="F12" s="58"/>
      <c r="G12" s="58"/>
      <c r="H12" s="25"/>
    </row>
    <row r="13" spans="3:8">
      <c r="C13" s="67">
        <v>4.4005999999999998E-4</v>
      </c>
      <c r="D13" s="51">
        <v>5.3432000000000002E-4</v>
      </c>
      <c r="E13" s="51">
        <v>5.6871799999999996E-4</v>
      </c>
      <c r="F13" s="58"/>
      <c r="G13" s="58"/>
      <c r="H13" s="25"/>
    </row>
    <row r="14" spans="3:8">
      <c r="C14" s="67">
        <v>5.4177999999999995E-4</v>
      </c>
      <c r="D14" s="51">
        <v>1.6446000000000001E-4</v>
      </c>
      <c r="E14" s="51">
        <v>9.8335499999999999E-4</v>
      </c>
      <c r="F14" s="58"/>
      <c r="G14" s="58"/>
      <c r="H14" s="25"/>
    </row>
    <row r="15" spans="3:8">
      <c r="C15" s="67">
        <v>4.34005E-4</v>
      </c>
      <c r="D15" s="51"/>
      <c r="E15" s="51">
        <v>2.0247099999999999E-4</v>
      </c>
      <c r="F15" s="58"/>
      <c r="G15" s="58"/>
      <c r="H15" s="25"/>
    </row>
    <row r="16" spans="3:8">
      <c r="C16" s="67">
        <v>1.5885500000000001E-4</v>
      </c>
      <c r="D16" s="51"/>
      <c r="E16" s="51"/>
      <c r="F16" s="58"/>
      <c r="G16" s="58"/>
      <c r="H16" s="25"/>
    </row>
    <row r="17" spans="3:61">
      <c r="C17" s="67">
        <v>1.8121599999999999E-4</v>
      </c>
      <c r="D17" s="51"/>
      <c r="E17" s="51"/>
      <c r="F17" s="58"/>
      <c r="G17" s="58"/>
      <c r="H17" s="25"/>
    </row>
    <row r="18" spans="3:61">
      <c r="C18" s="67">
        <v>2.90334E-4</v>
      </c>
      <c r="D18" s="51"/>
      <c r="E18" s="51"/>
      <c r="F18" s="58"/>
      <c r="G18" s="58"/>
      <c r="H18" s="25"/>
    </row>
    <row r="19" spans="3:61">
      <c r="C19" s="67">
        <v>4.5558300000000002E-4</v>
      </c>
      <c r="D19" s="51"/>
      <c r="E19" s="51"/>
      <c r="F19" s="58"/>
      <c r="G19" s="58"/>
      <c r="H19" s="25"/>
    </row>
    <row r="20" spans="3:61">
      <c r="C20" s="57" t="s">
        <v>331</v>
      </c>
      <c r="D20" s="58"/>
      <c r="E20" s="58"/>
      <c r="F20" s="58"/>
      <c r="G20" s="58"/>
      <c r="H20" s="25"/>
    </row>
    <row r="21" spans="3:61">
      <c r="C21" s="57">
        <f>AVERAGE(C12:C19)</f>
        <v>3.8945162499999996E-4</v>
      </c>
      <c r="D21" s="58">
        <f>AVERAGE(D12:D14)</f>
        <v>5.0476666666666667E-4</v>
      </c>
      <c r="E21" s="58">
        <f>AVERAGE(E12:E15)</f>
        <v>6.1489699999999999E-4</v>
      </c>
      <c r="F21" s="58"/>
      <c r="G21" s="58"/>
      <c r="H21" s="25"/>
    </row>
    <row r="22" spans="3:61">
      <c r="C22" s="23"/>
      <c r="D22" s="58"/>
      <c r="E22" s="58"/>
      <c r="F22" s="58"/>
      <c r="G22" s="58"/>
      <c r="H22" s="25"/>
    </row>
    <row r="23" spans="3:61">
      <c r="C23" s="23" t="s">
        <v>323</v>
      </c>
      <c r="D23" s="58"/>
      <c r="E23" s="58"/>
      <c r="F23" s="58"/>
      <c r="G23" s="58"/>
      <c r="H23" s="25"/>
    </row>
    <row r="24" spans="3:61">
      <c r="C24" s="57"/>
      <c r="D24" s="58"/>
      <c r="E24" s="58"/>
      <c r="F24" s="58"/>
      <c r="G24" s="58"/>
      <c r="H24" s="25"/>
    </row>
    <row r="25" spans="3:61">
      <c r="C25" s="50" t="s">
        <v>48</v>
      </c>
      <c r="D25" s="51">
        <v>1</v>
      </c>
      <c r="E25" s="51"/>
      <c r="F25" s="51"/>
      <c r="G25" s="51"/>
      <c r="H25" s="77"/>
      <c r="I25" s="1"/>
      <c r="J25" s="1"/>
      <c r="K25" s="1"/>
      <c r="M25" s="2"/>
      <c r="N25" s="1"/>
      <c r="O25" s="1"/>
      <c r="P25" s="1"/>
      <c r="Q25" s="1"/>
      <c r="R25" s="1"/>
      <c r="S25" s="1"/>
      <c r="T25" s="1"/>
      <c r="U25" s="1"/>
      <c r="W25" s="2"/>
      <c r="X25" s="1"/>
      <c r="Y25" s="1"/>
      <c r="Z25" s="1"/>
      <c r="AA25" s="1"/>
      <c r="AB25" s="1"/>
      <c r="AC25" s="1"/>
      <c r="AD25" s="1"/>
      <c r="AE25" s="1"/>
      <c r="AG25" s="2"/>
      <c r="AH25" s="1"/>
      <c r="AI25" s="1"/>
      <c r="AJ25" s="1"/>
      <c r="AK25" s="1"/>
      <c r="AL25" s="1"/>
      <c r="AM25" s="1"/>
      <c r="AN25" s="1"/>
      <c r="AO25" s="1"/>
      <c r="AQ25" s="2"/>
      <c r="AR25" s="1"/>
      <c r="AS25" s="1"/>
      <c r="AT25" s="1"/>
      <c r="AU25" s="1"/>
      <c r="AV25" s="1"/>
      <c r="AW25" s="1"/>
      <c r="AX25" s="1"/>
      <c r="AY25" s="1"/>
      <c r="BA25" s="2"/>
      <c r="BB25" s="1"/>
      <c r="BC25" s="1"/>
      <c r="BD25" s="1"/>
      <c r="BE25" s="1"/>
      <c r="BF25" s="1"/>
      <c r="BG25" s="1"/>
      <c r="BH25" s="1"/>
      <c r="BI25" s="1"/>
    </row>
    <row r="26" spans="3:61">
      <c r="C26" s="50" t="s">
        <v>49</v>
      </c>
      <c r="D26" s="51">
        <v>3</v>
      </c>
      <c r="E26" s="51"/>
      <c r="F26" s="51"/>
      <c r="G26" s="51"/>
      <c r="H26" s="77"/>
      <c r="I26" s="1"/>
      <c r="J26" s="1"/>
      <c r="K26" s="1"/>
      <c r="M26" s="2"/>
      <c r="N26" s="1"/>
      <c r="O26" s="1"/>
      <c r="P26" s="1"/>
      <c r="Q26" s="1"/>
      <c r="R26" s="1"/>
      <c r="S26" s="1"/>
      <c r="T26" s="1"/>
      <c r="U26" s="1"/>
      <c r="W26" s="2"/>
      <c r="X26" s="1"/>
      <c r="Y26" s="1"/>
      <c r="Z26" s="1"/>
      <c r="AA26" s="1"/>
      <c r="AB26" s="1"/>
      <c r="AC26" s="1"/>
      <c r="AD26" s="1"/>
      <c r="AE26" s="1"/>
      <c r="AG26" s="2"/>
      <c r="AH26" s="1"/>
      <c r="AI26" s="1"/>
      <c r="AJ26" s="1"/>
      <c r="AK26" s="1"/>
      <c r="AL26" s="1"/>
      <c r="AM26" s="1"/>
      <c r="AN26" s="1"/>
      <c r="AO26" s="1"/>
      <c r="AQ26" s="2"/>
      <c r="AR26" s="1"/>
      <c r="AS26" s="1"/>
      <c r="AT26" s="1"/>
      <c r="AU26" s="1"/>
      <c r="AV26" s="1"/>
      <c r="AW26" s="1"/>
      <c r="AX26" s="1"/>
      <c r="AY26" s="1"/>
      <c r="BA26" s="2"/>
      <c r="BB26" s="1"/>
      <c r="BC26" s="1"/>
      <c r="BD26" s="1"/>
      <c r="BE26" s="1"/>
      <c r="BF26" s="1"/>
      <c r="BG26" s="1"/>
      <c r="BH26" s="1"/>
      <c r="BI26" s="1"/>
    </row>
    <row r="27" spans="3:61">
      <c r="C27" s="50" t="s">
        <v>50</v>
      </c>
      <c r="D27" s="51">
        <v>0.05</v>
      </c>
      <c r="E27" s="51"/>
      <c r="F27" s="51"/>
      <c r="G27" s="51"/>
      <c r="H27" s="77"/>
      <c r="I27" s="1"/>
      <c r="J27" s="1"/>
      <c r="K27" s="1"/>
      <c r="M27" s="2"/>
      <c r="N27" s="1"/>
      <c r="O27" s="1"/>
      <c r="P27" s="1"/>
      <c r="Q27" s="1"/>
      <c r="R27" s="1"/>
      <c r="S27" s="1"/>
      <c r="T27" s="1"/>
      <c r="U27" s="1"/>
      <c r="W27" s="2"/>
      <c r="X27" s="1"/>
      <c r="Y27" s="1"/>
      <c r="Z27" s="1"/>
      <c r="AA27" s="1"/>
      <c r="AB27" s="1"/>
      <c r="AC27" s="1"/>
      <c r="AD27" s="1"/>
      <c r="AE27" s="1"/>
      <c r="AG27" s="2"/>
      <c r="AH27" s="1"/>
      <c r="AI27" s="1"/>
      <c r="AJ27" s="1"/>
      <c r="AK27" s="1"/>
      <c r="AL27" s="1"/>
      <c r="AM27" s="1"/>
      <c r="AN27" s="1"/>
      <c r="AO27" s="1"/>
      <c r="AQ27" s="2"/>
      <c r="AR27" s="1"/>
      <c r="AS27" s="1"/>
      <c r="AT27" s="1"/>
      <c r="AU27" s="1"/>
      <c r="AV27" s="1"/>
      <c r="AW27" s="1"/>
      <c r="AX27" s="1"/>
      <c r="AY27" s="1"/>
      <c r="BA27" s="2"/>
      <c r="BB27" s="1"/>
      <c r="BC27" s="1"/>
      <c r="BD27" s="1"/>
      <c r="BE27" s="1"/>
      <c r="BF27" s="1"/>
      <c r="BG27" s="1"/>
      <c r="BH27" s="1"/>
      <c r="BI27" s="1"/>
    </row>
    <row r="28" spans="3:61">
      <c r="C28" s="50"/>
      <c r="D28" s="51"/>
      <c r="E28" s="51"/>
      <c r="F28" s="51"/>
      <c r="G28" s="51"/>
      <c r="H28" s="77"/>
      <c r="I28" s="1"/>
      <c r="J28" s="1"/>
      <c r="K28" s="1"/>
      <c r="M28" s="2"/>
      <c r="N28" s="1"/>
      <c r="O28" s="1"/>
      <c r="P28" s="1"/>
      <c r="Q28" s="1"/>
      <c r="R28" s="1"/>
      <c r="S28" s="1"/>
      <c r="T28" s="1"/>
      <c r="U28" s="1"/>
      <c r="W28" s="2"/>
      <c r="X28" s="1"/>
      <c r="Y28" s="1"/>
      <c r="Z28" s="1"/>
      <c r="AA28" s="1"/>
      <c r="AB28" s="1"/>
      <c r="AC28" s="1"/>
      <c r="AD28" s="1"/>
      <c r="AE28" s="1"/>
      <c r="AG28" s="2"/>
      <c r="AH28" s="1"/>
      <c r="AI28" s="1"/>
      <c r="AJ28" s="1"/>
      <c r="AK28" s="1"/>
      <c r="AL28" s="1"/>
      <c r="AM28" s="1"/>
      <c r="AN28" s="1"/>
      <c r="AO28" s="1"/>
      <c r="AQ28" s="2"/>
      <c r="AR28" s="1"/>
      <c r="AS28" s="1"/>
      <c r="AT28" s="1"/>
      <c r="AU28" s="1"/>
      <c r="AV28" s="1"/>
      <c r="AW28" s="1"/>
      <c r="AX28" s="1"/>
      <c r="AY28" s="1"/>
      <c r="BA28" s="2"/>
      <c r="BB28" s="1"/>
      <c r="BC28" s="1"/>
      <c r="BD28" s="1"/>
      <c r="BE28" s="1"/>
      <c r="BF28" s="1"/>
      <c r="BG28" s="1"/>
      <c r="BH28" s="1"/>
      <c r="BI28" s="1"/>
    </row>
    <row r="29" spans="3:61">
      <c r="C29" s="50" t="s">
        <v>51</v>
      </c>
      <c r="D29" s="51" t="s">
        <v>52</v>
      </c>
      <c r="E29" s="51" t="s">
        <v>53</v>
      </c>
      <c r="F29" s="51" t="s">
        <v>54</v>
      </c>
      <c r="G29" s="51" t="s">
        <v>55</v>
      </c>
      <c r="H29" s="77" t="s">
        <v>56</v>
      </c>
      <c r="I29" s="1"/>
      <c r="J29" s="1"/>
      <c r="K29" s="1"/>
      <c r="M29" s="2"/>
      <c r="N29" s="1"/>
      <c r="O29" s="1"/>
      <c r="P29" s="1"/>
      <c r="Q29" s="1"/>
      <c r="R29" s="1"/>
      <c r="S29" s="1"/>
      <c r="T29" s="1"/>
      <c r="U29" s="1"/>
      <c r="W29" s="2"/>
      <c r="X29" s="1"/>
      <c r="Y29" s="1"/>
      <c r="Z29" s="1"/>
      <c r="AA29" s="1"/>
      <c r="AB29" s="1"/>
      <c r="AC29" s="1"/>
      <c r="AD29" s="1"/>
      <c r="AE29" s="1"/>
      <c r="AG29" s="2"/>
      <c r="AH29" s="1"/>
      <c r="AI29" s="1"/>
      <c r="AJ29" s="1"/>
      <c r="AK29" s="1"/>
      <c r="AL29" s="1"/>
      <c r="AM29" s="1"/>
      <c r="AN29" s="1"/>
      <c r="AO29" s="1"/>
      <c r="AQ29" s="2"/>
      <c r="AR29" s="1"/>
      <c r="AS29" s="1"/>
      <c r="AT29" s="1"/>
      <c r="AU29" s="1"/>
      <c r="AV29" s="1"/>
      <c r="AW29" s="1"/>
      <c r="AX29" s="1"/>
      <c r="AY29" s="1"/>
      <c r="BA29" s="2"/>
      <c r="BB29" s="1"/>
      <c r="BC29" s="1"/>
      <c r="BD29" s="1"/>
      <c r="BE29" s="1"/>
      <c r="BF29" s="1"/>
      <c r="BG29" s="1"/>
      <c r="BH29" s="1"/>
      <c r="BI29" s="1"/>
    </row>
    <row r="30" spans="3:61">
      <c r="C30" s="50" t="s">
        <v>133</v>
      </c>
      <c r="D30" s="51">
        <v>-1.153E-4</v>
      </c>
      <c r="E30" s="51" t="s">
        <v>134</v>
      </c>
      <c r="F30" s="51" t="s">
        <v>35</v>
      </c>
      <c r="G30" s="51" t="s">
        <v>34</v>
      </c>
      <c r="H30" s="77">
        <v>0.77010000000000001</v>
      </c>
      <c r="I30" s="1"/>
      <c r="J30" s="1"/>
      <c r="K30" s="1"/>
      <c r="M30" s="2"/>
      <c r="N30" s="1"/>
      <c r="O30" s="1"/>
      <c r="P30" s="1"/>
      <c r="Q30" s="1"/>
      <c r="R30" s="1"/>
      <c r="S30" s="1"/>
      <c r="T30" s="1"/>
      <c r="U30" s="1"/>
      <c r="W30" s="2"/>
      <c r="X30" s="1"/>
      <c r="Y30" s="1"/>
      <c r="Z30" s="1"/>
      <c r="AA30" s="1"/>
      <c r="AB30" s="1"/>
      <c r="AC30" s="1"/>
      <c r="AD30" s="1"/>
      <c r="AE30" s="1"/>
      <c r="AG30" s="2"/>
      <c r="AH30" s="1"/>
      <c r="AI30" s="1"/>
      <c r="AJ30" s="1"/>
      <c r="AK30" s="1"/>
      <c r="AL30" s="1"/>
      <c r="AM30" s="1"/>
      <c r="AN30" s="1"/>
      <c r="AO30" s="1"/>
      <c r="AQ30" s="2"/>
      <c r="AR30" s="1"/>
      <c r="AS30" s="1"/>
      <c r="AT30" s="1"/>
      <c r="AU30" s="1"/>
      <c r="AV30" s="1"/>
      <c r="AW30" s="1"/>
      <c r="AX30" s="1"/>
      <c r="AY30" s="1"/>
      <c r="BA30" s="2"/>
      <c r="BB30" s="1"/>
      <c r="BC30" s="1"/>
      <c r="BD30" s="1"/>
      <c r="BE30" s="1"/>
      <c r="BF30" s="1"/>
      <c r="BG30" s="1"/>
      <c r="BH30" s="1"/>
      <c r="BI30" s="1"/>
    </row>
    <row r="31" spans="3:61">
      <c r="C31" s="50" t="s">
        <v>135</v>
      </c>
      <c r="D31" s="51">
        <v>-2.254E-4</v>
      </c>
      <c r="E31" s="51" t="s">
        <v>136</v>
      </c>
      <c r="F31" s="51" t="s">
        <v>35</v>
      </c>
      <c r="G31" s="51" t="s">
        <v>34</v>
      </c>
      <c r="H31" s="77">
        <v>0.32319999999999999</v>
      </c>
      <c r="I31" s="1"/>
      <c r="J31" s="1"/>
      <c r="K31" s="1"/>
      <c r="M31" s="2"/>
      <c r="N31" s="1"/>
      <c r="O31" s="1"/>
      <c r="P31" s="1"/>
      <c r="Q31" s="1"/>
      <c r="R31" s="1"/>
      <c r="S31" s="1"/>
      <c r="T31" s="1"/>
      <c r="U31" s="1"/>
      <c r="W31" s="2"/>
      <c r="X31" s="1"/>
      <c r="Y31" s="1"/>
      <c r="Z31" s="1"/>
      <c r="AA31" s="1"/>
      <c r="AB31" s="1"/>
      <c r="AC31" s="1"/>
      <c r="AD31" s="1"/>
      <c r="AE31" s="1"/>
      <c r="AG31" s="2"/>
      <c r="AH31" s="1"/>
      <c r="AI31" s="1"/>
      <c r="AJ31" s="1"/>
      <c r="AK31" s="1"/>
      <c r="AL31" s="1"/>
      <c r="AM31" s="1"/>
      <c r="AN31" s="1"/>
      <c r="AO31" s="1"/>
      <c r="AQ31" s="2"/>
      <c r="AR31" s="1"/>
      <c r="AS31" s="1"/>
      <c r="AT31" s="1"/>
      <c r="AU31" s="1"/>
      <c r="AV31" s="1"/>
      <c r="AW31" s="1"/>
      <c r="AX31" s="1"/>
      <c r="AY31" s="1"/>
      <c r="BA31" s="2"/>
      <c r="BB31" s="1"/>
      <c r="BC31" s="1"/>
      <c r="BD31" s="1"/>
      <c r="BE31" s="1"/>
      <c r="BF31" s="1"/>
      <c r="BG31" s="1"/>
      <c r="BH31" s="1"/>
      <c r="BI31" s="1"/>
    </row>
    <row r="32" spans="3:61">
      <c r="C32" s="60" t="s">
        <v>137</v>
      </c>
      <c r="D32" s="61">
        <v>-1.1010000000000001E-4</v>
      </c>
      <c r="E32" s="61" t="s">
        <v>138</v>
      </c>
      <c r="F32" s="61" t="s">
        <v>35</v>
      </c>
      <c r="G32" s="61" t="s">
        <v>34</v>
      </c>
      <c r="H32" s="84">
        <v>0.82830000000000004</v>
      </c>
      <c r="I32" s="1"/>
      <c r="J32" s="1"/>
      <c r="K32" s="1"/>
      <c r="M32" s="2"/>
      <c r="N32" s="1"/>
      <c r="O32" s="1"/>
      <c r="P32" s="1"/>
      <c r="Q32" s="1"/>
      <c r="R32" s="1"/>
      <c r="S32" s="1"/>
      <c r="T32" s="1"/>
      <c r="U32" s="1"/>
      <c r="W32" s="2"/>
      <c r="X32" s="1"/>
      <c r="Y32" s="1"/>
      <c r="Z32" s="1"/>
      <c r="AA32" s="1"/>
      <c r="AB32" s="1"/>
      <c r="AC32" s="1"/>
      <c r="AD32" s="1"/>
      <c r="AE32" s="1"/>
      <c r="AG32" s="2"/>
      <c r="AH32" s="1"/>
      <c r="AI32" s="1"/>
      <c r="AJ32" s="1"/>
      <c r="AK32" s="1"/>
      <c r="AL32" s="1"/>
      <c r="AM32" s="1"/>
      <c r="AN32" s="1"/>
      <c r="AO32" s="1"/>
      <c r="AQ32" s="2"/>
      <c r="AR32" s="1"/>
      <c r="AS32" s="1"/>
      <c r="AT32" s="1"/>
      <c r="AU32" s="1"/>
      <c r="AV32" s="1"/>
      <c r="AW32" s="1"/>
      <c r="AX32" s="1"/>
      <c r="AY32" s="1"/>
      <c r="BA32" s="2"/>
      <c r="BB32" s="1"/>
      <c r="BC32" s="1"/>
      <c r="BD32" s="1"/>
      <c r="BE32" s="1"/>
      <c r="BF32" s="1"/>
      <c r="BG32" s="1"/>
      <c r="BH32" s="1"/>
      <c r="BI32" s="1"/>
    </row>
    <row r="33" spans="3:61">
      <c r="C33" s="54"/>
      <c r="D33" s="53"/>
      <c r="E33" s="53"/>
      <c r="F33" s="53"/>
      <c r="G33" s="53"/>
      <c r="H33" s="85"/>
      <c r="I33" s="1"/>
      <c r="J33" s="1"/>
      <c r="K33" s="1"/>
      <c r="M33" s="2"/>
      <c r="N33" s="1"/>
      <c r="O33" s="1"/>
      <c r="P33" s="1"/>
      <c r="Q33" s="1"/>
      <c r="R33" s="1"/>
      <c r="S33" s="1"/>
      <c r="T33" s="1"/>
      <c r="U33" s="1"/>
      <c r="W33" s="2"/>
      <c r="X33" s="1"/>
      <c r="Y33" s="1"/>
      <c r="Z33" s="1"/>
      <c r="AA33" s="1"/>
      <c r="AB33" s="1"/>
      <c r="AC33" s="1"/>
      <c r="AD33" s="1"/>
      <c r="AE33" s="1"/>
      <c r="AG33" s="2"/>
      <c r="AH33" s="1"/>
      <c r="AI33" s="1"/>
      <c r="AJ33" s="1"/>
      <c r="AK33" s="1"/>
      <c r="AL33" s="1"/>
      <c r="AM33" s="1"/>
      <c r="AN33" s="1"/>
      <c r="AO33" s="1"/>
      <c r="AQ33" s="2"/>
      <c r="AR33" s="1"/>
      <c r="AS33" s="1"/>
      <c r="AT33" s="1"/>
      <c r="AU33" s="1"/>
      <c r="AV33" s="1"/>
      <c r="AW33" s="1"/>
      <c r="AX33" s="1"/>
      <c r="AY33" s="1"/>
      <c r="BA33" s="2"/>
      <c r="BB33" s="1"/>
      <c r="BC33" s="1"/>
      <c r="BD33" s="1"/>
      <c r="BE33" s="1"/>
      <c r="BF33" s="1"/>
      <c r="BG33" s="1"/>
      <c r="BH33" s="1"/>
      <c r="BI33" s="1"/>
    </row>
    <row r="34" spans="3:61">
      <c r="C34" s="24" t="s">
        <v>339</v>
      </c>
      <c r="D34" s="65"/>
      <c r="E34" s="65"/>
      <c r="F34" s="65"/>
      <c r="G34" s="65"/>
      <c r="H34" s="29"/>
      <c r="I34" s="1"/>
      <c r="J34" s="1"/>
      <c r="K34" s="1"/>
      <c r="M34" s="2"/>
      <c r="N34" s="1"/>
      <c r="O34" s="1"/>
      <c r="P34" s="1"/>
      <c r="Q34" s="1"/>
      <c r="R34" s="1"/>
      <c r="S34" s="1"/>
      <c r="T34" s="1"/>
      <c r="U34" s="1"/>
      <c r="W34" s="2"/>
      <c r="X34" s="1"/>
      <c r="Y34" s="1"/>
      <c r="Z34" s="1"/>
      <c r="AA34" s="1"/>
      <c r="AB34" s="1"/>
      <c r="AC34" s="1"/>
      <c r="AD34" s="1"/>
      <c r="AE34" s="1"/>
      <c r="AG34" s="2"/>
      <c r="AH34" s="1"/>
      <c r="AI34" s="1"/>
      <c r="AJ34" s="1"/>
      <c r="AK34" s="1"/>
      <c r="AL34" s="1"/>
      <c r="AM34" s="1"/>
      <c r="AN34" s="1"/>
      <c r="AO34" s="1"/>
      <c r="AQ34" s="2"/>
      <c r="AR34" s="1"/>
      <c r="AS34" s="1"/>
      <c r="AT34" s="1"/>
      <c r="AU34" s="1"/>
      <c r="AV34" s="1"/>
      <c r="AW34" s="1"/>
      <c r="AX34" s="1"/>
      <c r="AY34" s="1"/>
      <c r="BA34" s="2"/>
      <c r="BB34" s="1"/>
      <c r="BC34" s="1"/>
      <c r="BD34" s="1"/>
      <c r="BE34" s="1"/>
      <c r="BF34" s="1"/>
      <c r="BG34" s="1"/>
      <c r="BH34" s="1"/>
      <c r="BI34" s="1"/>
    </row>
    <row r="35" spans="3:61">
      <c r="C35" s="57"/>
      <c r="D35" s="58"/>
      <c r="E35" s="58"/>
      <c r="F35" s="58"/>
      <c r="G35" s="58"/>
      <c r="H35" s="25"/>
      <c r="I35" s="1"/>
      <c r="J35" s="1"/>
      <c r="K35" s="1"/>
      <c r="M35" s="2"/>
      <c r="N35" s="1"/>
      <c r="O35" s="1"/>
      <c r="P35" s="1"/>
      <c r="Q35" s="1"/>
      <c r="R35" s="1"/>
      <c r="S35" s="1"/>
      <c r="T35" s="1"/>
      <c r="U35" s="1"/>
      <c r="W35" s="2"/>
      <c r="X35" s="1"/>
      <c r="Y35" s="1"/>
      <c r="Z35" s="1"/>
      <c r="AA35" s="1"/>
      <c r="AB35" s="1"/>
      <c r="AC35" s="1"/>
      <c r="AD35" s="1"/>
      <c r="AE35" s="1"/>
      <c r="AG35" s="2"/>
      <c r="AH35" s="1"/>
      <c r="AI35" s="1"/>
      <c r="AJ35" s="1"/>
      <c r="AK35" s="1"/>
      <c r="AL35" s="1"/>
      <c r="AM35" s="1"/>
      <c r="AN35" s="1"/>
      <c r="AO35" s="1"/>
      <c r="AQ35" s="2"/>
      <c r="AR35" s="1"/>
      <c r="AS35" s="1"/>
      <c r="AT35" s="1"/>
      <c r="AU35" s="1"/>
      <c r="AV35" s="1"/>
      <c r="AW35" s="1"/>
      <c r="AX35" s="1"/>
      <c r="AY35" s="1"/>
      <c r="BA35" s="2"/>
      <c r="BB35" s="1"/>
      <c r="BC35" s="1"/>
      <c r="BD35" s="1"/>
      <c r="BE35" s="1"/>
      <c r="BF35" s="1"/>
      <c r="BG35" s="1"/>
      <c r="BH35" s="1"/>
      <c r="BI35" s="1"/>
    </row>
    <row r="36" spans="3:61">
      <c r="C36" s="74" t="s">
        <v>336</v>
      </c>
      <c r="D36" s="83" t="s">
        <v>337</v>
      </c>
      <c r="E36" s="83" t="s">
        <v>338</v>
      </c>
      <c r="F36" s="58"/>
      <c r="G36" s="58"/>
      <c r="H36" s="25"/>
      <c r="I36" s="1"/>
      <c r="J36" s="1"/>
      <c r="K36" s="1"/>
      <c r="M36" s="2"/>
      <c r="N36" s="1"/>
      <c r="O36" s="1"/>
      <c r="P36" s="1"/>
      <c r="Q36" s="1"/>
      <c r="R36" s="1"/>
      <c r="S36" s="1"/>
      <c r="T36" s="1"/>
      <c r="U36" s="1"/>
      <c r="W36" s="2"/>
      <c r="X36" s="1"/>
      <c r="Y36" s="1"/>
      <c r="Z36" s="1"/>
      <c r="AA36" s="1"/>
      <c r="AB36" s="1"/>
      <c r="AC36" s="1"/>
      <c r="AD36" s="1"/>
      <c r="AE36" s="1"/>
      <c r="AG36" s="2"/>
      <c r="AH36" s="1"/>
      <c r="AI36" s="1"/>
      <c r="AJ36" s="1"/>
      <c r="AK36" s="1"/>
      <c r="AL36" s="1"/>
      <c r="AM36" s="1"/>
      <c r="AN36" s="1"/>
      <c r="AO36" s="1"/>
      <c r="AQ36" s="2"/>
      <c r="AR36" s="1"/>
      <c r="AS36" s="1"/>
      <c r="AT36" s="1"/>
      <c r="AU36" s="1"/>
      <c r="AV36" s="1"/>
      <c r="AW36" s="1"/>
      <c r="AX36" s="1"/>
      <c r="AY36" s="1"/>
      <c r="BA36" s="2"/>
      <c r="BB36" s="1"/>
      <c r="BC36" s="1"/>
      <c r="BD36" s="1"/>
      <c r="BE36" s="1"/>
      <c r="BF36" s="1"/>
      <c r="BG36" s="1"/>
      <c r="BH36" s="1"/>
      <c r="BI36" s="1"/>
    </row>
    <row r="37" spans="3:61">
      <c r="C37" s="67">
        <v>0.45691569999999998</v>
      </c>
      <c r="D37" s="51">
        <v>0.65519669999999997</v>
      </c>
      <c r="E37" s="51">
        <v>7.8668399999999999E-3</v>
      </c>
      <c r="F37" s="58"/>
      <c r="G37" s="58"/>
      <c r="H37" s="25"/>
      <c r="I37" s="1"/>
      <c r="J37" s="1"/>
      <c r="K37" s="1"/>
      <c r="M37" s="2"/>
      <c r="N37" s="1"/>
      <c r="O37" s="1"/>
      <c r="P37" s="1"/>
      <c r="Q37" s="1"/>
      <c r="R37" s="1"/>
      <c r="S37" s="1"/>
      <c r="T37" s="1"/>
      <c r="U37" s="1"/>
      <c r="W37" s="2"/>
      <c r="X37" s="1"/>
      <c r="Y37" s="1"/>
      <c r="Z37" s="1"/>
      <c r="AA37" s="1"/>
      <c r="AB37" s="1"/>
      <c r="AC37" s="1"/>
      <c r="AD37" s="1"/>
      <c r="AE37" s="1"/>
      <c r="AG37" s="2"/>
      <c r="AH37" s="1"/>
      <c r="AI37" s="1"/>
      <c r="AJ37" s="1"/>
      <c r="AK37" s="1"/>
      <c r="AL37" s="1"/>
      <c r="AM37" s="1"/>
      <c r="AN37" s="1"/>
      <c r="AO37" s="1"/>
      <c r="AQ37" s="2"/>
      <c r="AR37" s="1"/>
      <c r="AS37" s="1"/>
      <c r="AT37" s="1"/>
      <c r="AU37" s="1"/>
      <c r="AV37" s="1"/>
      <c r="AW37" s="1"/>
      <c r="AX37" s="1"/>
      <c r="AY37" s="1"/>
      <c r="BA37" s="2"/>
      <c r="BB37" s="1"/>
      <c r="BC37" s="1"/>
      <c r="BD37" s="1"/>
      <c r="BE37" s="1"/>
      <c r="BF37" s="1"/>
      <c r="BG37" s="1"/>
      <c r="BH37" s="1"/>
      <c r="BI37" s="1"/>
    </row>
    <row r="38" spans="3:61">
      <c r="C38" s="67">
        <v>0.76312959999999996</v>
      </c>
      <c r="D38" s="51">
        <v>0.6328783</v>
      </c>
      <c r="E38" s="51">
        <v>8.4901200000000003E-3</v>
      </c>
      <c r="F38" s="58"/>
      <c r="G38" s="58"/>
      <c r="H38" s="25"/>
      <c r="I38" s="1"/>
      <c r="J38" s="1"/>
      <c r="K38" s="1"/>
      <c r="M38" s="2"/>
      <c r="N38" s="1"/>
      <c r="O38" s="1"/>
      <c r="P38" s="1"/>
      <c r="Q38" s="1"/>
      <c r="R38" s="1"/>
      <c r="S38" s="1"/>
      <c r="T38" s="1"/>
      <c r="U38" s="1"/>
      <c r="W38" s="2"/>
      <c r="X38" s="1"/>
      <c r="Y38" s="1"/>
      <c r="Z38" s="1"/>
      <c r="AA38" s="1"/>
      <c r="AB38" s="1"/>
      <c r="AC38" s="1"/>
      <c r="AD38" s="1"/>
      <c r="AE38" s="1"/>
      <c r="AG38" s="2"/>
      <c r="AH38" s="1"/>
      <c r="AI38" s="1"/>
      <c r="AJ38" s="1"/>
      <c r="AK38" s="1"/>
      <c r="AL38" s="1"/>
      <c r="AM38" s="1"/>
      <c r="AN38" s="1"/>
      <c r="AO38" s="1"/>
      <c r="AQ38" s="2"/>
      <c r="AR38" s="1"/>
      <c r="AS38" s="1"/>
      <c r="AT38" s="1"/>
      <c r="AU38" s="1"/>
      <c r="AV38" s="1"/>
      <c r="AW38" s="1"/>
      <c r="AX38" s="1"/>
      <c r="AY38" s="1"/>
      <c r="BA38" s="2"/>
      <c r="BB38" s="1"/>
      <c r="BC38" s="1"/>
      <c r="BD38" s="1"/>
      <c r="BE38" s="1"/>
      <c r="BF38" s="1"/>
      <c r="BG38" s="1"/>
      <c r="BH38" s="1"/>
      <c r="BI38" s="1"/>
    </row>
    <row r="39" spans="3:61">
      <c r="C39" s="67">
        <v>0.1719427</v>
      </c>
      <c r="D39" s="51">
        <v>0.42044819999999999</v>
      </c>
      <c r="E39" s="51">
        <v>4.54974E-3</v>
      </c>
      <c r="F39" s="58"/>
      <c r="G39" s="58"/>
      <c r="H39" s="25"/>
      <c r="I39" s="1"/>
      <c r="J39" s="1"/>
      <c r="K39" s="1"/>
      <c r="M39" s="2"/>
      <c r="N39" s="1"/>
      <c r="O39" s="1"/>
      <c r="P39" s="1"/>
      <c r="Q39" s="1"/>
      <c r="R39" s="1"/>
      <c r="S39" s="1"/>
      <c r="T39" s="1"/>
      <c r="U39" s="1"/>
      <c r="W39" s="2"/>
      <c r="X39" s="1"/>
      <c r="Y39" s="1"/>
      <c r="Z39" s="1"/>
      <c r="AA39" s="1"/>
      <c r="AB39" s="1"/>
      <c r="AC39" s="1"/>
      <c r="AD39" s="1"/>
      <c r="AE39" s="1"/>
      <c r="AG39" s="2"/>
      <c r="AH39" s="1"/>
      <c r="AI39" s="1"/>
      <c r="AJ39" s="1"/>
      <c r="AK39" s="1"/>
      <c r="AL39" s="1"/>
      <c r="AM39" s="1"/>
      <c r="AN39" s="1"/>
      <c r="AO39" s="1"/>
      <c r="AQ39" s="2"/>
      <c r="AR39" s="1"/>
      <c r="AS39" s="1"/>
      <c r="AT39" s="1"/>
      <c r="AU39" s="1"/>
      <c r="AV39" s="1"/>
      <c r="AW39" s="1"/>
      <c r="AX39" s="1"/>
      <c r="AY39" s="1"/>
      <c r="BA39" s="2"/>
      <c r="BB39" s="1"/>
      <c r="BC39" s="1"/>
      <c r="BD39" s="1"/>
      <c r="BE39" s="1"/>
      <c r="BF39" s="1"/>
      <c r="BG39" s="1"/>
      <c r="BH39" s="1"/>
      <c r="BI39" s="1"/>
    </row>
    <row r="40" spans="3:61">
      <c r="C40" s="67">
        <v>0.2588162</v>
      </c>
      <c r="D40" s="51"/>
      <c r="E40" s="51">
        <v>1.067219E-2</v>
      </c>
      <c r="F40" s="58"/>
      <c r="G40" s="58"/>
      <c r="H40" s="25"/>
      <c r="I40" s="1"/>
      <c r="J40" s="1"/>
      <c r="K40" s="1"/>
      <c r="M40" s="2"/>
      <c r="N40" s="1"/>
      <c r="O40" s="1"/>
      <c r="P40" s="1"/>
      <c r="Q40" s="1"/>
      <c r="R40" s="1"/>
      <c r="S40" s="1"/>
      <c r="T40" s="1"/>
      <c r="U40" s="1"/>
      <c r="W40" s="2"/>
      <c r="X40" s="1"/>
      <c r="Y40" s="1"/>
      <c r="Z40" s="1"/>
      <c r="AA40" s="1"/>
      <c r="AB40" s="1"/>
      <c r="AC40" s="1"/>
      <c r="AD40" s="1"/>
      <c r="AE40" s="1"/>
      <c r="AG40" s="2"/>
      <c r="AH40" s="1"/>
      <c r="AI40" s="1"/>
      <c r="AJ40" s="1"/>
      <c r="AK40" s="1"/>
      <c r="AL40" s="1"/>
      <c r="AM40" s="1"/>
      <c r="AN40" s="1"/>
      <c r="AO40" s="1"/>
      <c r="AQ40" s="2"/>
      <c r="AR40" s="1"/>
      <c r="AS40" s="1"/>
      <c r="AT40" s="1"/>
      <c r="AU40" s="1"/>
      <c r="AV40" s="1"/>
      <c r="AW40" s="1"/>
      <c r="AX40" s="1"/>
      <c r="AY40" s="1"/>
      <c r="BA40" s="2"/>
      <c r="BB40" s="1"/>
      <c r="BC40" s="1"/>
      <c r="BD40" s="1"/>
      <c r="BE40" s="1"/>
      <c r="BF40" s="1"/>
      <c r="BG40" s="1"/>
      <c r="BH40" s="1"/>
      <c r="BI40" s="1"/>
    </row>
    <row r="41" spans="3:61">
      <c r="C41" s="67">
        <v>0.3253355</v>
      </c>
      <c r="D41" s="51"/>
      <c r="E41" s="51"/>
      <c r="F41" s="58"/>
      <c r="G41" s="58"/>
      <c r="H41" s="25"/>
      <c r="I41" s="1"/>
      <c r="J41" s="1"/>
      <c r="K41" s="1"/>
      <c r="M41" s="2"/>
      <c r="N41" s="1"/>
      <c r="O41" s="1"/>
      <c r="P41" s="1"/>
      <c r="Q41" s="1"/>
      <c r="R41" s="1"/>
      <c r="S41" s="1"/>
      <c r="T41" s="1"/>
      <c r="U41" s="1"/>
      <c r="W41" s="2"/>
      <c r="X41" s="1"/>
      <c r="Y41" s="1"/>
      <c r="Z41" s="1"/>
      <c r="AA41" s="1"/>
      <c r="AB41" s="1"/>
      <c r="AC41" s="1"/>
      <c r="AD41" s="1"/>
      <c r="AE41" s="1"/>
      <c r="AG41" s="2"/>
      <c r="AH41" s="1"/>
      <c r="AI41" s="1"/>
      <c r="AJ41" s="1"/>
      <c r="AK41" s="1"/>
      <c r="AL41" s="1"/>
      <c r="AM41" s="1"/>
      <c r="AN41" s="1"/>
      <c r="AO41" s="1"/>
      <c r="AQ41" s="2"/>
      <c r="AR41" s="1"/>
      <c r="AS41" s="1"/>
      <c r="AT41" s="1"/>
      <c r="AU41" s="1"/>
      <c r="AV41" s="1"/>
      <c r="AW41" s="1"/>
      <c r="AX41" s="1"/>
      <c r="AY41" s="1"/>
      <c r="BA41" s="2"/>
      <c r="BB41" s="1"/>
      <c r="BC41" s="1"/>
      <c r="BD41" s="1"/>
      <c r="BE41" s="1"/>
      <c r="BF41" s="1"/>
      <c r="BG41" s="1"/>
      <c r="BH41" s="1"/>
      <c r="BI41" s="1"/>
    </row>
    <row r="42" spans="3:61">
      <c r="C42" s="67">
        <v>0.88764659999999995</v>
      </c>
      <c r="D42" s="51"/>
      <c r="E42" s="51"/>
      <c r="F42" s="58"/>
      <c r="G42" s="58"/>
      <c r="H42" s="25"/>
      <c r="I42" s="1"/>
      <c r="J42" s="1"/>
      <c r="K42" s="1"/>
      <c r="M42" s="2"/>
      <c r="N42" s="1"/>
      <c r="O42" s="1"/>
      <c r="P42" s="1"/>
      <c r="Q42" s="1"/>
      <c r="R42" s="1"/>
      <c r="S42" s="1"/>
      <c r="T42" s="1"/>
      <c r="U42" s="1"/>
      <c r="W42" s="2"/>
      <c r="X42" s="1"/>
      <c r="Y42" s="1"/>
      <c r="Z42" s="1"/>
      <c r="AA42" s="1"/>
      <c r="AB42" s="1"/>
      <c r="AC42" s="1"/>
      <c r="AD42" s="1"/>
      <c r="AE42" s="1"/>
      <c r="AG42" s="2"/>
      <c r="AH42" s="1"/>
      <c r="AI42" s="1"/>
      <c r="AJ42" s="1"/>
      <c r="AK42" s="1"/>
      <c r="AL42" s="1"/>
      <c r="AM42" s="1"/>
      <c r="AN42" s="1"/>
      <c r="AO42" s="1"/>
      <c r="AQ42" s="2"/>
      <c r="AR42" s="1"/>
      <c r="AS42" s="1"/>
      <c r="AT42" s="1"/>
      <c r="AU42" s="1"/>
      <c r="AV42" s="1"/>
      <c r="AW42" s="1"/>
      <c r="AX42" s="1"/>
      <c r="AY42" s="1"/>
      <c r="BA42" s="2"/>
      <c r="BB42" s="1"/>
      <c r="BC42" s="1"/>
      <c r="BD42" s="1"/>
      <c r="BE42" s="1"/>
      <c r="BF42" s="1"/>
      <c r="BG42" s="1"/>
      <c r="BH42" s="1"/>
      <c r="BI42" s="1"/>
    </row>
    <row r="43" spans="3:61">
      <c r="C43" s="67">
        <v>0.8357734</v>
      </c>
      <c r="D43" s="51"/>
      <c r="E43" s="51"/>
      <c r="F43" s="58"/>
      <c r="G43" s="58"/>
      <c r="H43" s="25"/>
      <c r="I43" s="1"/>
      <c r="J43" s="1"/>
      <c r="K43" s="1"/>
      <c r="M43" s="2"/>
      <c r="N43" s="1"/>
      <c r="O43" s="1"/>
      <c r="P43" s="1"/>
      <c r="Q43" s="1"/>
      <c r="R43" s="1"/>
      <c r="S43" s="1"/>
      <c r="T43" s="1"/>
      <c r="U43" s="1"/>
      <c r="W43" s="2"/>
      <c r="X43" s="1"/>
      <c r="Y43" s="1"/>
      <c r="Z43" s="1"/>
      <c r="AA43" s="1"/>
      <c r="AB43" s="1"/>
      <c r="AC43" s="1"/>
      <c r="AD43" s="1"/>
      <c r="AE43" s="1"/>
      <c r="AG43" s="2"/>
      <c r="AH43" s="1"/>
      <c r="AI43" s="1"/>
      <c r="AJ43" s="1"/>
      <c r="AK43" s="1"/>
      <c r="AL43" s="1"/>
      <c r="AM43" s="1"/>
      <c r="AN43" s="1"/>
      <c r="AO43" s="1"/>
      <c r="AQ43" s="2"/>
      <c r="AR43" s="1"/>
      <c r="AS43" s="1"/>
      <c r="AT43" s="1"/>
      <c r="AU43" s="1"/>
      <c r="AV43" s="1"/>
      <c r="AW43" s="1"/>
      <c r="AX43" s="1"/>
      <c r="AY43" s="1"/>
      <c r="BA43" s="2"/>
      <c r="BB43" s="1"/>
      <c r="BC43" s="1"/>
      <c r="BD43" s="1"/>
      <c r="BE43" s="1"/>
      <c r="BF43" s="1"/>
      <c r="BG43" s="1"/>
      <c r="BH43" s="1"/>
      <c r="BI43" s="1"/>
    </row>
    <row r="44" spans="3:61">
      <c r="C44" s="67" t="s">
        <v>331</v>
      </c>
      <c r="D44" s="51"/>
      <c r="E44" s="51"/>
      <c r="F44" s="58"/>
      <c r="G44" s="58"/>
      <c r="H44" s="25"/>
      <c r="I44" s="1"/>
      <c r="J44" s="1"/>
      <c r="K44" s="1"/>
      <c r="M44" s="2"/>
      <c r="N44" s="1"/>
      <c r="O44" s="1"/>
      <c r="P44" s="1"/>
      <c r="Q44" s="1"/>
      <c r="R44" s="1"/>
      <c r="S44" s="1"/>
      <c r="T44" s="1"/>
      <c r="U44" s="1"/>
      <c r="W44" s="2"/>
      <c r="X44" s="1"/>
      <c r="Y44" s="1"/>
      <c r="Z44" s="1"/>
      <c r="AA44" s="1"/>
      <c r="AB44" s="1"/>
      <c r="AC44" s="1"/>
      <c r="AD44" s="1"/>
      <c r="AE44" s="1"/>
      <c r="AG44" s="2"/>
      <c r="AH44" s="1"/>
      <c r="AI44" s="1"/>
      <c r="AJ44" s="1"/>
      <c r="AK44" s="1"/>
      <c r="AL44" s="1"/>
      <c r="AM44" s="1"/>
      <c r="AN44" s="1"/>
      <c r="AO44" s="1"/>
      <c r="AQ44" s="2"/>
      <c r="AR44" s="1"/>
      <c r="AS44" s="1"/>
      <c r="AT44" s="1"/>
      <c r="AU44" s="1"/>
      <c r="AV44" s="1"/>
      <c r="AW44" s="1"/>
      <c r="AX44" s="1"/>
      <c r="AY44" s="1"/>
      <c r="BA44" s="2"/>
      <c r="BB44" s="1"/>
      <c r="BC44" s="1"/>
      <c r="BD44" s="1"/>
      <c r="BE44" s="1"/>
      <c r="BF44" s="1"/>
      <c r="BG44" s="1"/>
      <c r="BH44" s="1"/>
      <c r="BI44" s="1"/>
    </row>
    <row r="45" spans="3:61">
      <c r="C45" s="57">
        <f>AVERAGE(C37:C43)</f>
        <v>0.5285085285714286</v>
      </c>
      <c r="D45" s="58">
        <f>AVERAGE(D37:D39)</f>
        <v>0.56950773333333338</v>
      </c>
      <c r="E45" s="58">
        <f>AVERAGE(E37:E40)</f>
        <v>7.8947224999999996E-3</v>
      </c>
      <c r="F45" s="58"/>
      <c r="G45" s="58"/>
      <c r="H45" s="25"/>
      <c r="I45" s="1"/>
      <c r="J45" s="1"/>
      <c r="K45" s="1"/>
      <c r="M45" s="2"/>
      <c r="N45" s="1"/>
      <c r="O45" s="1"/>
      <c r="P45" s="1"/>
      <c r="Q45" s="1"/>
      <c r="R45" s="1"/>
      <c r="S45" s="1"/>
      <c r="T45" s="1"/>
      <c r="U45" s="1"/>
      <c r="W45" s="2"/>
      <c r="X45" s="1"/>
      <c r="Y45" s="1"/>
      <c r="Z45" s="1"/>
      <c r="AA45" s="1"/>
      <c r="AB45" s="1"/>
      <c r="AC45" s="1"/>
      <c r="AD45" s="1"/>
      <c r="AE45" s="1"/>
      <c r="AG45" s="2"/>
      <c r="AH45" s="1"/>
      <c r="AI45" s="1"/>
      <c r="AJ45" s="1"/>
      <c r="AK45" s="1"/>
      <c r="AL45" s="1"/>
      <c r="AM45" s="1"/>
      <c r="AN45" s="1"/>
      <c r="AO45" s="1"/>
      <c r="AQ45" s="2"/>
      <c r="AR45" s="1"/>
      <c r="AS45" s="1"/>
      <c r="AT45" s="1"/>
      <c r="AU45" s="1"/>
      <c r="AV45" s="1"/>
      <c r="AW45" s="1"/>
      <c r="AX45" s="1"/>
      <c r="AY45" s="1"/>
      <c r="BA45" s="2"/>
      <c r="BB45" s="1"/>
      <c r="BC45" s="1"/>
      <c r="BD45" s="1"/>
      <c r="BE45" s="1"/>
      <c r="BF45" s="1"/>
      <c r="BG45" s="1"/>
      <c r="BH45" s="1"/>
      <c r="BI45" s="1"/>
    </row>
    <row r="46" spans="3:61">
      <c r="C46" s="57"/>
      <c r="D46" s="58"/>
      <c r="E46" s="58"/>
      <c r="F46" s="58"/>
      <c r="G46" s="58"/>
      <c r="H46" s="25"/>
      <c r="I46" s="1"/>
      <c r="J46" s="1"/>
      <c r="K46" s="1"/>
      <c r="M46" s="2"/>
      <c r="N46" s="1"/>
      <c r="O46" s="1"/>
      <c r="P46" s="1"/>
      <c r="Q46" s="1"/>
      <c r="R46" s="1"/>
      <c r="S46" s="1"/>
      <c r="T46" s="1"/>
      <c r="U46" s="1"/>
      <c r="W46" s="2"/>
      <c r="X46" s="1"/>
      <c r="Y46" s="1"/>
      <c r="Z46" s="1"/>
      <c r="AA46" s="1"/>
      <c r="AB46" s="1"/>
      <c r="AC46" s="1"/>
      <c r="AD46" s="1"/>
      <c r="AE46" s="1"/>
      <c r="AG46" s="2"/>
      <c r="AH46" s="1"/>
      <c r="AI46" s="1"/>
      <c r="AJ46" s="1"/>
      <c r="AK46" s="1"/>
      <c r="AL46" s="1"/>
      <c r="AM46" s="1"/>
      <c r="AN46" s="1"/>
      <c r="AO46" s="1"/>
      <c r="AQ46" s="2"/>
      <c r="AR46" s="1"/>
      <c r="AS46" s="1"/>
      <c r="AT46" s="1"/>
      <c r="AU46" s="1"/>
      <c r="AV46" s="1"/>
      <c r="AW46" s="1"/>
      <c r="AX46" s="1"/>
      <c r="AY46" s="1"/>
      <c r="BA46" s="2"/>
      <c r="BB46" s="1"/>
      <c r="BC46" s="1"/>
      <c r="BD46" s="1"/>
      <c r="BE46" s="1"/>
      <c r="BF46" s="1"/>
      <c r="BG46" s="1"/>
      <c r="BH46" s="1"/>
      <c r="BI46" s="1"/>
    </row>
    <row r="47" spans="3:61">
      <c r="C47" s="23" t="s">
        <v>340</v>
      </c>
      <c r="D47" s="58"/>
      <c r="E47" s="58"/>
      <c r="F47" s="58"/>
      <c r="G47" s="58"/>
      <c r="H47" s="25"/>
      <c r="I47" s="1"/>
      <c r="J47" s="1"/>
      <c r="K47" s="1"/>
      <c r="M47" s="2"/>
      <c r="N47" s="1"/>
      <c r="O47" s="1"/>
      <c r="P47" s="1"/>
      <c r="Q47" s="1"/>
      <c r="R47" s="1"/>
      <c r="S47" s="1"/>
      <c r="T47" s="1"/>
      <c r="U47" s="1"/>
      <c r="W47" s="2"/>
      <c r="X47" s="1"/>
      <c r="Y47" s="1"/>
      <c r="Z47" s="1"/>
      <c r="AA47" s="1"/>
      <c r="AB47" s="1"/>
      <c r="AC47" s="1"/>
      <c r="AD47" s="1"/>
      <c r="AE47" s="1"/>
      <c r="AG47" s="2"/>
      <c r="AH47" s="1"/>
      <c r="AI47" s="1"/>
      <c r="AJ47" s="1"/>
      <c r="AK47" s="1"/>
      <c r="AL47" s="1"/>
      <c r="AM47" s="1"/>
      <c r="AN47" s="1"/>
      <c r="AO47" s="1"/>
      <c r="AQ47" s="2"/>
      <c r="AR47" s="1"/>
      <c r="AS47" s="1"/>
      <c r="AT47" s="1"/>
      <c r="AU47" s="1"/>
      <c r="AV47" s="1"/>
      <c r="AW47" s="1"/>
      <c r="AX47" s="1"/>
      <c r="AY47" s="1"/>
      <c r="BA47" s="2"/>
      <c r="BB47" s="1"/>
      <c r="BC47" s="1"/>
      <c r="BD47" s="1"/>
      <c r="BE47" s="1"/>
      <c r="BF47" s="1"/>
      <c r="BG47" s="1"/>
      <c r="BH47" s="1"/>
      <c r="BI47" s="1"/>
    </row>
    <row r="48" spans="3:61">
      <c r="C48" s="23"/>
      <c r="D48" s="58"/>
      <c r="E48" s="58"/>
      <c r="F48" s="58"/>
      <c r="G48" s="58"/>
      <c r="H48" s="25"/>
      <c r="I48" s="1"/>
      <c r="J48" s="1"/>
      <c r="K48" s="1"/>
      <c r="M48" s="2"/>
      <c r="N48" s="1"/>
      <c r="O48" s="1"/>
      <c r="P48" s="1"/>
      <c r="Q48" s="1"/>
      <c r="R48" s="1"/>
      <c r="S48" s="1"/>
      <c r="T48" s="1"/>
      <c r="U48" s="1"/>
      <c r="W48" s="2"/>
      <c r="X48" s="1"/>
      <c r="Y48" s="1"/>
      <c r="Z48" s="1"/>
      <c r="AA48" s="1"/>
      <c r="AB48" s="1"/>
      <c r="AC48" s="1"/>
      <c r="AD48" s="1"/>
      <c r="AE48" s="1"/>
      <c r="AG48" s="2"/>
      <c r="AH48" s="1"/>
      <c r="AI48" s="1"/>
      <c r="AJ48" s="1"/>
      <c r="AK48" s="1"/>
      <c r="AL48" s="1"/>
      <c r="AM48" s="1"/>
      <c r="AN48" s="1"/>
      <c r="AO48" s="1"/>
      <c r="AQ48" s="2"/>
      <c r="AR48" s="1"/>
      <c r="AS48" s="1"/>
      <c r="AT48" s="1"/>
      <c r="AU48" s="1"/>
      <c r="AV48" s="1"/>
      <c r="AW48" s="1"/>
      <c r="AX48" s="1"/>
      <c r="AY48" s="1"/>
      <c r="BA48" s="2"/>
      <c r="BB48" s="1"/>
      <c r="BC48" s="1"/>
      <c r="BD48" s="1"/>
      <c r="BE48" s="1"/>
      <c r="BF48" s="1"/>
      <c r="BG48" s="1"/>
      <c r="BH48" s="1"/>
      <c r="BI48" s="1"/>
    </row>
    <row r="49" spans="3:61">
      <c r="C49" s="57" t="s">
        <v>48</v>
      </c>
      <c r="D49" s="58">
        <v>1</v>
      </c>
      <c r="E49" s="58"/>
      <c r="F49" s="58"/>
      <c r="G49" s="58"/>
      <c r="H49" s="25"/>
      <c r="I49" s="1"/>
      <c r="J49" s="1"/>
      <c r="K49" s="1"/>
      <c r="M49" s="2"/>
      <c r="N49" s="1"/>
      <c r="O49" s="1"/>
      <c r="P49" s="1"/>
      <c r="Q49" s="1"/>
      <c r="R49" s="1"/>
      <c r="S49" s="1"/>
      <c r="T49" s="1"/>
      <c r="U49" s="1"/>
      <c r="W49" s="2"/>
      <c r="X49" s="1"/>
      <c r="Y49" s="1"/>
      <c r="Z49" s="1"/>
      <c r="AA49" s="1"/>
      <c r="AB49" s="1"/>
      <c r="AC49" s="1"/>
      <c r="AD49" s="1"/>
      <c r="AE49" s="1"/>
      <c r="AG49" s="2"/>
      <c r="AH49" s="1"/>
      <c r="AI49" s="1"/>
      <c r="AJ49" s="1"/>
      <c r="AK49" s="1"/>
      <c r="AL49" s="1"/>
      <c r="AM49" s="1"/>
      <c r="AN49" s="1"/>
      <c r="AO49" s="1"/>
      <c r="AQ49" s="2"/>
      <c r="AR49" s="1"/>
      <c r="AS49" s="1"/>
      <c r="AT49" s="1"/>
      <c r="AU49" s="1"/>
      <c r="AV49" s="1"/>
      <c r="AW49" s="1"/>
      <c r="AX49" s="1"/>
      <c r="AY49" s="1"/>
      <c r="BA49" s="2"/>
      <c r="BB49" s="1"/>
      <c r="BC49" s="1"/>
      <c r="BD49" s="1"/>
      <c r="BE49" s="1"/>
      <c r="BF49" s="1"/>
      <c r="BG49" s="1"/>
      <c r="BH49" s="1"/>
      <c r="BI49" s="1"/>
    </row>
    <row r="50" spans="3:61">
      <c r="C50" s="50" t="s">
        <v>49</v>
      </c>
      <c r="D50" s="51">
        <v>3</v>
      </c>
      <c r="E50" s="51"/>
      <c r="F50" s="51"/>
      <c r="G50" s="51"/>
      <c r="H50" s="77"/>
      <c r="I50" s="1"/>
      <c r="J50" s="1"/>
      <c r="K50" s="1"/>
      <c r="M50" s="2"/>
      <c r="N50" s="1"/>
      <c r="O50" s="1"/>
      <c r="P50" s="1"/>
      <c r="Q50" s="1"/>
      <c r="R50" s="1"/>
      <c r="S50" s="1"/>
      <c r="T50" s="1"/>
      <c r="U50" s="1"/>
      <c r="W50" s="2"/>
      <c r="X50" s="1"/>
      <c r="Y50" s="1"/>
      <c r="Z50" s="1"/>
      <c r="AA50" s="1"/>
      <c r="AB50" s="1"/>
      <c r="AC50" s="1"/>
      <c r="AD50" s="1"/>
      <c r="AE50" s="1"/>
      <c r="AG50" s="2"/>
      <c r="AH50" s="1"/>
      <c r="AI50" s="1"/>
      <c r="AJ50" s="1"/>
      <c r="AK50" s="1"/>
      <c r="AL50" s="1"/>
      <c r="AM50" s="1"/>
      <c r="AN50" s="1"/>
      <c r="AO50" s="1"/>
      <c r="AQ50" s="2"/>
      <c r="AR50" s="1"/>
      <c r="AS50" s="1"/>
      <c r="AT50" s="1"/>
      <c r="AU50" s="1"/>
      <c r="AV50" s="1"/>
      <c r="AW50" s="1"/>
      <c r="AX50" s="1"/>
      <c r="AY50" s="1"/>
      <c r="BA50" s="2"/>
      <c r="BB50" s="1"/>
      <c r="BC50" s="1"/>
      <c r="BD50" s="1"/>
      <c r="BE50" s="1"/>
      <c r="BF50" s="1"/>
      <c r="BG50" s="1"/>
      <c r="BH50" s="1"/>
      <c r="BI50" s="1"/>
    </row>
    <row r="51" spans="3:61">
      <c r="C51" s="50" t="s">
        <v>50</v>
      </c>
      <c r="D51" s="51">
        <v>0.05</v>
      </c>
      <c r="E51" s="51"/>
      <c r="F51" s="51"/>
      <c r="G51" s="51"/>
      <c r="H51" s="77"/>
      <c r="I51" s="1"/>
      <c r="J51" s="1"/>
      <c r="K51" s="1"/>
      <c r="M51" s="2"/>
      <c r="N51" s="1"/>
      <c r="O51" s="1"/>
      <c r="P51" s="1"/>
      <c r="Q51" s="1"/>
      <c r="R51" s="1"/>
      <c r="S51" s="1"/>
      <c r="T51" s="1"/>
      <c r="U51" s="1"/>
      <c r="W51" s="2"/>
      <c r="X51" s="1"/>
      <c r="Y51" s="1"/>
      <c r="Z51" s="1"/>
      <c r="AA51" s="1"/>
      <c r="AB51" s="1"/>
      <c r="AC51" s="1"/>
      <c r="AD51" s="1"/>
      <c r="AE51" s="1"/>
      <c r="AG51" s="2"/>
      <c r="AH51" s="1"/>
      <c r="AI51" s="1"/>
      <c r="AJ51" s="1"/>
      <c r="AK51" s="1"/>
      <c r="AL51" s="1"/>
      <c r="AM51" s="1"/>
      <c r="AN51" s="1"/>
      <c r="AO51" s="1"/>
      <c r="AQ51" s="2"/>
      <c r="AR51" s="1"/>
      <c r="AS51" s="1"/>
      <c r="AT51" s="1"/>
      <c r="AU51" s="1"/>
      <c r="AV51" s="1"/>
      <c r="AW51" s="1"/>
      <c r="AX51" s="1"/>
      <c r="AY51" s="1"/>
      <c r="BA51" s="2"/>
      <c r="BB51" s="1"/>
      <c r="BC51" s="1"/>
      <c r="BD51" s="1"/>
      <c r="BE51" s="1"/>
      <c r="BF51" s="1"/>
      <c r="BG51" s="1"/>
      <c r="BH51" s="1"/>
      <c r="BI51" s="1"/>
    </row>
    <row r="52" spans="3:61">
      <c r="C52" s="50"/>
      <c r="D52" s="51"/>
      <c r="E52" s="51"/>
      <c r="F52" s="51"/>
      <c r="G52" s="51"/>
      <c r="H52" s="77"/>
      <c r="I52" s="1"/>
      <c r="J52" s="1"/>
      <c r="K52" s="1"/>
      <c r="M52" s="2"/>
      <c r="N52" s="1"/>
      <c r="O52" s="1"/>
      <c r="P52" s="1"/>
      <c r="Q52" s="1"/>
      <c r="R52" s="1"/>
      <c r="S52" s="1"/>
      <c r="T52" s="1"/>
      <c r="U52" s="1"/>
      <c r="W52" s="2"/>
      <c r="X52" s="1"/>
      <c r="Y52" s="1"/>
      <c r="Z52" s="1"/>
      <c r="AA52" s="1"/>
      <c r="AB52" s="1"/>
      <c r="AC52" s="1"/>
      <c r="AD52" s="1"/>
      <c r="AE52" s="1"/>
      <c r="AG52" s="2"/>
      <c r="AH52" s="1"/>
      <c r="AI52" s="1"/>
      <c r="AJ52" s="1"/>
      <c r="AK52" s="1"/>
      <c r="AL52" s="1"/>
      <c r="AM52" s="1"/>
      <c r="AN52" s="1"/>
      <c r="AO52" s="1"/>
      <c r="AQ52" s="2"/>
      <c r="AR52" s="1"/>
      <c r="AS52" s="1"/>
      <c r="AT52" s="1"/>
      <c r="AU52" s="1"/>
      <c r="AV52" s="1"/>
      <c r="AW52" s="1"/>
      <c r="AX52" s="1"/>
      <c r="AY52" s="1"/>
      <c r="BA52" s="2"/>
      <c r="BB52" s="1"/>
      <c r="BC52" s="1"/>
      <c r="BD52" s="1"/>
      <c r="BE52" s="1"/>
      <c r="BF52" s="1"/>
      <c r="BG52" s="1"/>
      <c r="BH52" s="1"/>
      <c r="BI52" s="1"/>
    </row>
    <row r="53" spans="3:61">
      <c r="C53" s="50" t="s">
        <v>51</v>
      </c>
      <c r="D53" s="51" t="s">
        <v>52</v>
      </c>
      <c r="E53" s="51" t="s">
        <v>53</v>
      </c>
      <c r="F53" s="51" t="s">
        <v>54</v>
      </c>
      <c r="G53" s="51" t="s">
        <v>55</v>
      </c>
      <c r="H53" s="77" t="s">
        <v>56</v>
      </c>
      <c r="I53" s="1"/>
      <c r="J53" s="1"/>
      <c r="K53" s="1"/>
      <c r="M53" s="2"/>
      <c r="N53" s="1"/>
      <c r="O53" s="1"/>
      <c r="P53" s="1"/>
      <c r="Q53" s="1"/>
      <c r="R53" s="1"/>
      <c r="S53" s="1"/>
      <c r="T53" s="1"/>
      <c r="U53" s="1"/>
      <c r="W53" s="2"/>
      <c r="X53" s="1"/>
      <c r="Y53" s="1"/>
      <c r="Z53" s="1"/>
      <c r="AA53" s="1"/>
      <c r="AB53" s="1"/>
      <c r="AC53" s="1"/>
      <c r="AD53" s="1"/>
      <c r="AE53" s="1"/>
      <c r="AG53" s="2"/>
      <c r="AH53" s="1"/>
      <c r="AI53" s="1"/>
      <c r="AJ53" s="1"/>
      <c r="AK53" s="1"/>
      <c r="AL53" s="1"/>
      <c r="AM53" s="1"/>
      <c r="AN53" s="1"/>
      <c r="AO53" s="1"/>
      <c r="AQ53" s="2"/>
      <c r="AR53" s="1"/>
      <c r="AS53" s="1"/>
      <c r="AT53" s="1"/>
      <c r="AU53" s="1"/>
      <c r="AV53" s="1"/>
      <c r="AW53" s="1"/>
      <c r="AX53" s="1"/>
      <c r="AY53" s="1"/>
      <c r="BA53" s="2"/>
      <c r="BB53" s="1"/>
      <c r="BC53" s="1"/>
      <c r="BD53" s="1"/>
      <c r="BE53" s="1"/>
      <c r="BF53" s="1"/>
      <c r="BG53" s="1"/>
      <c r="BH53" s="1"/>
      <c r="BI53" s="1"/>
    </row>
    <row r="54" spans="3:61">
      <c r="C54" s="50" t="s">
        <v>133</v>
      </c>
      <c r="D54" s="51">
        <v>-4.1000000000000002E-2</v>
      </c>
      <c r="E54" s="51" t="s">
        <v>333</v>
      </c>
      <c r="F54" s="51" t="s">
        <v>35</v>
      </c>
      <c r="G54" s="51" t="s">
        <v>34</v>
      </c>
      <c r="H54" s="77">
        <v>0.96250000000000002</v>
      </c>
      <c r="I54" s="1"/>
      <c r="J54" s="1"/>
      <c r="K54" s="1"/>
      <c r="M54" s="2"/>
      <c r="N54" s="1"/>
      <c r="O54" s="1"/>
      <c r="P54" s="1"/>
      <c r="Q54" s="1"/>
      <c r="R54" s="1"/>
      <c r="S54" s="1"/>
      <c r="T54" s="1"/>
      <c r="U54" s="1"/>
      <c r="W54" s="2"/>
      <c r="X54" s="1"/>
      <c r="Y54" s="1"/>
      <c r="Z54" s="1"/>
      <c r="AA54" s="1"/>
      <c r="AB54" s="1"/>
      <c r="AC54" s="1"/>
      <c r="AD54" s="1"/>
      <c r="AE54" s="1"/>
      <c r="AG54" s="2"/>
      <c r="AH54" s="1"/>
      <c r="AI54" s="1"/>
      <c r="AJ54" s="1"/>
      <c r="AK54" s="1"/>
      <c r="AL54" s="1"/>
      <c r="AM54" s="1"/>
      <c r="AN54" s="1"/>
      <c r="AO54" s="1"/>
      <c r="AQ54" s="2"/>
      <c r="AR54" s="1"/>
      <c r="AS54" s="1"/>
      <c r="AT54" s="1"/>
      <c r="AU54" s="1"/>
      <c r="AV54" s="1"/>
      <c r="AW54" s="1"/>
      <c r="AX54" s="1"/>
      <c r="AY54" s="1"/>
      <c r="BA54" s="2"/>
      <c r="BB54" s="1"/>
      <c r="BC54" s="1"/>
      <c r="BD54" s="1"/>
      <c r="BE54" s="1"/>
      <c r="BF54" s="1"/>
      <c r="BG54" s="1"/>
      <c r="BH54" s="1"/>
      <c r="BI54" s="1"/>
    </row>
    <row r="55" spans="3:61">
      <c r="C55" s="50" t="s">
        <v>135</v>
      </c>
      <c r="D55" s="51">
        <v>0.52059999999999995</v>
      </c>
      <c r="E55" s="51" t="s">
        <v>334</v>
      </c>
      <c r="F55" s="51" t="s">
        <v>13</v>
      </c>
      <c r="G55" s="51" t="s">
        <v>11</v>
      </c>
      <c r="H55" s="77">
        <v>9.1999999999999998E-3</v>
      </c>
      <c r="I55" s="1"/>
      <c r="J55" s="1"/>
      <c r="K55" s="1"/>
      <c r="M55" s="2"/>
      <c r="N55" s="1"/>
      <c r="O55" s="1"/>
      <c r="P55" s="1"/>
      <c r="Q55" s="1"/>
      <c r="R55" s="1"/>
      <c r="S55" s="1"/>
      <c r="T55" s="1"/>
      <c r="U55" s="1"/>
      <c r="W55" s="2"/>
      <c r="X55" s="1"/>
      <c r="Y55" s="1"/>
      <c r="Z55" s="1"/>
      <c r="AA55" s="1"/>
      <c r="AB55" s="1"/>
      <c r="AC55" s="1"/>
      <c r="AD55" s="1"/>
      <c r="AE55" s="1"/>
      <c r="AG55" s="2"/>
      <c r="AH55" s="1"/>
      <c r="AI55" s="1"/>
      <c r="AJ55" s="1"/>
      <c r="AK55" s="1"/>
      <c r="AL55" s="1"/>
      <c r="AM55" s="1"/>
      <c r="AN55" s="1"/>
      <c r="AO55" s="1"/>
      <c r="AQ55" s="2"/>
      <c r="AR55" s="1"/>
      <c r="AS55" s="1"/>
      <c r="AT55" s="1"/>
      <c r="AU55" s="1"/>
      <c r="AV55" s="1"/>
      <c r="AW55" s="1"/>
      <c r="AX55" s="1"/>
      <c r="AY55" s="1"/>
      <c r="BA55" s="2"/>
      <c r="BB55" s="1"/>
      <c r="BC55" s="1"/>
      <c r="BD55" s="1"/>
      <c r="BE55" s="1"/>
      <c r="BF55" s="1"/>
      <c r="BG55" s="1"/>
      <c r="BH55" s="1"/>
      <c r="BI55" s="1"/>
    </row>
    <row r="56" spans="3:61">
      <c r="C56" s="60" t="s">
        <v>137</v>
      </c>
      <c r="D56" s="61">
        <v>0.56159999999999999</v>
      </c>
      <c r="E56" s="61" t="s">
        <v>335</v>
      </c>
      <c r="F56" s="61" t="s">
        <v>13</v>
      </c>
      <c r="G56" s="61" t="s">
        <v>29</v>
      </c>
      <c r="H56" s="84">
        <v>1.9E-2</v>
      </c>
      <c r="I56" s="1"/>
      <c r="J56" s="1"/>
      <c r="K56" s="1"/>
      <c r="M56" s="2"/>
      <c r="N56" s="1"/>
      <c r="O56" s="1"/>
      <c r="P56" s="1"/>
      <c r="Q56" s="1"/>
      <c r="R56" s="1"/>
      <c r="S56" s="1"/>
      <c r="T56" s="1"/>
      <c r="U56" s="1"/>
      <c r="W56" s="2"/>
      <c r="X56" s="1"/>
      <c r="Y56" s="1"/>
      <c r="Z56" s="1"/>
      <c r="AA56" s="1"/>
      <c r="AB56" s="1"/>
      <c r="AC56" s="1"/>
      <c r="AD56" s="1"/>
      <c r="AE56" s="1"/>
      <c r="AG56" s="2"/>
      <c r="AH56" s="1"/>
      <c r="AI56" s="1"/>
      <c r="AJ56" s="1"/>
      <c r="AK56" s="1"/>
      <c r="AL56" s="1"/>
      <c r="AM56" s="1"/>
      <c r="AN56" s="1"/>
      <c r="AO56" s="1"/>
      <c r="AQ56" s="2"/>
      <c r="AR56" s="1"/>
      <c r="AS56" s="1"/>
      <c r="AT56" s="1"/>
      <c r="AU56" s="1"/>
      <c r="AV56" s="1"/>
      <c r="AW56" s="1"/>
      <c r="AX56" s="1"/>
      <c r="AY56" s="1"/>
      <c r="BA56" s="2"/>
      <c r="BB56" s="1"/>
      <c r="BC56" s="1"/>
      <c r="BD56" s="1"/>
      <c r="BE56" s="1"/>
      <c r="BF56" s="1"/>
      <c r="BG56" s="1"/>
      <c r="BH56" s="1"/>
      <c r="BI56" s="1"/>
    </row>
    <row r="57" spans="3:61">
      <c r="C57" s="95"/>
      <c r="D57" s="51"/>
      <c r="E57" s="51"/>
      <c r="F57" s="51"/>
      <c r="G57" s="51"/>
      <c r="H57" s="56"/>
      <c r="I57" s="1"/>
      <c r="J57" s="1"/>
      <c r="K57" s="1"/>
      <c r="M57" s="2"/>
      <c r="N57" s="1"/>
      <c r="O57" s="1"/>
      <c r="P57" s="1"/>
      <c r="Q57" s="1"/>
      <c r="R57" s="1"/>
      <c r="S57" s="1"/>
      <c r="T57" s="1"/>
      <c r="U57" s="1"/>
      <c r="W57" s="2"/>
      <c r="X57" s="1"/>
      <c r="Y57" s="1"/>
      <c r="Z57" s="1"/>
      <c r="AA57" s="1"/>
      <c r="AB57" s="1"/>
      <c r="AC57" s="1"/>
      <c r="AD57" s="1"/>
      <c r="AE57" s="1"/>
      <c r="AG57" s="2"/>
      <c r="AH57" s="1"/>
      <c r="AI57" s="1"/>
      <c r="AJ57" s="1"/>
      <c r="AK57" s="1"/>
      <c r="AL57" s="1"/>
      <c r="AM57" s="1"/>
      <c r="AN57" s="1"/>
      <c r="AO57" s="1"/>
      <c r="AQ57" s="2"/>
      <c r="AR57" s="1"/>
      <c r="AS57" s="1"/>
      <c r="AT57" s="1"/>
      <c r="AU57" s="1"/>
      <c r="AV57" s="1"/>
      <c r="AW57" s="1"/>
      <c r="AX57" s="1"/>
      <c r="AY57" s="1"/>
      <c r="BA57" s="2"/>
      <c r="BB57" s="1"/>
      <c r="BC57" s="1"/>
      <c r="BD57" s="1"/>
      <c r="BE57" s="1"/>
      <c r="BF57" s="1"/>
      <c r="BG57" s="1"/>
      <c r="BH57" s="1"/>
      <c r="BI57" s="1"/>
    </row>
    <row r="58" spans="3:61">
      <c r="C58" s="31" t="s">
        <v>316</v>
      </c>
      <c r="D58" s="32"/>
      <c r="E58" s="32"/>
      <c r="F58" s="48"/>
      <c r="G58" s="48"/>
      <c r="H58" s="96"/>
      <c r="I58" s="1"/>
      <c r="J58" s="1"/>
      <c r="K58" s="1"/>
      <c r="M58" s="2"/>
      <c r="N58" s="1"/>
      <c r="O58" s="1"/>
      <c r="P58" s="1"/>
      <c r="Q58" s="1"/>
      <c r="R58" s="1"/>
      <c r="S58" s="1"/>
      <c r="T58" s="1"/>
      <c r="U58" s="1"/>
      <c r="W58" s="2"/>
      <c r="X58" s="1"/>
      <c r="Y58" s="1"/>
      <c r="Z58" s="1"/>
      <c r="AA58" s="1"/>
      <c r="AB58" s="1"/>
      <c r="AC58" s="1"/>
      <c r="AD58" s="1"/>
      <c r="AE58" s="1"/>
      <c r="AG58" s="2"/>
      <c r="AH58" s="1"/>
      <c r="AI58" s="1"/>
      <c r="AJ58" s="1"/>
      <c r="AK58" s="1"/>
      <c r="AL58" s="1"/>
      <c r="AM58" s="1"/>
      <c r="AN58" s="1"/>
      <c r="AO58" s="1"/>
      <c r="AQ58" s="2"/>
      <c r="AR58" s="1"/>
      <c r="AS58" s="1"/>
      <c r="AT58" s="1"/>
      <c r="AU58" s="1"/>
      <c r="AV58" s="1"/>
      <c r="AW58" s="1"/>
      <c r="AX58" s="1"/>
      <c r="AY58" s="1"/>
      <c r="BA58" s="2"/>
      <c r="BB58" s="1"/>
      <c r="BC58" s="1"/>
      <c r="BD58" s="1"/>
      <c r="BE58" s="1"/>
      <c r="BF58" s="1"/>
      <c r="BG58" s="1"/>
      <c r="BH58" s="1"/>
      <c r="BI58" s="1"/>
    </row>
    <row r="59" spans="3:61">
      <c r="C59" s="33"/>
      <c r="D59" s="34"/>
      <c r="E59" s="34"/>
      <c r="F59" s="51"/>
      <c r="G59" s="51"/>
      <c r="H59" s="77"/>
      <c r="I59" s="1"/>
      <c r="J59" s="1"/>
      <c r="K59" s="1"/>
      <c r="M59" s="2"/>
      <c r="N59" s="1"/>
      <c r="O59" s="1"/>
      <c r="P59" s="1"/>
      <c r="Q59" s="1"/>
      <c r="R59" s="1"/>
      <c r="S59" s="1"/>
      <c r="T59" s="1"/>
      <c r="U59" s="1"/>
      <c r="W59" s="2"/>
      <c r="X59" s="1"/>
      <c r="Y59" s="1"/>
      <c r="Z59" s="1"/>
      <c r="AA59" s="1"/>
      <c r="AB59" s="1"/>
      <c r="AC59" s="1"/>
      <c r="AD59" s="1"/>
      <c r="AE59" s="1"/>
      <c r="AG59" s="2"/>
      <c r="AH59" s="1"/>
      <c r="AI59" s="1"/>
      <c r="AJ59" s="1"/>
      <c r="AK59" s="1"/>
      <c r="AL59" s="1"/>
      <c r="AM59" s="1"/>
      <c r="AN59" s="1"/>
      <c r="AO59" s="1"/>
      <c r="AQ59" s="2"/>
      <c r="AR59" s="1"/>
      <c r="AS59" s="1"/>
      <c r="AT59" s="1"/>
      <c r="AU59" s="1"/>
      <c r="AV59" s="1"/>
      <c r="AW59" s="1"/>
      <c r="AX59" s="1"/>
      <c r="AY59" s="1"/>
      <c r="BA59" s="2"/>
      <c r="BB59" s="1"/>
      <c r="BC59" s="1"/>
      <c r="BD59" s="1"/>
      <c r="BE59" s="1"/>
      <c r="BF59" s="1"/>
      <c r="BG59" s="1"/>
      <c r="BH59" s="1"/>
      <c r="BI59" s="1"/>
    </row>
    <row r="60" spans="3:61">
      <c r="C60" s="74" t="s">
        <v>336</v>
      </c>
      <c r="D60" s="83" t="s">
        <v>337</v>
      </c>
      <c r="E60" s="83" t="s">
        <v>338</v>
      </c>
      <c r="F60" s="51"/>
      <c r="G60" s="51"/>
      <c r="H60" s="77"/>
      <c r="I60" s="1"/>
      <c r="J60" s="1"/>
      <c r="K60" s="1"/>
      <c r="M60" s="2"/>
      <c r="N60" s="1"/>
      <c r="O60" s="1"/>
      <c r="P60" s="1"/>
      <c r="Q60" s="1"/>
      <c r="R60" s="1"/>
      <c r="S60" s="1"/>
      <c r="T60" s="1"/>
      <c r="U60" s="1"/>
      <c r="W60" s="2"/>
      <c r="X60" s="1"/>
      <c r="Y60" s="1"/>
      <c r="Z60" s="1"/>
      <c r="AA60" s="1"/>
      <c r="AB60" s="1"/>
      <c r="AC60" s="1"/>
      <c r="AD60" s="1"/>
      <c r="AE60" s="1"/>
      <c r="AG60" s="2"/>
      <c r="AH60" s="1"/>
      <c r="AI60" s="1"/>
      <c r="AJ60" s="1"/>
      <c r="AK60" s="1"/>
      <c r="AL60" s="1"/>
      <c r="AM60" s="1"/>
      <c r="AN60" s="1"/>
      <c r="AO60" s="1"/>
      <c r="AQ60" s="2"/>
      <c r="AR60" s="1"/>
      <c r="AS60" s="1"/>
      <c r="AT60" s="1"/>
      <c r="AU60" s="1"/>
      <c r="AV60" s="1"/>
      <c r="AW60" s="1"/>
      <c r="AX60" s="1"/>
      <c r="AY60" s="1"/>
      <c r="BA60" s="2"/>
      <c r="BB60" s="1"/>
      <c r="BC60" s="1"/>
      <c r="BD60" s="1"/>
      <c r="BE60" s="1"/>
      <c r="BF60" s="1"/>
      <c r="BG60" s="1"/>
      <c r="BH60" s="1"/>
      <c r="BI60" s="1"/>
    </row>
    <row r="61" spans="3:61">
      <c r="C61" s="67">
        <v>2.602684</v>
      </c>
      <c r="D61" s="51">
        <v>5.0280529999999999</v>
      </c>
      <c r="E61" s="51">
        <v>1.148698</v>
      </c>
      <c r="F61" s="51"/>
      <c r="G61" s="51"/>
      <c r="H61" s="77"/>
      <c r="I61" s="1"/>
      <c r="J61" s="1"/>
      <c r="K61" s="1"/>
      <c r="M61" s="2"/>
      <c r="N61" s="1"/>
      <c r="O61" s="1"/>
      <c r="P61" s="1"/>
      <c r="Q61" s="1"/>
      <c r="R61" s="1"/>
      <c r="S61" s="1"/>
      <c r="T61" s="1"/>
      <c r="U61" s="1"/>
      <c r="W61" s="2"/>
      <c r="X61" s="1"/>
      <c r="Y61" s="1"/>
      <c r="Z61" s="1"/>
      <c r="AA61" s="1"/>
      <c r="AB61" s="1"/>
      <c r="AC61" s="1"/>
      <c r="AD61" s="1"/>
      <c r="AE61" s="1"/>
      <c r="AG61" s="2"/>
      <c r="AH61" s="1"/>
      <c r="AI61" s="1"/>
      <c r="AJ61" s="1"/>
      <c r="AK61" s="1"/>
      <c r="AL61" s="1"/>
      <c r="AM61" s="1"/>
      <c r="AN61" s="1"/>
      <c r="AO61" s="1"/>
      <c r="AQ61" s="2"/>
      <c r="AR61" s="1"/>
      <c r="AS61" s="1"/>
      <c r="AT61" s="1"/>
      <c r="AU61" s="1"/>
      <c r="AV61" s="1"/>
      <c r="AW61" s="1"/>
      <c r="AX61" s="1"/>
      <c r="AY61" s="1"/>
      <c r="BA61" s="2"/>
      <c r="BB61" s="1"/>
      <c r="BC61" s="1"/>
      <c r="BD61" s="1"/>
      <c r="BE61" s="1"/>
      <c r="BF61" s="1"/>
      <c r="BG61" s="1"/>
      <c r="BH61" s="1"/>
      <c r="BI61" s="1"/>
    </row>
    <row r="62" spans="3:61">
      <c r="C62" s="67">
        <v>3.6553260000000001</v>
      </c>
      <c r="D62" s="51">
        <v>3.944931</v>
      </c>
      <c r="E62" s="51">
        <v>0.55478470000000002</v>
      </c>
      <c r="F62" s="51"/>
      <c r="G62" s="51"/>
      <c r="H62" s="77"/>
      <c r="I62" s="1"/>
      <c r="J62" s="1"/>
      <c r="K62" s="1"/>
      <c r="M62" s="2"/>
      <c r="N62" s="1"/>
      <c r="O62" s="1"/>
      <c r="P62" s="1"/>
      <c r="Q62" s="1"/>
      <c r="R62" s="1"/>
      <c r="S62" s="1"/>
      <c r="T62" s="1"/>
      <c r="U62" s="1"/>
      <c r="W62" s="2"/>
      <c r="X62" s="1"/>
      <c r="Y62" s="1"/>
      <c r="Z62" s="1"/>
      <c r="AA62" s="1"/>
      <c r="AB62" s="1"/>
      <c r="AC62" s="1"/>
      <c r="AD62" s="1"/>
      <c r="AE62" s="1"/>
      <c r="AG62" s="2"/>
      <c r="AH62" s="1"/>
      <c r="AI62" s="1"/>
      <c r="AJ62" s="1"/>
      <c r="AK62" s="1"/>
      <c r="AL62" s="1"/>
      <c r="AM62" s="1"/>
      <c r="AN62" s="1"/>
      <c r="AO62" s="1"/>
      <c r="AQ62" s="2"/>
      <c r="AR62" s="1"/>
      <c r="AS62" s="1"/>
      <c r="AT62" s="1"/>
      <c r="AU62" s="1"/>
      <c r="AV62" s="1"/>
      <c r="AW62" s="1"/>
      <c r="AX62" s="1"/>
      <c r="AY62" s="1"/>
      <c r="BA62" s="2"/>
      <c r="BB62" s="1"/>
      <c r="BC62" s="1"/>
      <c r="BD62" s="1"/>
      <c r="BE62" s="1"/>
      <c r="BF62" s="1"/>
      <c r="BG62" s="1"/>
      <c r="BH62" s="1"/>
      <c r="BI62" s="1"/>
    </row>
    <row r="63" spans="3:61">
      <c r="C63" s="67">
        <v>2.9690470000000002</v>
      </c>
      <c r="D63" s="51">
        <v>3.732132</v>
      </c>
      <c r="E63" s="51">
        <v>1.6934910000000001</v>
      </c>
      <c r="F63" s="51"/>
      <c r="G63" s="51"/>
      <c r="H63" s="77"/>
      <c r="I63" s="1"/>
      <c r="J63" s="1"/>
      <c r="K63" s="1"/>
      <c r="M63" s="2"/>
      <c r="N63" s="1"/>
      <c r="O63" s="1"/>
      <c r="P63" s="1"/>
      <c r="Q63" s="1"/>
      <c r="R63" s="1"/>
      <c r="S63" s="1"/>
      <c r="T63" s="1"/>
      <c r="U63" s="1"/>
      <c r="W63" s="2"/>
      <c r="X63" s="1"/>
      <c r="Y63" s="1"/>
      <c r="Z63" s="1"/>
      <c r="AA63" s="1"/>
      <c r="AB63" s="1"/>
      <c r="AC63" s="1"/>
      <c r="AD63" s="1"/>
      <c r="AE63" s="1"/>
      <c r="AG63" s="2"/>
      <c r="AH63" s="1"/>
      <c r="AI63" s="1"/>
      <c r="AJ63" s="1"/>
      <c r="AK63" s="1"/>
      <c r="AL63" s="1"/>
      <c r="AM63" s="1"/>
      <c r="AN63" s="1"/>
      <c r="AO63" s="1"/>
      <c r="AQ63" s="2"/>
      <c r="AR63" s="1"/>
      <c r="AS63" s="1"/>
      <c r="AT63" s="1"/>
      <c r="AU63" s="1"/>
      <c r="AV63" s="1"/>
      <c r="AW63" s="1"/>
      <c r="AX63" s="1"/>
      <c r="AY63" s="1"/>
      <c r="BA63" s="2"/>
      <c r="BB63" s="1"/>
      <c r="BC63" s="1"/>
      <c r="BD63" s="1"/>
      <c r="BE63" s="1"/>
      <c r="BF63" s="1"/>
      <c r="BG63" s="1"/>
      <c r="BH63" s="1"/>
      <c r="BI63" s="1"/>
    </row>
    <row r="64" spans="3:61">
      <c r="C64" s="67">
        <v>1.057018</v>
      </c>
      <c r="D64" s="51"/>
      <c r="E64" s="51">
        <v>0.65067090000000005</v>
      </c>
      <c r="F64" s="51"/>
      <c r="G64" s="51"/>
      <c r="H64" s="77"/>
      <c r="I64" s="1"/>
      <c r="J64" s="1"/>
      <c r="K64" s="1"/>
      <c r="M64" s="2"/>
      <c r="N64" s="1"/>
      <c r="O64" s="1"/>
      <c r="P64" s="1"/>
      <c r="Q64" s="1"/>
      <c r="R64" s="1"/>
      <c r="S64" s="1"/>
      <c r="T64" s="1"/>
      <c r="U64" s="1"/>
      <c r="W64" s="2"/>
      <c r="X64" s="1"/>
      <c r="Y64" s="1"/>
      <c r="Z64" s="1"/>
      <c r="AA64" s="1"/>
      <c r="AB64" s="1"/>
      <c r="AC64" s="1"/>
      <c r="AD64" s="1"/>
      <c r="AE64" s="1"/>
      <c r="AG64" s="2"/>
      <c r="AH64" s="1"/>
      <c r="AI64" s="1"/>
      <c r="AJ64" s="1"/>
      <c r="AK64" s="1"/>
      <c r="AL64" s="1"/>
      <c r="AM64" s="1"/>
      <c r="AN64" s="1"/>
      <c r="AO64" s="1"/>
      <c r="AQ64" s="2"/>
      <c r="AR64" s="1"/>
      <c r="AS64" s="1"/>
      <c r="AT64" s="1"/>
      <c r="AU64" s="1"/>
      <c r="AV64" s="1"/>
      <c r="AW64" s="1"/>
      <c r="AX64" s="1"/>
      <c r="AY64" s="1"/>
      <c r="BA64" s="2"/>
      <c r="BB64" s="1"/>
      <c r="BC64" s="1"/>
      <c r="BD64" s="1"/>
      <c r="BE64" s="1"/>
      <c r="BF64" s="1"/>
      <c r="BG64" s="1"/>
      <c r="BH64" s="1"/>
      <c r="BI64" s="1"/>
    </row>
    <row r="65" spans="3:61">
      <c r="C65" s="67">
        <v>0.69737179999999999</v>
      </c>
      <c r="D65" s="51"/>
      <c r="E65" s="51"/>
      <c r="F65" s="51"/>
      <c r="G65" s="51"/>
      <c r="H65" s="77"/>
      <c r="I65" s="1"/>
      <c r="J65" s="1"/>
      <c r="K65" s="1"/>
      <c r="M65" s="2"/>
      <c r="N65" s="1"/>
      <c r="O65" s="1"/>
      <c r="P65" s="1"/>
      <c r="Q65" s="1"/>
      <c r="R65" s="1"/>
      <c r="S65" s="1"/>
      <c r="T65" s="1"/>
      <c r="U65" s="1"/>
      <c r="W65" s="2"/>
      <c r="X65" s="1"/>
      <c r="Y65" s="1"/>
      <c r="Z65" s="1"/>
      <c r="AA65" s="1"/>
      <c r="AB65" s="1"/>
      <c r="AC65" s="1"/>
      <c r="AD65" s="1"/>
      <c r="AE65" s="1"/>
      <c r="AG65" s="2"/>
      <c r="AH65" s="1"/>
      <c r="AI65" s="1"/>
      <c r="AJ65" s="1"/>
      <c r="AK65" s="1"/>
      <c r="AL65" s="1"/>
      <c r="AM65" s="1"/>
      <c r="AN65" s="1"/>
      <c r="AO65" s="1"/>
      <c r="AQ65" s="2"/>
      <c r="AR65" s="1"/>
      <c r="AS65" s="1"/>
      <c r="AT65" s="1"/>
      <c r="AU65" s="1"/>
      <c r="AV65" s="1"/>
      <c r="AW65" s="1"/>
      <c r="AX65" s="1"/>
      <c r="AY65" s="1"/>
      <c r="BA65" s="2"/>
      <c r="BB65" s="1"/>
      <c r="BC65" s="1"/>
      <c r="BD65" s="1"/>
      <c r="BE65" s="1"/>
      <c r="BF65" s="1"/>
      <c r="BG65" s="1"/>
      <c r="BH65" s="1"/>
      <c r="BI65" s="1"/>
    </row>
    <row r="66" spans="3:61">
      <c r="C66" s="67">
        <v>1.1728350000000001</v>
      </c>
      <c r="D66" s="51"/>
      <c r="E66" s="51"/>
      <c r="F66" s="51"/>
      <c r="G66" s="51"/>
      <c r="H66" s="77"/>
      <c r="I66" s="1"/>
      <c r="J66" s="1"/>
      <c r="K66" s="1"/>
      <c r="M66" s="2"/>
      <c r="N66" s="1"/>
      <c r="O66" s="1"/>
      <c r="P66" s="1"/>
      <c r="Q66" s="1"/>
      <c r="R66" s="1"/>
      <c r="S66" s="1"/>
      <c r="T66" s="1"/>
      <c r="U66" s="1"/>
      <c r="W66" s="2"/>
      <c r="X66" s="1"/>
      <c r="Y66" s="1"/>
      <c r="Z66" s="1"/>
      <c r="AA66" s="1"/>
      <c r="AB66" s="1"/>
      <c r="AC66" s="1"/>
      <c r="AD66" s="1"/>
      <c r="AE66" s="1"/>
      <c r="AG66" s="2"/>
      <c r="AH66" s="1"/>
      <c r="AI66" s="1"/>
      <c r="AJ66" s="1"/>
      <c r="AK66" s="1"/>
      <c r="AL66" s="1"/>
      <c r="AM66" s="1"/>
      <c r="AN66" s="1"/>
      <c r="AO66" s="1"/>
      <c r="AQ66" s="2"/>
      <c r="AR66" s="1"/>
      <c r="AS66" s="1"/>
      <c r="AT66" s="1"/>
      <c r="AU66" s="1"/>
      <c r="AV66" s="1"/>
      <c r="AW66" s="1"/>
      <c r="AX66" s="1"/>
      <c r="AY66" s="1"/>
      <c r="BA66" s="2"/>
      <c r="BB66" s="1"/>
      <c r="BC66" s="1"/>
      <c r="BD66" s="1"/>
      <c r="BE66" s="1"/>
      <c r="BF66" s="1"/>
      <c r="BG66" s="1"/>
      <c r="BH66" s="1"/>
      <c r="BI66" s="1"/>
    </row>
    <row r="67" spans="3:61">
      <c r="C67" s="67">
        <v>1.1172869999999999</v>
      </c>
      <c r="D67" s="51"/>
      <c r="E67" s="51"/>
      <c r="F67" s="51"/>
      <c r="G67" s="51"/>
      <c r="H67" s="77"/>
      <c r="I67" s="1"/>
      <c r="J67" s="1"/>
      <c r="K67" s="1"/>
      <c r="M67" s="2"/>
      <c r="N67" s="1"/>
      <c r="O67" s="1"/>
      <c r="P67" s="1"/>
      <c r="Q67" s="1"/>
      <c r="R67" s="1"/>
      <c r="S67" s="1"/>
      <c r="T67" s="1"/>
      <c r="U67" s="1"/>
      <c r="W67" s="2"/>
      <c r="X67" s="1"/>
      <c r="Y67" s="1"/>
      <c r="Z67" s="1"/>
      <c r="AA67" s="1"/>
      <c r="AB67" s="1"/>
      <c r="AC67" s="1"/>
      <c r="AD67" s="1"/>
      <c r="AE67" s="1"/>
      <c r="AG67" s="2"/>
      <c r="AH67" s="1"/>
      <c r="AI67" s="1"/>
      <c r="AJ67" s="1"/>
      <c r="AK67" s="1"/>
      <c r="AL67" s="1"/>
      <c r="AM67" s="1"/>
      <c r="AN67" s="1"/>
      <c r="AO67" s="1"/>
      <c r="AQ67" s="2"/>
      <c r="AR67" s="1"/>
      <c r="AS67" s="1"/>
      <c r="AT67" s="1"/>
      <c r="AU67" s="1"/>
      <c r="AV67" s="1"/>
      <c r="AW67" s="1"/>
      <c r="AX67" s="1"/>
      <c r="AY67" s="1"/>
      <c r="BA67" s="2"/>
      <c r="BB67" s="1"/>
      <c r="BC67" s="1"/>
      <c r="BD67" s="1"/>
      <c r="BE67" s="1"/>
      <c r="BF67" s="1"/>
      <c r="BG67" s="1"/>
      <c r="BH67" s="1"/>
      <c r="BI67" s="1"/>
    </row>
    <row r="68" spans="3:61">
      <c r="C68" s="67">
        <v>2.7510840000000001</v>
      </c>
      <c r="D68" s="51"/>
      <c r="E68" s="51"/>
      <c r="F68" s="51"/>
      <c r="G68" s="51"/>
      <c r="H68" s="77"/>
      <c r="I68" s="1"/>
      <c r="J68" s="1"/>
      <c r="K68" s="1"/>
      <c r="M68" s="2"/>
      <c r="N68" s="1"/>
      <c r="O68" s="1"/>
      <c r="P68" s="1"/>
      <c r="Q68" s="1"/>
      <c r="R68" s="1"/>
      <c r="S68" s="1"/>
      <c r="T68" s="1"/>
      <c r="U68" s="1"/>
      <c r="W68" s="2"/>
      <c r="X68" s="1"/>
      <c r="Y68" s="1"/>
      <c r="Z68" s="1"/>
      <c r="AA68" s="1"/>
      <c r="AB68" s="1"/>
      <c r="AC68" s="1"/>
      <c r="AD68" s="1"/>
      <c r="AE68" s="1"/>
      <c r="AG68" s="2"/>
      <c r="AH68" s="1"/>
      <c r="AI68" s="1"/>
      <c r="AJ68" s="1"/>
      <c r="AK68" s="1"/>
      <c r="AL68" s="1"/>
      <c r="AM68" s="1"/>
      <c r="AN68" s="1"/>
      <c r="AO68" s="1"/>
      <c r="AQ68" s="2"/>
      <c r="AR68" s="1"/>
      <c r="AS68" s="1"/>
      <c r="AT68" s="1"/>
      <c r="AU68" s="1"/>
      <c r="AV68" s="1"/>
      <c r="AW68" s="1"/>
      <c r="AX68" s="1"/>
      <c r="AY68" s="1"/>
      <c r="BA68" s="2"/>
      <c r="BB68" s="1"/>
      <c r="BC68" s="1"/>
      <c r="BD68" s="1"/>
      <c r="BE68" s="1"/>
      <c r="BF68" s="1"/>
      <c r="BG68" s="1"/>
      <c r="BH68" s="1"/>
      <c r="BI68" s="1"/>
    </row>
    <row r="69" spans="3:61">
      <c r="C69" s="67">
        <v>1.375542</v>
      </c>
      <c r="D69" s="51"/>
      <c r="E69" s="51"/>
      <c r="F69" s="51"/>
      <c r="G69" s="51"/>
      <c r="H69" s="77"/>
      <c r="I69" s="1"/>
      <c r="J69" s="1"/>
      <c r="K69" s="1"/>
      <c r="M69" s="2"/>
      <c r="N69" s="1"/>
      <c r="O69" s="1"/>
      <c r="P69" s="1"/>
      <c r="Q69" s="1"/>
      <c r="R69" s="1"/>
      <c r="S69" s="1"/>
      <c r="T69" s="1"/>
      <c r="U69" s="1"/>
      <c r="W69" s="2"/>
      <c r="X69" s="1"/>
      <c r="Y69" s="1"/>
      <c r="Z69" s="1"/>
      <c r="AA69" s="1"/>
      <c r="AB69" s="1"/>
      <c r="AC69" s="1"/>
      <c r="AD69" s="1"/>
      <c r="AE69" s="1"/>
      <c r="AG69" s="2"/>
      <c r="AH69" s="1"/>
      <c r="AI69" s="1"/>
      <c r="AJ69" s="1"/>
      <c r="AK69" s="1"/>
      <c r="AL69" s="1"/>
      <c r="AM69" s="1"/>
      <c r="AN69" s="1"/>
      <c r="AO69" s="1"/>
      <c r="AQ69" s="2"/>
      <c r="AR69" s="1"/>
      <c r="AS69" s="1"/>
      <c r="AT69" s="1"/>
      <c r="AU69" s="1"/>
      <c r="AV69" s="1"/>
      <c r="AW69" s="1"/>
      <c r="AX69" s="1"/>
      <c r="AY69" s="1"/>
      <c r="BA69" s="2"/>
      <c r="BB69" s="1"/>
      <c r="BC69" s="1"/>
      <c r="BD69" s="1"/>
      <c r="BE69" s="1"/>
      <c r="BF69" s="1"/>
      <c r="BG69" s="1"/>
      <c r="BH69" s="1"/>
      <c r="BI69" s="1"/>
    </row>
    <row r="70" spans="3:61">
      <c r="C70" s="67">
        <v>2.7510840000000001</v>
      </c>
      <c r="D70" s="51"/>
      <c r="E70" s="51"/>
      <c r="F70" s="51"/>
      <c r="G70" s="51"/>
      <c r="H70" s="77"/>
      <c r="I70" s="1"/>
      <c r="J70" s="1"/>
      <c r="K70" s="1"/>
      <c r="M70" s="2"/>
      <c r="N70" s="1"/>
      <c r="O70" s="1"/>
      <c r="P70" s="1"/>
      <c r="Q70" s="1"/>
      <c r="R70" s="1"/>
      <c r="S70" s="1"/>
      <c r="T70" s="1"/>
      <c r="U70" s="1"/>
      <c r="W70" s="2"/>
      <c r="X70" s="1"/>
      <c r="Y70" s="1"/>
      <c r="Z70" s="1"/>
      <c r="AA70" s="1"/>
      <c r="AB70" s="1"/>
      <c r="AC70" s="1"/>
      <c r="AD70" s="1"/>
      <c r="AE70" s="1"/>
      <c r="AG70" s="2"/>
      <c r="AH70" s="1"/>
      <c r="AI70" s="1"/>
      <c r="AJ70" s="1"/>
      <c r="AK70" s="1"/>
      <c r="AL70" s="1"/>
      <c r="AM70" s="1"/>
      <c r="AN70" s="1"/>
      <c r="AO70" s="1"/>
      <c r="AQ70" s="2"/>
      <c r="AR70" s="1"/>
      <c r="AS70" s="1"/>
      <c r="AT70" s="1"/>
      <c r="AU70" s="1"/>
      <c r="AV70" s="1"/>
      <c r="AW70" s="1"/>
      <c r="AX70" s="1"/>
      <c r="AY70" s="1"/>
      <c r="BA70" s="2"/>
      <c r="BB70" s="1"/>
      <c r="BC70" s="1"/>
      <c r="BD70" s="1"/>
      <c r="BE70" s="1"/>
      <c r="BF70" s="1"/>
      <c r="BG70" s="1"/>
      <c r="BH70" s="1"/>
      <c r="BI70" s="1"/>
    </row>
    <row r="71" spans="3:61">
      <c r="C71" s="50" t="s">
        <v>331</v>
      </c>
      <c r="D71" s="51"/>
      <c r="E71" s="51"/>
      <c r="F71" s="51"/>
      <c r="G71" s="51"/>
      <c r="H71" s="77"/>
      <c r="I71" s="1"/>
      <c r="J71" s="1"/>
      <c r="K71" s="1"/>
      <c r="M71" s="2"/>
      <c r="N71" s="1"/>
      <c r="O71" s="1"/>
      <c r="P71" s="1"/>
      <c r="Q71" s="1"/>
      <c r="R71" s="1"/>
      <c r="S71" s="1"/>
      <c r="T71" s="1"/>
      <c r="U71" s="1"/>
      <c r="W71" s="2"/>
      <c r="X71" s="1"/>
      <c r="Y71" s="1"/>
      <c r="Z71" s="1"/>
      <c r="AA71" s="1"/>
      <c r="AB71" s="1"/>
      <c r="AC71" s="1"/>
      <c r="AD71" s="1"/>
      <c r="AE71" s="1"/>
      <c r="AG71" s="2"/>
      <c r="AH71" s="1"/>
      <c r="AI71" s="1"/>
      <c r="AJ71" s="1"/>
      <c r="AK71" s="1"/>
      <c r="AL71" s="1"/>
      <c r="AM71" s="1"/>
      <c r="AN71" s="1"/>
      <c r="AO71" s="1"/>
      <c r="AQ71" s="2"/>
      <c r="AR71" s="1"/>
      <c r="AS71" s="1"/>
      <c r="AT71" s="1"/>
      <c r="AU71" s="1"/>
      <c r="AV71" s="1"/>
      <c r="AW71" s="1"/>
      <c r="AX71" s="1"/>
      <c r="AY71" s="1"/>
      <c r="BA71" s="2"/>
      <c r="BB71" s="1"/>
      <c r="BC71" s="1"/>
      <c r="BD71" s="1"/>
      <c r="BE71" s="1"/>
      <c r="BF71" s="1"/>
      <c r="BG71" s="1"/>
      <c r="BH71" s="1"/>
      <c r="BI71" s="1"/>
    </row>
    <row r="72" spans="3:61">
      <c r="C72" s="97">
        <f>AVERAGE(C61:C70)</f>
        <v>2.0149278799999997</v>
      </c>
      <c r="D72" s="51">
        <f>AVERAGE(D61:D63)</f>
        <v>4.2350386666666671</v>
      </c>
      <c r="E72" s="51">
        <f>AVERAGE(E61:E64)</f>
        <v>1.01191115</v>
      </c>
      <c r="F72" s="51"/>
      <c r="G72" s="51"/>
      <c r="H72" s="77"/>
      <c r="I72" s="1"/>
      <c r="J72" s="1"/>
      <c r="K72" s="1"/>
      <c r="M72" s="2"/>
      <c r="N72" s="1"/>
      <c r="O72" s="1"/>
      <c r="P72" s="1"/>
      <c r="Q72" s="1"/>
      <c r="R72" s="1"/>
      <c r="S72" s="1"/>
      <c r="T72" s="1"/>
      <c r="U72" s="1"/>
      <c r="W72" s="2"/>
      <c r="X72" s="1"/>
      <c r="Y72" s="1"/>
      <c r="Z72" s="1"/>
      <c r="AA72" s="1"/>
      <c r="AB72" s="1"/>
      <c r="AC72" s="1"/>
      <c r="AD72" s="1"/>
      <c r="AE72" s="1"/>
      <c r="AG72" s="2"/>
      <c r="AH72" s="1"/>
      <c r="AI72" s="1"/>
      <c r="AJ72" s="1"/>
      <c r="AK72" s="1"/>
      <c r="AL72" s="1"/>
      <c r="AM72" s="1"/>
      <c r="AN72" s="1"/>
      <c r="AO72" s="1"/>
      <c r="AQ72" s="2"/>
      <c r="AR72" s="1"/>
      <c r="AS72" s="1"/>
      <c r="AT72" s="1"/>
      <c r="AU72" s="1"/>
      <c r="AV72" s="1"/>
      <c r="AW72" s="1"/>
      <c r="AX72" s="1"/>
      <c r="AY72" s="1"/>
      <c r="BA72" s="2"/>
      <c r="BB72" s="1"/>
      <c r="BC72" s="1"/>
      <c r="BD72" s="1"/>
      <c r="BE72" s="1"/>
      <c r="BF72" s="1"/>
      <c r="BG72" s="1"/>
      <c r="BH72" s="1"/>
      <c r="BI72" s="1"/>
    </row>
    <row r="73" spans="3:61">
      <c r="C73" s="50"/>
      <c r="D73" s="51"/>
      <c r="E73" s="51"/>
      <c r="F73" s="51"/>
      <c r="G73" s="51"/>
      <c r="H73" s="77"/>
      <c r="I73" s="1"/>
      <c r="J73" s="1"/>
      <c r="K73" s="1"/>
      <c r="M73" s="2"/>
      <c r="N73" s="1"/>
      <c r="O73" s="1"/>
      <c r="P73" s="1"/>
      <c r="Q73" s="1"/>
      <c r="R73" s="1"/>
      <c r="S73" s="1"/>
      <c r="T73" s="1"/>
      <c r="U73" s="1"/>
      <c r="W73" s="2"/>
      <c r="X73" s="1"/>
      <c r="Y73" s="1"/>
      <c r="Z73" s="1"/>
      <c r="AA73" s="1"/>
      <c r="AB73" s="1"/>
      <c r="AC73" s="1"/>
      <c r="AD73" s="1"/>
      <c r="AE73" s="1"/>
      <c r="AG73" s="2"/>
      <c r="AH73" s="1"/>
      <c r="AI73" s="1"/>
      <c r="AJ73" s="1"/>
      <c r="AK73" s="1"/>
      <c r="AL73" s="1"/>
      <c r="AM73" s="1"/>
      <c r="AN73" s="1"/>
      <c r="AO73" s="1"/>
      <c r="AQ73" s="2"/>
      <c r="AR73" s="1"/>
      <c r="AS73" s="1"/>
      <c r="AT73" s="1"/>
      <c r="AU73" s="1"/>
      <c r="AV73" s="1"/>
      <c r="AW73" s="1"/>
      <c r="AX73" s="1"/>
      <c r="AY73" s="1"/>
      <c r="BA73" s="2"/>
      <c r="BB73" s="1"/>
      <c r="BC73" s="1"/>
      <c r="BD73" s="1"/>
      <c r="BE73" s="1"/>
      <c r="BF73" s="1"/>
      <c r="BG73" s="1"/>
      <c r="BH73" s="1"/>
      <c r="BI73" s="1"/>
    </row>
    <row r="74" spans="3:61">
      <c r="C74" s="23" t="s">
        <v>320</v>
      </c>
      <c r="D74" s="58"/>
      <c r="E74" s="58"/>
      <c r="F74" s="58"/>
      <c r="G74" s="58"/>
      <c r="H74" s="25"/>
      <c r="I74" s="1"/>
      <c r="J74" s="1"/>
      <c r="K74" s="1"/>
      <c r="M74" s="2"/>
      <c r="N74" s="1"/>
      <c r="O74" s="1"/>
      <c r="P74" s="1"/>
      <c r="Q74" s="1"/>
      <c r="R74" s="1"/>
      <c r="S74" s="1"/>
      <c r="T74" s="1"/>
      <c r="U74" s="1"/>
      <c r="W74" s="2"/>
      <c r="X74" s="1"/>
      <c r="Y74" s="1"/>
      <c r="Z74" s="1"/>
      <c r="AA74" s="1"/>
      <c r="AB74" s="1"/>
      <c r="AC74" s="1"/>
      <c r="AD74" s="1"/>
      <c r="AE74" s="1"/>
      <c r="AG74" s="2"/>
      <c r="AH74" s="1"/>
      <c r="AI74" s="1"/>
      <c r="AJ74" s="1"/>
      <c r="AK74" s="1"/>
      <c r="AL74" s="1"/>
      <c r="AM74" s="1"/>
      <c r="AN74" s="1"/>
      <c r="AO74" s="1"/>
      <c r="AQ74" s="2"/>
      <c r="AR74" s="1"/>
      <c r="AS74" s="1"/>
      <c r="AT74" s="1"/>
      <c r="AU74" s="1"/>
      <c r="AV74" s="1"/>
      <c r="AW74" s="1"/>
      <c r="AX74" s="1"/>
      <c r="AY74" s="1"/>
      <c r="BA74" s="2"/>
      <c r="BB74" s="1"/>
      <c r="BC74" s="1"/>
      <c r="BD74" s="1"/>
      <c r="BE74" s="1"/>
      <c r="BF74" s="1"/>
      <c r="BG74" s="1"/>
      <c r="BH74" s="1"/>
      <c r="BI74" s="1"/>
    </row>
    <row r="75" spans="3:61">
      <c r="C75" s="57"/>
      <c r="D75" s="58"/>
      <c r="E75" s="58"/>
      <c r="F75" s="58"/>
      <c r="G75" s="58"/>
      <c r="H75" s="25"/>
      <c r="I75" s="1"/>
      <c r="J75" s="1"/>
      <c r="K75" s="1"/>
      <c r="M75" s="2"/>
      <c r="N75" s="1"/>
      <c r="O75" s="1"/>
      <c r="P75" s="1"/>
      <c r="Q75" s="1"/>
      <c r="R75" s="1"/>
      <c r="S75" s="1"/>
      <c r="T75" s="1"/>
      <c r="U75" s="1"/>
      <c r="W75" s="2"/>
      <c r="X75" s="1"/>
      <c r="Y75" s="1"/>
      <c r="Z75" s="1"/>
      <c r="AA75" s="1"/>
      <c r="AB75" s="1"/>
      <c r="AC75" s="1"/>
      <c r="AD75" s="1"/>
      <c r="AE75" s="1"/>
      <c r="AG75" s="2"/>
      <c r="AH75" s="1"/>
      <c r="AI75" s="1"/>
      <c r="AJ75" s="1"/>
      <c r="AK75" s="1"/>
      <c r="AL75" s="1"/>
      <c r="AM75" s="1"/>
      <c r="AN75" s="1"/>
      <c r="AO75" s="1"/>
      <c r="AQ75" s="2"/>
      <c r="AR75" s="1"/>
      <c r="AS75" s="1"/>
      <c r="AT75" s="1"/>
      <c r="AU75" s="1"/>
      <c r="AV75" s="1"/>
      <c r="AW75" s="1"/>
      <c r="AX75" s="1"/>
      <c r="AY75" s="1"/>
      <c r="BA75" s="2"/>
      <c r="BB75" s="1"/>
      <c r="BC75" s="1"/>
      <c r="BD75" s="1"/>
      <c r="BE75" s="1"/>
      <c r="BF75" s="1"/>
      <c r="BG75" s="1"/>
      <c r="BH75" s="1"/>
      <c r="BI75" s="1"/>
    </row>
    <row r="76" spans="3:61">
      <c r="C76" s="50" t="s">
        <v>48</v>
      </c>
      <c r="D76" s="51">
        <v>1</v>
      </c>
      <c r="E76" s="51"/>
      <c r="F76" s="51"/>
      <c r="G76" s="51"/>
      <c r="H76" s="77"/>
      <c r="I76" s="1"/>
      <c r="J76" s="1"/>
      <c r="K76" s="1"/>
      <c r="M76" s="2"/>
      <c r="N76" s="1"/>
      <c r="O76" s="1"/>
      <c r="P76" s="1"/>
      <c r="Q76" s="1"/>
      <c r="R76" s="1"/>
      <c r="S76" s="1"/>
      <c r="T76" s="1"/>
      <c r="U76" s="1"/>
      <c r="W76" s="2"/>
      <c r="X76" s="1"/>
      <c r="Y76" s="1"/>
      <c r="Z76" s="1"/>
      <c r="AA76" s="1"/>
      <c r="AB76" s="1"/>
      <c r="AC76" s="1"/>
      <c r="AD76" s="1"/>
      <c r="AE76" s="1"/>
      <c r="AG76" s="2"/>
      <c r="AH76" s="1"/>
      <c r="AI76" s="1"/>
      <c r="AJ76" s="1"/>
      <c r="AK76" s="1"/>
      <c r="AL76" s="1"/>
      <c r="AM76" s="1"/>
      <c r="AN76" s="1"/>
      <c r="AO76" s="1"/>
      <c r="AQ76" s="2"/>
      <c r="AR76" s="1"/>
      <c r="AS76" s="1"/>
      <c r="AT76" s="1"/>
      <c r="AU76" s="1"/>
      <c r="AV76" s="1"/>
      <c r="AW76" s="1"/>
      <c r="AX76" s="1"/>
      <c r="AY76" s="1"/>
      <c r="BA76" s="2"/>
      <c r="BB76" s="1"/>
      <c r="BC76" s="1"/>
      <c r="BD76" s="1"/>
      <c r="BE76" s="1"/>
      <c r="BF76" s="1"/>
      <c r="BG76" s="1"/>
      <c r="BH76" s="1"/>
      <c r="BI76" s="1"/>
    </row>
    <row r="77" spans="3:61">
      <c r="C77" s="50" t="s">
        <v>49</v>
      </c>
      <c r="D77" s="51">
        <v>3</v>
      </c>
      <c r="E77" s="51"/>
      <c r="F77" s="51"/>
      <c r="G77" s="51"/>
      <c r="H77" s="77"/>
    </row>
    <row r="78" spans="3:61">
      <c r="C78" s="50" t="s">
        <v>50</v>
      </c>
      <c r="D78" s="51">
        <v>0.05</v>
      </c>
      <c r="E78" s="51"/>
      <c r="F78" s="51"/>
      <c r="G78" s="51"/>
      <c r="H78" s="77"/>
    </row>
    <row r="79" spans="3:61">
      <c r="C79" s="50"/>
      <c r="D79" s="51"/>
      <c r="E79" s="51"/>
      <c r="F79" s="51"/>
      <c r="G79" s="51"/>
      <c r="H79" s="77"/>
    </row>
    <row r="80" spans="3:61">
      <c r="C80" s="50" t="s">
        <v>51</v>
      </c>
      <c r="D80" s="51" t="s">
        <v>52</v>
      </c>
      <c r="E80" s="51" t="s">
        <v>53</v>
      </c>
      <c r="F80" s="51" t="s">
        <v>54</v>
      </c>
      <c r="G80" s="51" t="s">
        <v>55</v>
      </c>
      <c r="H80" s="77" t="s">
        <v>56</v>
      </c>
    </row>
    <row r="81" spans="3:9">
      <c r="C81" s="50" t="s">
        <v>133</v>
      </c>
      <c r="D81" s="51">
        <v>-2.2200000000000002</v>
      </c>
      <c r="E81" s="51" t="s">
        <v>139</v>
      </c>
      <c r="F81" s="51" t="s">
        <v>13</v>
      </c>
      <c r="G81" s="51" t="s">
        <v>11</v>
      </c>
      <c r="H81" s="77">
        <v>5.7999999999999996E-3</v>
      </c>
    </row>
    <row r="82" spans="3:9">
      <c r="C82" s="50" t="s">
        <v>135</v>
      </c>
      <c r="D82" s="51">
        <v>1.0029999999999999</v>
      </c>
      <c r="E82" s="51" t="s">
        <v>140</v>
      </c>
      <c r="F82" s="51" t="s">
        <v>35</v>
      </c>
      <c r="G82" s="51" t="s">
        <v>34</v>
      </c>
      <c r="H82" s="77">
        <v>0.1812</v>
      </c>
    </row>
    <row r="83" spans="3:9">
      <c r="C83" s="60" t="s">
        <v>137</v>
      </c>
      <c r="D83" s="61">
        <v>3.2229999999999999</v>
      </c>
      <c r="E83" s="61" t="s">
        <v>141</v>
      </c>
      <c r="F83" s="61" t="s">
        <v>13</v>
      </c>
      <c r="G83" s="61" t="s">
        <v>42</v>
      </c>
      <c r="H83" s="84">
        <v>1E-3</v>
      </c>
    </row>
    <row r="84" spans="3:9">
      <c r="C84" s="46"/>
      <c r="D84" s="46"/>
      <c r="E84" s="46"/>
      <c r="F84" s="46"/>
      <c r="G84" s="46"/>
    </row>
    <row r="85" spans="3:9">
      <c r="C85" s="24" t="s">
        <v>315</v>
      </c>
      <c r="D85" s="65"/>
      <c r="E85" s="65"/>
      <c r="F85" s="65"/>
      <c r="G85" s="65"/>
      <c r="H85" s="29"/>
    </row>
    <row r="86" spans="3:9">
      <c r="C86" s="57"/>
      <c r="D86" s="58"/>
      <c r="E86" s="58"/>
      <c r="F86" s="58"/>
      <c r="G86" s="58"/>
      <c r="H86" s="25"/>
    </row>
    <row r="87" spans="3:9">
      <c r="C87" s="74" t="s">
        <v>336</v>
      </c>
      <c r="D87" s="83" t="s">
        <v>337</v>
      </c>
      <c r="E87" s="83" t="s">
        <v>338</v>
      </c>
      <c r="F87" s="58"/>
      <c r="G87" s="58"/>
      <c r="H87" s="25"/>
    </row>
    <row r="88" spans="3:9">
      <c r="C88" s="67">
        <v>5.6962010000000003</v>
      </c>
      <c r="D88" s="51">
        <v>7.0616240000000001</v>
      </c>
      <c r="E88" s="51">
        <v>5.3517099999999997</v>
      </c>
      <c r="F88" s="58"/>
      <c r="G88" s="58"/>
      <c r="H88" s="25"/>
    </row>
    <row r="89" spans="3:9">
      <c r="C89" s="67">
        <v>5.3889339999999999</v>
      </c>
      <c r="D89" s="51">
        <v>6.5432170000000003</v>
      </c>
      <c r="E89" s="51">
        <v>6.2766729999999997</v>
      </c>
      <c r="F89" s="58"/>
      <c r="G89" s="58"/>
      <c r="H89" s="25"/>
    </row>
    <row r="90" spans="3:9">
      <c r="C90" s="67">
        <v>6.5432170000000003</v>
      </c>
      <c r="D90" s="51">
        <v>5.9793969999999996</v>
      </c>
      <c r="E90" s="51">
        <v>5.314743</v>
      </c>
      <c r="F90" s="58"/>
      <c r="G90" s="58"/>
      <c r="H90" s="25"/>
    </row>
    <row r="91" spans="3:9">
      <c r="C91" s="57" t="s">
        <v>331</v>
      </c>
      <c r="D91" s="58"/>
      <c r="E91" s="58"/>
      <c r="F91" s="58"/>
      <c r="G91" s="58"/>
      <c r="H91" s="25"/>
    </row>
    <row r="92" spans="3:9">
      <c r="C92" s="57">
        <f>AVERAGE(C88:C90)</f>
        <v>5.8761173333333332</v>
      </c>
      <c r="D92" s="58">
        <f t="shared" ref="D92:E92" si="0">AVERAGE(D88:D90)</f>
        <v>6.5280793333333333</v>
      </c>
      <c r="E92" s="58">
        <f t="shared" si="0"/>
        <v>5.6477086666666665</v>
      </c>
      <c r="F92" s="58"/>
      <c r="G92" s="58"/>
      <c r="H92" s="25"/>
    </row>
    <row r="93" spans="3:9">
      <c r="C93" s="57"/>
      <c r="D93" s="58"/>
      <c r="E93" s="58"/>
      <c r="F93" s="58"/>
      <c r="G93" s="58"/>
      <c r="H93" s="25"/>
    </row>
    <row r="94" spans="3:9">
      <c r="C94" s="23" t="s">
        <v>319</v>
      </c>
      <c r="D94" s="58"/>
      <c r="E94" s="58"/>
      <c r="F94" s="58"/>
      <c r="G94" s="58"/>
      <c r="H94" s="25"/>
    </row>
    <row r="95" spans="3:9">
      <c r="C95" s="57"/>
      <c r="D95" s="58"/>
      <c r="E95" s="58"/>
      <c r="F95" s="58"/>
      <c r="G95" s="58"/>
      <c r="H95" s="25"/>
    </row>
    <row r="96" spans="3:9">
      <c r="C96" s="50" t="s">
        <v>48</v>
      </c>
      <c r="D96" s="51">
        <v>1</v>
      </c>
      <c r="E96" s="51"/>
      <c r="F96" s="51"/>
      <c r="G96" s="51"/>
      <c r="H96" s="77"/>
      <c r="I96" s="1"/>
    </row>
    <row r="97" spans="3:9">
      <c r="C97" s="50" t="s">
        <v>49</v>
      </c>
      <c r="D97" s="51">
        <v>3</v>
      </c>
      <c r="E97" s="51"/>
      <c r="F97" s="51"/>
      <c r="G97" s="51"/>
      <c r="H97" s="77"/>
      <c r="I97" s="1"/>
    </row>
    <row r="98" spans="3:9">
      <c r="C98" s="50" t="s">
        <v>50</v>
      </c>
      <c r="D98" s="51">
        <v>0.05</v>
      </c>
      <c r="E98" s="51"/>
      <c r="F98" s="51"/>
      <c r="G98" s="51"/>
      <c r="H98" s="77"/>
      <c r="I98" s="1"/>
    </row>
    <row r="99" spans="3:9">
      <c r="C99" s="50"/>
      <c r="D99" s="51"/>
      <c r="E99" s="51"/>
      <c r="F99" s="51"/>
      <c r="G99" s="51"/>
      <c r="H99" s="77"/>
      <c r="I99" s="1"/>
    </row>
    <row r="100" spans="3:9">
      <c r="C100" s="50" t="s">
        <v>51</v>
      </c>
      <c r="D100" s="51" t="s">
        <v>52</v>
      </c>
      <c r="E100" s="51" t="s">
        <v>53</v>
      </c>
      <c r="F100" s="51" t="s">
        <v>54</v>
      </c>
      <c r="G100" s="51" t="s">
        <v>55</v>
      </c>
      <c r="H100" s="77" t="s">
        <v>56</v>
      </c>
      <c r="I100" s="1"/>
    </row>
    <row r="101" spans="3:9">
      <c r="C101" s="50" t="s">
        <v>133</v>
      </c>
      <c r="D101" s="51">
        <v>-0.65200000000000002</v>
      </c>
      <c r="E101" s="51" t="s">
        <v>142</v>
      </c>
      <c r="F101" s="51" t="s">
        <v>35</v>
      </c>
      <c r="G101" s="51" t="s">
        <v>34</v>
      </c>
      <c r="H101" s="77">
        <v>0.38929999999999998</v>
      </c>
      <c r="I101" s="1"/>
    </row>
    <row r="102" spans="3:9">
      <c r="C102" s="50" t="s">
        <v>135</v>
      </c>
      <c r="D102" s="51">
        <v>0.22839999999999999</v>
      </c>
      <c r="E102" s="51" t="s">
        <v>143</v>
      </c>
      <c r="F102" s="51" t="s">
        <v>35</v>
      </c>
      <c r="G102" s="51" t="s">
        <v>34</v>
      </c>
      <c r="H102" s="77">
        <v>0.875</v>
      </c>
      <c r="I102" s="1"/>
    </row>
    <row r="103" spans="3:9">
      <c r="C103" s="60" t="s">
        <v>137</v>
      </c>
      <c r="D103" s="61">
        <v>0.88039999999999996</v>
      </c>
      <c r="E103" s="61" t="s">
        <v>144</v>
      </c>
      <c r="F103" s="61" t="s">
        <v>35</v>
      </c>
      <c r="G103" s="61" t="s">
        <v>34</v>
      </c>
      <c r="H103" s="84">
        <v>0.2137</v>
      </c>
      <c r="I103" s="1"/>
    </row>
    <row r="104" spans="3:9">
      <c r="C104" s="46"/>
      <c r="D104" s="46"/>
      <c r="E104" s="46"/>
      <c r="F104" s="46"/>
      <c r="G104" s="46"/>
    </row>
    <row r="105" spans="3:9">
      <c r="C105" s="24" t="s">
        <v>317</v>
      </c>
      <c r="D105" s="65"/>
      <c r="E105" s="65"/>
      <c r="F105" s="65"/>
      <c r="G105" s="65"/>
      <c r="H105" s="29"/>
    </row>
    <row r="106" spans="3:9">
      <c r="C106" s="57"/>
      <c r="D106" s="58"/>
      <c r="E106" s="58"/>
      <c r="F106" s="58"/>
      <c r="G106" s="58"/>
      <c r="H106" s="25"/>
    </row>
    <row r="107" spans="3:9">
      <c r="C107" s="74" t="s">
        <v>336</v>
      </c>
      <c r="D107" s="83" t="s">
        <v>337</v>
      </c>
      <c r="E107" s="83" t="s">
        <v>338</v>
      </c>
      <c r="F107" s="58"/>
      <c r="G107" s="58"/>
      <c r="H107" s="25"/>
    </row>
    <row r="108" spans="3:9">
      <c r="C108" s="67">
        <v>4.7239699999999996</v>
      </c>
      <c r="D108" s="51">
        <v>3.5064229999999998</v>
      </c>
      <c r="E108" s="51">
        <v>8.3977339999999998</v>
      </c>
      <c r="F108" s="58"/>
      <c r="G108" s="58"/>
      <c r="H108" s="25"/>
    </row>
    <row r="109" spans="3:9">
      <c r="C109" s="67">
        <v>4.4382780000000004</v>
      </c>
      <c r="D109" s="51">
        <v>4.4076199999999996</v>
      </c>
      <c r="E109" s="51">
        <v>10.26741</v>
      </c>
      <c r="F109" s="58"/>
      <c r="G109" s="58"/>
      <c r="H109" s="25"/>
    </row>
    <row r="110" spans="3:9">
      <c r="C110" s="67">
        <v>5.7757170000000002</v>
      </c>
      <c r="D110" s="51">
        <v>4.0840480000000001</v>
      </c>
      <c r="E110" s="51">
        <v>9.5798290000000001</v>
      </c>
      <c r="F110" s="58"/>
      <c r="G110" s="58"/>
      <c r="H110" s="25"/>
    </row>
    <row r="111" spans="3:9">
      <c r="C111" s="67">
        <v>8.3977339999999998</v>
      </c>
      <c r="D111" s="51"/>
      <c r="E111" s="51">
        <v>11.71269</v>
      </c>
      <c r="F111" s="58"/>
      <c r="G111" s="58"/>
      <c r="H111" s="25"/>
    </row>
    <row r="112" spans="3:9">
      <c r="C112" s="67">
        <v>10.55606</v>
      </c>
      <c r="D112" s="51"/>
      <c r="E112" s="51"/>
      <c r="F112" s="58"/>
      <c r="G112" s="58"/>
      <c r="H112" s="25"/>
    </row>
    <row r="113" spans="3:9">
      <c r="C113" s="67">
        <v>9.0630710000000008</v>
      </c>
      <c r="D113" s="51"/>
      <c r="E113" s="51"/>
      <c r="F113" s="58"/>
      <c r="G113" s="58"/>
      <c r="H113" s="25"/>
    </row>
    <row r="114" spans="3:9">
      <c r="C114" s="67">
        <v>9.0004679999999997</v>
      </c>
      <c r="D114" s="51"/>
      <c r="E114" s="51"/>
      <c r="F114" s="58"/>
      <c r="G114" s="58"/>
      <c r="H114" s="25"/>
    </row>
    <row r="115" spans="3:9">
      <c r="C115" s="67">
        <v>8.1680969999999995</v>
      </c>
      <c r="D115" s="51"/>
      <c r="E115" s="51"/>
      <c r="F115" s="58"/>
      <c r="G115" s="58"/>
      <c r="H115" s="25"/>
    </row>
    <row r="116" spans="3:9">
      <c r="C116" s="67">
        <v>7.464264</v>
      </c>
      <c r="D116" s="51"/>
      <c r="E116" s="51"/>
      <c r="F116" s="58"/>
      <c r="G116" s="58"/>
      <c r="H116" s="25"/>
    </row>
    <row r="117" spans="3:9">
      <c r="C117" s="67">
        <v>5.6177799999999998</v>
      </c>
      <c r="D117" s="51"/>
      <c r="E117" s="51"/>
      <c r="F117" s="58"/>
      <c r="G117" s="58"/>
      <c r="H117" s="25"/>
    </row>
    <row r="118" spans="3:9">
      <c r="C118" s="57" t="s">
        <v>331</v>
      </c>
      <c r="D118" s="58"/>
      <c r="E118" s="58"/>
      <c r="F118" s="58"/>
      <c r="G118" s="58"/>
      <c r="H118" s="25"/>
    </row>
    <row r="119" spans="3:9">
      <c r="C119" s="57">
        <f>AVERAGE(C108:C117)</f>
        <v>7.3205438999999997</v>
      </c>
      <c r="D119" s="58">
        <f>AVERAGE(D108:D110)</f>
        <v>3.9993636666666661</v>
      </c>
      <c r="E119" s="58">
        <f>AVERAGE(E108:E111)</f>
        <v>9.9894157499999992</v>
      </c>
      <c r="F119" s="58"/>
      <c r="G119" s="58"/>
      <c r="H119" s="25"/>
    </row>
    <row r="120" spans="3:9">
      <c r="C120" s="57"/>
      <c r="D120" s="58"/>
      <c r="E120" s="58"/>
      <c r="F120" s="58"/>
      <c r="G120" s="58"/>
      <c r="H120" s="25"/>
    </row>
    <row r="121" spans="3:9">
      <c r="C121" s="23" t="s">
        <v>321</v>
      </c>
      <c r="D121" s="58"/>
      <c r="E121" s="58"/>
      <c r="F121" s="58"/>
      <c r="G121" s="58"/>
      <c r="H121" s="25"/>
    </row>
    <row r="122" spans="3:9">
      <c r="C122" s="57"/>
      <c r="D122" s="58"/>
      <c r="E122" s="58"/>
      <c r="F122" s="58"/>
      <c r="G122" s="58"/>
      <c r="H122" s="25"/>
    </row>
    <row r="123" spans="3:9">
      <c r="C123" s="50" t="s">
        <v>48</v>
      </c>
      <c r="D123" s="51">
        <v>1</v>
      </c>
      <c r="E123" s="51"/>
      <c r="F123" s="51"/>
      <c r="G123" s="51"/>
      <c r="H123" s="77"/>
      <c r="I123" s="1"/>
    </row>
    <row r="124" spans="3:9">
      <c r="C124" s="50" t="s">
        <v>49</v>
      </c>
      <c r="D124" s="51">
        <v>3</v>
      </c>
      <c r="E124" s="51"/>
      <c r="F124" s="51"/>
      <c r="G124" s="51"/>
      <c r="H124" s="77"/>
      <c r="I124" s="1"/>
    </row>
    <row r="125" spans="3:9">
      <c r="C125" s="50" t="s">
        <v>50</v>
      </c>
      <c r="D125" s="51">
        <v>0.05</v>
      </c>
      <c r="E125" s="51"/>
      <c r="F125" s="51"/>
      <c r="G125" s="51"/>
      <c r="H125" s="77"/>
      <c r="I125" s="1"/>
    </row>
    <row r="126" spans="3:9">
      <c r="C126" s="50"/>
      <c r="D126" s="51"/>
      <c r="E126" s="51"/>
      <c r="F126" s="51"/>
      <c r="G126" s="51"/>
      <c r="H126" s="77"/>
      <c r="I126" s="1"/>
    </row>
    <row r="127" spans="3:9">
      <c r="C127" s="50" t="s">
        <v>51</v>
      </c>
      <c r="D127" s="51" t="s">
        <v>52</v>
      </c>
      <c r="E127" s="51" t="s">
        <v>53</v>
      </c>
      <c r="F127" s="51" t="s">
        <v>54</v>
      </c>
      <c r="G127" s="51" t="s">
        <v>55</v>
      </c>
      <c r="H127" s="77" t="s">
        <v>56</v>
      </c>
      <c r="I127" s="1"/>
    </row>
    <row r="128" spans="3:9">
      <c r="C128" s="50" t="s">
        <v>133</v>
      </c>
      <c r="D128" s="51">
        <v>3.3210000000000002</v>
      </c>
      <c r="E128" s="51" t="s">
        <v>145</v>
      </c>
      <c r="F128" s="51" t="s">
        <v>13</v>
      </c>
      <c r="G128" s="51" t="s">
        <v>29</v>
      </c>
      <c r="H128" s="77">
        <v>3.4099999999999998E-2</v>
      </c>
      <c r="I128" s="1"/>
    </row>
    <row r="129" spans="3:9">
      <c r="C129" s="50" t="s">
        <v>135</v>
      </c>
      <c r="D129" s="51">
        <v>-2.669</v>
      </c>
      <c r="E129" s="51" t="s">
        <v>146</v>
      </c>
      <c r="F129" s="51" t="s">
        <v>35</v>
      </c>
      <c r="G129" s="51" t="s">
        <v>34</v>
      </c>
      <c r="H129" s="77">
        <v>5.9400000000000001E-2</v>
      </c>
      <c r="I129" s="1"/>
    </row>
    <row r="130" spans="3:9">
      <c r="C130" s="60" t="s">
        <v>137</v>
      </c>
      <c r="D130" s="61">
        <v>-5.99</v>
      </c>
      <c r="E130" s="61" t="s">
        <v>147</v>
      </c>
      <c r="F130" s="61" t="s">
        <v>13</v>
      </c>
      <c r="G130" s="61" t="s">
        <v>11</v>
      </c>
      <c r="H130" s="84">
        <v>1.6999999999999999E-3</v>
      </c>
      <c r="I130" s="1"/>
    </row>
    <row r="131" spans="3:9">
      <c r="C131" s="46"/>
      <c r="D131" s="46"/>
      <c r="E131" s="46"/>
      <c r="F131" s="46"/>
      <c r="G131" s="46"/>
    </row>
    <row r="132" spans="3:9">
      <c r="C132" s="24" t="s">
        <v>330</v>
      </c>
      <c r="D132" s="65"/>
      <c r="E132" s="65"/>
      <c r="F132" s="65"/>
      <c r="G132" s="65"/>
      <c r="H132" s="29"/>
    </row>
    <row r="133" spans="3:9">
      <c r="C133" s="57"/>
      <c r="D133" s="58"/>
      <c r="E133" s="58"/>
      <c r="F133" s="58"/>
      <c r="G133" s="58"/>
      <c r="H133" s="25"/>
    </row>
    <row r="134" spans="3:9">
      <c r="C134" s="74" t="s">
        <v>336</v>
      </c>
      <c r="D134" s="83" t="s">
        <v>337</v>
      </c>
      <c r="E134" s="83" t="s">
        <v>338</v>
      </c>
      <c r="F134" s="58"/>
      <c r="G134" s="58"/>
      <c r="H134" s="25"/>
    </row>
    <row r="135" spans="3:9">
      <c r="C135" s="67">
        <v>2.271832E-2</v>
      </c>
      <c r="D135" s="51">
        <v>1.468004E-2</v>
      </c>
      <c r="E135" s="51">
        <v>1.0308660000000001E-2</v>
      </c>
      <c r="F135" s="58"/>
      <c r="G135" s="58"/>
      <c r="H135" s="25"/>
    </row>
    <row r="136" spans="3:9">
      <c r="C136" s="67">
        <v>1.074642E-2</v>
      </c>
      <c r="D136" s="51">
        <v>1.3048250000000001E-2</v>
      </c>
      <c r="E136" s="51">
        <v>6.8011759999999999E-3</v>
      </c>
      <c r="F136" s="58"/>
      <c r="G136" s="58"/>
      <c r="H136" s="25"/>
    </row>
    <row r="137" spans="3:9">
      <c r="C137" s="67">
        <v>9.9575050000000002E-3</v>
      </c>
      <c r="D137" s="51">
        <v>8.9742099999999998E-3</v>
      </c>
      <c r="E137" s="51">
        <v>4.8762909999999996E-3</v>
      </c>
      <c r="F137" s="58"/>
      <c r="G137" s="58"/>
      <c r="H137" s="25"/>
    </row>
    <row r="138" spans="3:9">
      <c r="C138" s="67">
        <v>5.0133820000000003E-3</v>
      </c>
      <c r="D138" s="51"/>
      <c r="E138" s="51">
        <v>8.6086340000000004E-3</v>
      </c>
      <c r="F138" s="58"/>
      <c r="G138" s="58"/>
      <c r="H138" s="25"/>
    </row>
    <row r="139" spans="3:9">
      <c r="C139" s="67">
        <v>1.1202770000000001E-2</v>
      </c>
      <c r="D139" s="51"/>
      <c r="E139" s="51"/>
      <c r="F139" s="58"/>
      <c r="G139" s="58"/>
      <c r="H139" s="25"/>
    </row>
    <row r="140" spans="3:9">
      <c r="C140" s="67">
        <v>2.9769940000000002E-2</v>
      </c>
      <c r="D140" s="51"/>
      <c r="E140" s="51"/>
      <c r="F140" s="58"/>
      <c r="G140" s="58"/>
      <c r="H140" s="25"/>
    </row>
    <row r="141" spans="3:9">
      <c r="C141" s="67">
        <v>4.8361410000000001E-2</v>
      </c>
      <c r="D141" s="51"/>
      <c r="E141" s="51"/>
      <c r="F141" s="58"/>
      <c r="G141" s="58"/>
      <c r="H141" s="25"/>
    </row>
    <row r="142" spans="3:9">
      <c r="C142" s="57" t="s">
        <v>331</v>
      </c>
      <c r="D142" s="58"/>
      <c r="E142" s="58"/>
      <c r="F142" s="58"/>
      <c r="G142" s="58"/>
      <c r="H142" s="25"/>
    </row>
    <row r="143" spans="3:9">
      <c r="C143" s="57">
        <f>AVERAGE(C135:C141)</f>
        <v>1.9681392428571427E-2</v>
      </c>
      <c r="D143" s="58">
        <f>AVERAGE(D135:D137)</f>
        <v>1.2234166666666666E-2</v>
      </c>
      <c r="E143" s="58">
        <f>AVERAGE(E135:E138)</f>
        <v>7.6486902500000004E-3</v>
      </c>
      <c r="F143" s="58"/>
      <c r="G143" s="58"/>
      <c r="H143" s="25"/>
    </row>
    <row r="144" spans="3:9">
      <c r="C144" s="57"/>
      <c r="D144" s="58"/>
      <c r="E144" s="58"/>
      <c r="F144" s="58"/>
      <c r="G144" s="58"/>
      <c r="H144" s="25"/>
    </row>
    <row r="145" spans="3:9">
      <c r="C145" s="23" t="s">
        <v>324</v>
      </c>
      <c r="D145" s="58"/>
      <c r="E145" s="58"/>
      <c r="F145" s="58"/>
      <c r="G145" s="58"/>
      <c r="H145" s="25"/>
    </row>
    <row r="146" spans="3:9">
      <c r="C146" s="57"/>
      <c r="D146" s="58"/>
      <c r="E146" s="58"/>
      <c r="F146" s="58"/>
      <c r="G146" s="58"/>
      <c r="H146" s="25"/>
    </row>
    <row r="147" spans="3:9">
      <c r="C147" s="50" t="s">
        <v>48</v>
      </c>
      <c r="D147" s="51">
        <v>1</v>
      </c>
      <c r="E147" s="51"/>
      <c r="F147" s="51"/>
      <c r="G147" s="51"/>
      <c r="H147" s="77"/>
      <c r="I147" s="1"/>
    </row>
    <row r="148" spans="3:9">
      <c r="C148" s="50" t="s">
        <v>49</v>
      </c>
      <c r="D148" s="51">
        <v>3</v>
      </c>
      <c r="E148" s="51"/>
      <c r="F148" s="51"/>
      <c r="G148" s="51"/>
      <c r="H148" s="77"/>
      <c r="I148" s="1"/>
    </row>
    <row r="149" spans="3:9">
      <c r="C149" s="50" t="s">
        <v>50</v>
      </c>
      <c r="D149" s="51">
        <v>0.05</v>
      </c>
      <c r="E149" s="51"/>
      <c r="F149" s="51"/>
      <c r="G149" s="51"/>
      <c r="H149" s="77"/>
      <c r="I149" s="1"/>
    </row>
    <row r="150" spans="3:9">
      <c r="C150" s="50"/>
      <c r="D150" s="51"/>
      <c r="E150" s="51"/>
      <c r="F150" s="51"/>
      <c r="G150" s="51"/>
      <c r="H150" s="77"/>
      <c r="I150" s="1"/>
    </row>
    <row r="151" spans="3:9">
      <c r="C151" s="50" t="s">
        <v>51</v>
      </c>
      <c r="D151" s="51" t="s">
        <v>52</v>
      </c>
      <c r="E151" s="51" t="s">
        <v>53</v>
      </c>
      <c r="F151" s="51" t="s">
        <v>54</v>
      </c>
      <c r="G151" s="51" t="s">
        <v>55</v>
      </c>
      <c r="H151" s="77" t="s">
        <v>56</v>
      </c>
      <c r="I151" s="1"/>
    </row>
    <row r="152" spans="3:9">
      <c r="C152" s="50" t="s">
        <v>133</v>
      </c>
      <c r="D152" s="51">
        <v>7.4469999999999996E-3</v>
      </c>
      <c r="E152" s="51" t="s">
        <v>148</v>
      </c>
      <c r="F152" s="51" t="s">
        <v>35</v>
      </c>
      <c r="G152" s="51" t="s">
        <v>34</v>
      </c>
      <c r="H152" s="77">
        <v>0.62339999999999995</v>
      </c>
      <c r="I152" s="1"/>
    </row>
    <row r="153" spans="3:9">
      <c r="C153" s="50" t="s">
        <v>135</v>
      </c>
      <c r="D153" s="51">
        <v>1.2030000000000001E-2</v>
      </c>
      <c r="E153" s="51" t="s">
        <v>149</v>
      </c>
      <c r="F153" s="51" t="s">
        <v>35</v>
      </c>
      <c r="G153" s="51" t="s">
        <v>34</v>
      </c>
      <c r="H153" s="77">
        <v>0.254</v>
      </c>
      <c r="I153" s="1"/>
    </row>
    <row r="154" spans="3:9">
      <c r="C154" s="60" t="s">
        <v>137</v>
      </c>
      <c r="D154" s="61">
        <v>4.5849999999999997E-3</v>
      </c>
      <c r="E154" s="61" t="s">
        <v>150</v>
      </c>
      <c r="F154" s="61" t="s">
        <v>35</v>
      </c>
      <c r="G154" s="61" t="s">
        <v>34</v>
      </c>
      <c r="H154" s="84">
        <v>0.86</v>
      </c>
      <c r="I154" s="1"/>
    </row>
    <row r="155" spans="3:9">
      <c r="C155" s="54"/>
      <c r="D155" s="53"/>
      <c r="E155" s="53"/>
      <c r="F155" s="53"/>
      <c r="G155" s="53"/>
      <c r="H155" s="85"/>
      <c r="I155" s="1"/>
    </row>
    <row r="156" spans="3:9">
      <c r="C156" s="24" t="s">
        <v>332</v>
      </c>
      <c r="D156" s="65"/>
      <c r="E156" s="65"/>
      <c r="F156" s="65"/>
      <c r="G156" s="65"/>
      <c r="H156" s="29"/>
    </row>
    <row r="157" spans="3:9">
      <c r="C157" s="57"/>
      <c r="D157" s="58"/>
      <c r="E157" s="58"/>
      <c r="F157" s="58"/>
      <c r="G157" s="58"/>
      <c r="H157" s="25"/>
    </row>
    <row r="158" spans="3:9">
      <c r="C158" s="74" t="s">
        <v>336</v>
      </c>
      <c r="D158" s="83" t="s">
        <v>337</v>
      </c>
      <c r="E158" s="83" t="s">
        <v>338</v>
      </c>
      <c r="F158" s="58"/>
      <c r="G158" s="58"/>
      <c r="H158" s="25"/>
    </row>
    <row r="159" spans="3:9">
      <c r="C159" s="67">
        <v>0.17313870000000001</v>
      </c>
      <c r="D159" s="51">
        <v>8.9003139999999994E-2</v>
      </c>
      <c r="E159" s="51">
        <v>1.4377930000000001E-2</v>
      </c>
      <c r="F159" s="58"/>
      <c r="G159" s="58"/>
      <c r="H159" s="25"/>
    </row>
    <row r="160" spans="3:9">
      <c r="C160" s="67">
        <v>4.8697789999999998E-2</v>
      </c>
      <c r="D160" s="51">
        <v>5.9954010000000002E-2</v>
      </c>
      <c r="E160" s="51">
        <v>1.8325549999999999E-2</v>
      </c>
      <c r="F160" s="58"/>
      <c r="G160" s="58"/>
      <c r="H160" s="25"/>
    </row>
    <row r="161" spans="3:9">
      <c r="C161" s="67">
        <v>5.9128600000000003E-2</v>
      </c>
      <c r="D161" s="51">
        <v>2.6278010000000001E-2</v>
      </c>
      <c r="E161" s="51">
        <v>2.3035460000000001E-2</v>
      </c>
      <c r="F161" s="58"/>
      <c r="G161" s="58"/>
      <c r="H161" s="25"/>
    </row>
    <row r="162" spans="3:9">
      <c r="C162" s="67">
        <v>2.2561390000000001E-2</v>
      </c>
      <c r="D162" s="51"/>
      <c r="E162" s="51">
        <v>2.0333469999999999E-2</v>
      </c>
      <c r="F162" s="58"/>
      <c r="G162" s="58"/>
      <c r="H162" s="25"/>
    </row>
    <row r="163" spans="3:9">
      <c r="C163" s="67">
        <v>1.686294E-2</v>
      </c>
      <c r="D163" s="51"/>
      <c r="E163" s="51"/>
      <c r="F163" s="58"/>
      <c r="G163" s="58"/>
      <c r="H163" s="25"/>
    </row>
    <row r="164" spans="3:9">
      <c r="C164" s="67">
        <v>2.5559439999999999E-2</v>
      </c>
      <c r="D164" s="51"/>
      <c r="E164" s="51"/>
      <c r="F164" s="58"/>
      <c r="G164" s="58"/>
      <c r="H164" s="25"/>
    </row>
    <row r="165" spans="3:9">
      <c r="C165" s="67">
        <v>0.98448329999999995</v>
      </c>
      <c r="D165" s="51"/>
      <c r="E165" s="51"/>
      <c r="F165" s="58"/>
      <c r="G165" s="58"/>
      <c r="H165" s="25"/>
    </row>
    <row r="166" spans="3:9">
      <c r="C166" s="67">
        <v>0.98837949999999997</v>
      </c>
      <c r="D166" s="51"/>
      <c r="E166" s="51"/>
      <c r="F166" s="58"/>
      <c r="G166" s="58"/>
      <c r="H166" s="25"/>
    </row>
    <row r="167" spans="3:9">
      <c r="C167" s="57" t="s">
        <v>331</v>
      </c>
      <c r="D167" s="58"/>
      <c r="E167" s="58"/>
      <c r="F167" s="58"/>
      <c r="G167" s="58"/>
      <c r="H167" s="25"/>
    </row>
    <row r="168" spans="3:9">
      <c r="C168" s="57">
        <f>AVERAGE(C159:C166)</f>
        <v>0.28985145749999996</v>
      </c>
      <c r="D168" s="58">
        <f>AVERAGE(D159:D161)</f>
        <v>5.8411719999999993E-2</v>
      </c>
      <c r="E168" s="58">
        <f>AVERAGE(E159:E162)</f>
        <v>1.9018102500000002E-2</v>
      </c>
      <c r="F168" s="58"/>
      <c r="G168" s="58"/>
      <c r="H168" s="25"/>
    </row>
    <row r="169" spans="3:9">
      <c r="C169" s="57"/>
      <c r="D169" s="58"/>
      <c r="E169" s="58"/>
      <c r="F169" s="58"/>
      <c r="G169" s="58"/>
      <c r="H169" s="25"/>
    </row>
    <row r="170" spans="3:9">
      <c r="C170" s="23" t="s">
        <v>325</v>
      </c>
      <c r="D170" s="58"/>
      <c r="E170" s="58"/>
      <c r="F170" s="58"/>
      <c r="G170" s="58"/>
      <c r="H170" s="25"/>
    </row>
    <row r="171" spans="3:9">
      <c r="C171" s="57"/>
      <c r="D171" s="58"/>
      <c r="E171" s="58"/>
      <c r="F171" s="58"/>
      <c r="G171" s="58"/>
      <c r="H171" s="25"/>
    </row>
    <row r="172" spans="3:9">
      <c r="C172" s="50" t="s">
        <v>48</v>
      </c>
      <c r="D172" s="51">
        <v>1</v>
      </c>
      <c r="E172" s="51"/>
      <c r="F172" s="51"/>
      <c r="G172" s="51"/>
      <c r="H172" s="77"/>
      <c r="I172" s="1"/>
    </row>
    <row r="173" spans="3:9">
      <c r="C173" s="50" t="s">
        <v>49</v>
      </c>
      <c r="D173" s="51">
        <v>3</v>
      </c>
      <c r="E173" s="51"/>
      <c r="F173" s="51"/>
      <c r="G173" s="51"/>
      <c r="H173" s="77"/>
      <c r="I173" s="1"/>
    </row>
    <row r="174" spans="3:9">
      <c r="C174" s="50" t="s">
        <v>50</v>
      </c>
      <c r="D174" s="51">
        <v>0.05</v>
      </c>
      <c r="E174" s="51"/>
      <c r="F174" s="51"/>
      <c r="G174" s="51"/>
      <c r="H174" s="77"/>
      <c r="I174" s="1"/>
    </row>
    <row r="175" spans="3:9">
      <c r="C175" s="50"/>
      <c r="D175" s="51"/>
      <c r="E175" s="51"/>
      <c r="F175" s="51"/>
      <c r="G175" s="51"/>
      <c r="H175" s="77"/>
      <c r="I175" s="1"/>
    </row>
    <row r="176" spans="3:9">
      <c r="C176" s="50" t="s">
        <v>51</v>
      </c>
      <c r="D176" s="51" t="s">
        <v>52</v>
      </c>
      <c r="E176" s="51" t="s">
        <v>53</v>
      </c>
      <c r="F176" s="51" t="s">
        <v>54</v>
      </c>
      <c r="G176" s="51" t="s">
        <v>55</v>
      </c>
      <c r="H176" s="77" t="s">
        <v>56</v>
      </c>
      <c r="I176" s="1"/>
    </row>
    <row r="177" spans="3:9">
      <c r="C177" s="50" t="s">
        <v>133</v>
      </c>
      <c r="D177" s="51">
        <v>0.23139999999999999</v>
      </c>
      <c r="E177" s="51" t="s">
        <v>151</v>
      </c>
      <c r="F177" s="51" t="s">
        <v>35</v>
      </c>
      <c r="G177" s="51" t="s">
        <v>34</v>
      </c>
      <c r="H177" s="77">
        <v>0.57099999999999995</v>
      </c>
      <c r="I177" s="1"/>
    </row>
    <row r="178" spans="3:9">
      <c r="C178" s="50" t="s">
        <v>135</v>
      </c>
      <c r="D178" s="51">
        <v>0.27079999999999999</v>
      </c>
      <c r="E178" s="51" t="s">
        <v>152</v>
      </c>
      <c r="F178" s="51" t="s">
        <v>35</v>
      </c>
      <c r="G178" s="51" t="s">
        <v>34</v>
      </c>
      <c r="H178" s="77">
        <v>0.40279999999999999</v>
      </c>
      <c r="I178" s="1"/>
    </row>
    <row r="179" spans="3:9">
      <c r="C179" s="60" t="s">
        <v>137</v>
      </c>
      <c r="D179" s="61">
        <v>3.9390000000000001E-2</v>
      </c>
      <c r="E179" s="61" t="s">
        <v>153</v>
      </c>
      <c r="F179" s="61" t="s">
        <v>35</v>
      </c>
      <c r="G179" s="61" t="s">
        <v>34</v>
      </c>
      <c r="H179" s="84">
        <v>0.98670000000000002</v>
      </c>
      <c r="I179" s="1"/>
    </row>
  </sheetData>
  <phoneticPr fontId="8" type="noConversion"/>
  <printOptions horizontalCentered="1"/>
  <pageMargins left="0.39000000000000007" right="0.39000000000000007" top="0.59" bottom="0.59" header="0.30000000000000004" footer="0.30000000000000004"/>
  <pageSetup paperSize="9" scale="89" fitToHeight="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7:BI107"/>
  <sheetViews>
    <sheetView topLeftCell="A49" workbookViewId="0">
      <selection activeCell="G37" sqref="G37"/>
    </sheetView>
  </sheetViews>
  <sheetFormatPr defaultColWidth="10.90625" defaultRowHeight="14.5"/>
  <cols>
    <col min="3" max="3" width="29.453125" customWidth="1"/>
    <col min="4" max="4" width="14.453125" customWidth="1"/>
    <col min="5" max="5" width="21" customWidth="1"/>
    <col min="8" max="8" width="17" style="3" customWidth="1"/>
  </cols>
  <sheetData>
    <row r="7" spans="3:61" ht="18.5">
      <c r="C7" s="73" t="s">
        <v>276</v>
      </c>
    </row>
    <row r="8" spans="3:61">
      <c r="C8" s="3"/>
    </row>
    <row r="9" spans="3:61">
      <c r="C9" s="31" t="s">
        <v>316</v>
      </c>
      <c r="D9" s="32"/>
      <c r="E9" s="32"/>
      <c r="F9" s="65"/>
      <c r="G9" s="65"/>
      <c r="H9" s="29"/>
    </row>
    <row r="10" spans="3:61">
      <c r="C10" s="33"/>
      <c r="D10" s="34"/>
      <c r="E10" s="34"/>
      <c r="F10" s="58"/>
      <c r="G10" s="58"/>
      <c r="H10" s="25"/>
    </row>
    <row r="11" spans="3:61">
      <c r="C11" s="74" t="s">
        <v>267</v>
      </c>
      <c r="D11" s="83" t="s">
        <v>341</v>
      </c>
      <c r="E11" s="83" t="s">
        <v>342</v>
      </c>
      <c r="F11" s="58"/>
      <c r="G11" s="58"/>
      <c r="H11" s="25"/>
    </row>
    <row r="12" spans="3:61">
      <c r="C12" s="67">
        <v>8.9382970000000004</v>
      </c>
      <c r="D12" s="51">
        <v>3.732132</v>
      </c>
      <c r="E12" s="51">
        <v>9.7811219999999999</v>
      </c>
      <c r="F12" s="51"/>
      <c r="G12" s="51"/>
      <c r="H12" s="77"/>
      <c r="I12" s="1"/>
      <c r="J12" s="1"/>
      <c r="K12" s="1"/>
      <c r="M12" s="2"/>
      <c r="N12" s="1"/>
      <c r="O12" s="1"/>
      <c r="P12" s="1"/>
      <c r="Q12" s="1"/>
      <c r="R12" s="1"/>
      <c r="S12" s="1"/>
      <c r="T12" s="1"/>
      <c r="U12" s="1"/>
      <c r="W12" s="2"/>
      <c r="X12" s="1"/>
      <c r="Y12" s="1"/>
      <c r="Z12" s="1"/>
      <c r="AA12" s="1"/>
      <c r="AB12" s="1"/>
      <c r="AC12" s="1"/>
      <c r="AD12" s="1"/>
      <c r="AE12" s="1"/>
      <c r="AG12" s="2"/>
      <c r="AH12" s="1"/>
      <c r="AI12" s="1"/>
      <c r="AJ12" s="1"/>
      <c r="AK12" s="1"/>
      <c r="AL12" s="1"/>
      <c r="AM12" s="1"/>
      <c r="AN12" s="1"/>
      <c r="AO12" s="1"/>
      <c r="AQ12" s="2"/>
      <c r="AR12" s="1"/>
      <c r="AS12" s="1"/>
      <c r="AT12" s="1"/>
      <c r="AU12" s="1"/>
      <c r="AV12" s="1"/>
      <c r="AW12" s="1"/>
      <c r="AX12" s="1"/>
      <c r="AY12" s="1"/>
      <c r="BA12" s="2"/>
      <c r="BB12" s="1"/>
      <c r="BC12" s="1"/>
      <c r="BD12" s="1"/>
      <c r="BE12" s="1"/>
      <c r="BF12" s="1"/>
      <c r="BG12" s="1"/>
      <c r="BH12" s="1"/>
      <c r="BI12" s="1"/>
    </row>
    <row r="13" spans="3:61">
      <c r="C13" s="67">
        <v>4.3169129999999996</v>
      </c>
      <c r="D13" s="51">
        <v>2.0849319999999998</v>
      </c>
      <c r="E13" s="51">
        <v>10.126049999999999</v>
      </c>
      <c r="F13" s="51"/>
      <c r="G13" s="51"/>
      <c r="H13" s="77"/>
      <c r="I13" s="1"/>
      <c r="J13" s="1"/>
      <c r="K13" s="1"/>
      <c r="M13" s="2"/>
      <c r="N13" s="1"/>
      <c r="O13" s="1"/>
      <c r="P13" s="1"/>
      <c r="Q13" s="1"/>
      <c r="R13" s="1"/>
      <c r="S13" s="1"/>
      <c r="T13" s="1"/>
      <c r="U13" s="1"/>
      <c r="W13" s="2"/>
      <c r="X13" s="1"/>
      <c r="Y13" s="1"/>
      <c r="Z13" s="1"/>
      <c r="AA13" s="1"/>
      <c r="AB13" s="1"/>
      <c r="AC13" s="1"/>
      <c r="AD13" s="1"/>
      <c r="AE13" s="1"/>
      <c r="AG13" s="2"/>
      <c r="AH13" s="1"/>
      <c r="AI13" s="1"/>
      <c r="AJ13" s="1"/>
      <c r="AK13" s="1"/>
      <c r="AL13" s="1"/>
      <c r="AM13" s="1"/>
      <c r="AN13" s="1"/>
      <c r="AO13" s="1"/>
      <c r="AQ13" s="2"/>
      <c r="AR13" s="1"/>
      <c r="AS13" s="1"/>
      <c r="AT13" s="1"/>
      <c r="AU13" s="1"/>
      <c r="AV13" s="1"/>
      <c r="AW13" s="1"/>
      <c r="AX13" s="1"/>
      <c r="AY13" s="1"/>
      <c r="BA13" s="2"/>
      <c r="BB13" s="1"/>
      <c r="BC13" s="1"/>
      <c r="BD13" s="1"/>
      <c r="BE13" s="1"/>
      <c r="BF13" s="1"/>
      <c r="BG13" s="1"/>
      <c r="BH13" s="1"/>
      <c r="BI13" s="1"/>
    </row>
    <row r="14" spans="3:61">
      <c r="C14" s="67">
        <v>2.7320799999999998</v>
      </c>
      <c r="D14" s="51">
        <v>6.1475010000000001</v>
      </c>
      <c r="E14" s="51">
        <v>4.1410600000000004</v>
      </c>
      <c r="F14" s="51"/>
      <c r="G14" s="51"/>
      <c r="H14" s="77"/>
      <c r="I14" s="1"/>
      <c r="J14" s="1"/>
      <c r="K14" s="1"/>
      <c r="M14" s="2"/>
      <c r="N14" s="1"/>
      <c r="O14" s="1"/>
      <c r="P14" s="1"/>
      <c r="Q14" s="1"/>
      <c r="R14" s="1"/>
      <c r="S14" s="1"/>
      <c r="T14" s="1"/>
      <c r="U14" s="1"/>
      <c r="W14" s="2"/>
      <c r="X14" s="1"/>
      <c r="Y14" s="1"/>
      <c r="Z14" s="1"/>
      <c r="AA14" s="1"/>
      <c r="AB14" s="1"/>
      <c r="AC14" s="1"/>
      <c r="AD14" s="1"/>
      <c r="AE14" s="1"/>
      <c r="AG14" s="2"/>
      <c r="AH14" s="1"/>
      <c r="AI14" s="1"/>
      <c r="AJ14" s="1"/>
      <c r="AK14" s="1"/>
      <c r="AL14" s="1"/>
      <c r="AM14" s="1"/>
      <c r="AN14" s="1"/>
      <c r="AO14" s="1"/>
      <c r="AQ14" s="2"/>
      <c r="AR14" s="1"/>
      <c r="AS14" s="1"/>
      <c r="AT14" s="1"/>
      <c r="AU14" s="1"/>
      <c r="AV14" s="1"/>
      <c r="AW14" s="1"/>
      <c r="AX14" s="1"/>
      <c r="AY14" s="1"/>
      <c r="BA14" s="2"/>
      <c r="BB14" s="1"/>
      <c r="BC14" s="1"/>
      <c r="BD14" s="1"/>
      <c r="BE14" s="1"/>
      <c r="BF14" s="1"/>
      <c r="BG14" s="1"/>
      <c r="BH14" s="1"/>
      <c r="BI14" s="1"/>
    </row>
    <row r="15" spans="3:61">
      <c r="C15" s="50" t="s">
        <v>331</v>
      </c>
      <c r="D15" s="51"/>
      <c r="E15" s="51"/>
      <c r="F15" s="51"/>
      <c r="G15" s="51"/>
      <c r="H15" s="77"/>
      <c r="I15" s="1"/>
      <c r="J15" s="1"/>
      <c r="K15" s="1"/>
      <c r="M15" s="2"/>
      <c r="N15" s="1"/>
      <c r="O15" s="1"/>
      <c r="P15" s="1"/>
      <c r="Q15" s="1"/>
      <c r="R15" s="1"/>
      <c r="S15" s="1"/>
      <c r="T15" s="1"/>
      <c r="U15" s="1"/>
      <c r="W15" s="2"/>
      <c r="X15" s="1"/>
      <c r="Y15" s="1"/>
      <c r="Z15" s="1"/>
      <c r="AA15" s="1"/>
      <c r="AB15" s="1"/>
      <c r="AC15" s="1"/>
      <c r="AD15" s="1"/>
      <c r="AE15" s="1"/>
      <c r="AG15" s="2"/>
      <c r="AH15" s="1"/>
      <c r="AI15" s="1"/>
      <c r="AJ15" s="1"/>
      <c r="AK15" s="1"/>
      <c r="AL15" s="1"/>
      <c r="AM15" s="1"/>
      <c r="AN15" s="1"/>
      <c r="AO15" s="1"/>
      <c r="AQ15" s="2"/>
      <c r="AR15" s="1"/>
      <c r="AS15" s="1"/>
      <c r="AT15" s="1"/>
      <c r="AU15" s="1"/>
      <c r="AV15" s="1"/>
      <c r="AW15" s="1"/>
      <c r="AX15" s="1"/>
      <c r="AY15" s="1"/>
      <c r="BA15" s="2"/>
      <c r="BB15" s="1"/>
      <c r="BC15" s="1"/>
      <c r="BD15" s="1"/>
      <c r="BE15" s="1"/>
      <c r="BF15" s="1"/>
      <c r="BG15" s="1"/>
      <c r="BH15" s="1"/>
      <c r="BI15" s="1"/>
    </row>
    <row r="16" spans="3:61">
      <c r="C16" s="97">
        <f>AVERAGE(C12:C14)</f>
        <v>5.3290966666666666</v>
      </c>
      <c r="D16" s="98">
        <f t="shared" ref="D16:E16" si="0">AVERAGE(D12:D14)</f>
        <v>3.9881883333333334</v>
      </c>
      <c r="E16" s="98">
        <f t="shared" si="0"/>
        <v>8.0160773333333335</v>
      </c>
      <c r="F16" s="51"/>
      <c r="G16" s="51"/>
      <c r="H16" s="77"/>
      <c r="I16" s="1"/>
      <c r="J16" s="1"/>
      <c r="K16" s="1"/>
      <c r="M16" s="2"/>
      <c r="N16" s="1"/>
      <c r="O16" s="1"/>
      <c r="P16" s="1"/>
      <c r="Q16" s="1"/>
      <c r="R16" s="1"/>
      <c r="S16" s="1"/>
      <c r="T16" s="1"/>
      <c r="U16" s="1"/>
      <c r="W16" s="2"/>
      <c r="X16" s="1"/>
      <c r="Y16" s="1"/>
      <c r="Z16" s="1"/>
      <c r="AA16" s="1"/>
      <c r="AB16" s="1"/>
      <c r="AC16" s="1"/>
      <c r="AD16" s="1"/>
      <c r="AE16" s="1"/>
      <c r="AG16" s="2"/>
      <c r="AH16" s="1"/>
      <c r="AI16" s="1"/>
      <c r="AJ16" s="1"/>
      <c r="AK16" s="1"/>
      <c r="AL16" s="1"/>
      <c r="AM16" s="1"/>
      <c r="AN16" s="1"/>
      <c r="AO16" s="1"/>
      <c r="AQ16" s="2"/>
      <c r="AR16" s="1"/>
      <c r="AS16" s="1"/>
      <c r="AT16" s="1"/>
      <c r="AU16" s="1"/>
      <c r="AV16" s="1"/>
      <c r="AW16" s="1"/>
      <c r="AX16" s="1"/>
      <c r="AY16" s="1"/>
      <c r="BA16" s="2"/>
      <c r="BB16" s="1"/>
      <c r="BC16" s="1"/>
      <c r="BD16" s="1"/>
      <c r="BE16" s="1"/>
      <c r="BF16" s="1"/>
      <c r="BG16" s="1"/>
      <c r="BH16" s="1"/>
      <c r="BI16" s="1"/>
    </row>
    <row r="17" spans="3:61">
      <c r="C17" s="50"/>
      <c r="D17" s="51"/>
      <c r="E17" s="51"/>
      <c r="F17" s="51"/>
      <c r="G17" s="51"/>
      <c r="H17" s="77"/>
      <c r="I17" s="1"/>
      <c r="J17" s="1"/>
      <c r="K17" s="1"/>
      <c r="M17" s="2"/>
      <c r="N17" s="1"/>
      <c r="O17" s="1"/>
      <c r="P17" s="1"/>
      <c r="Q17" s="1"/>
      <c r="R17" s="1"/>
      <c r="S17" s="1"/>
      <c r="T17" s="1"/>
      <c r="U17" s="1"/>
      <c r="W17" s="2"/>
      <c r="X17" s="1"/>
      <c r="Y17" s="1"/>
      <c r="Z17" s="1"/>
      <c r="AA17" s="1"/>
      <c r="AB17" s="1"/>
      <c r="AC17" s="1"/>
      <c r="AD17" s="1"/>
      <c r="AE17" s="1"/>
      <c r="AG17" s="2"/>
      <c r="AH17" s="1"/>
      <c r="AI17" s="1"/>
      <c r="AJ17" s="1"/>
      <c r="AK17" s="1"/>
      <c r="AL17" s="1"/>
      <c r="AM17" s="1"/>
      <c r="AN17" s="1"/>
      <c r="AO17" s="1"/>
      <c r="AQ17" s="2"/>
      <c r="AR17" s="1"/>
      <c r="AS17" s="1"/>
      <c r="AT17" s="1"/>
      <c r="AU17" s="1"/>
      <c r="AV17" s="1"/>
      <c r="AW17" s="1"/>
      <c r="AX17" s="1"/>
      <c r="AY17" s="1"/>
      <c r="BA17" s="2"/>
      <c r="BB17" s="1"/>
      <c r="BC17" s="1"/>
      <c r="BD17" s="1"/>
      <c r="BE17" s="1"/>
      <c r="BF17" s="1"/>
      <c r="BG17" s="1"/>
      <c r="BH17" s="1"/>
      <c r="BI17" s="1"/>
    </row>
    <row r="18" spans="3:61">
      <c r="C18" s="23" t="s">
        <v>320</v>
      </c>
      <c r="D18" s="58"/>
      <c r="E18" s="58"/>
      <c r="F18" s="58"/>
      <c r="G18" s="58"/>
      <c r="H18" s="25"/>
      <c r="I18" s="1"/>
      <c r="J18" s="1"/>
      <c r="K18" s="1"/>
      <c r="M18" s="2"/>
      <c r="N18" s="1"/>
      <c r="O18" s="1"/>
      <c r="P18" s="1"/>
      <c r="Q18" s="1"/>
      <c r="R18" s="1"/>
      <c r="S18" s="1"/>
      <c r="T18" s="1"/>
      <c r="U18" s="1"/>
      <c r="W18" s="2"/>
      <c r="X18" s="1"/>
      <c r="Y18" s="1"/>
      <c r="Z18" s="1"/>
      <c r="AA18" s="1"/>
      <c r="AB18" s="1"/>
      <c r="AC18" s="1"/>
      <c r="AD18" s="1"/>
      <c r="AE18" s="1"/>
      <c r="AG18" s="2"/>
      <c r="AH18" s="1"/>
      <c r="AI18" s="1"/>
      <c r="AJ18" s="1"/>
      <c r="AK18" s="1"/>
      <c r="AL18" s="1"/>
      <c r="AM18" s="1"/>
      <c r="AN18" s="1"/>
      <c r="AO18" s="1"/>
      <c r="AQ18" s="2"/>
      <c r="AR18" s="1"/>
      <c r="AS18" s="1"/>
      <c r="AT18" s="1"/>
      <c r="AU18" s="1"/>
      <c r="AV18" s="1"/>
      <c r="AW18" s="1"/>
      <c r="AX18" s="1"/>
      <c r="AY18" s="1"/>
      <c r="BA18" s="2"/>
      <c r="BB18" s="1"/>
      <c r="BC18" s="1"/>
      <c r="BD18" s="1"/>
      <c r="BE18" s="1"/>
      <c r="BF18" s="1"/>
      <c r="BG18" s="1"/>
      <c r="BH18" s="1"/>
      <c r="BI18" s="1"/>
    </row>
    <row r="19" spans="3:61">
      <c r="C19" s="57"/>
      <c r="D19" s="58"/>
      <c r="E19" s="58"/>
      <c r="F19" s="58"/>
      <c r="G19" s="58"/>
      <c r="H19" s="25"/>
      <c r="I19" s="1"/>
      <c r="J19" s="1"/>
      <c r="K19" s="1"/>
      <c r="M19" s="2"/>
      <c r="N19" s="1"/>
      <c r="O19" s="1"/>
      <c r="P19" s="1"/>
      <c r="Q19" s="1"/>
      <c r="R19" s="1"/>
      <c r="S19" s="1"/>
      <c r="T19" s="1"/>
      <c r="U19" s="1"/>
      <c r="W19" s="2"/>
      <c r="X19" s="1"/>
      <c r="Y19" s="1"/>
      <c r="Z19" s="1"/>
      <c r="AA19" s="1"/>
      <c r="AB19" s="1"/>
      <c r="AC19" s="1"/>
      <c r="AD19" s="1"/>
      <c r="AE19" s="1"/>
      <c r="AG19" s="2"/>
      <c r="AH19" s="1"/>
      <c r="AI19" s="1"/>
      <c r="AJ19" s="1"/>
      <c r="AK19" s="1"/>
      <c r="AL19" s="1"/>
      <c r="AM19" s="1"/>
      <c r="AN19" s="1"/>
      <c r="AO19" s="1"/>
      <c r="AQ19" s="2"/>
      <c r="AR19" s="1"/>
      <c r="AS19" s="1"/>
      <c r="AT19" s="1"/>
      <c r="AU19" s="1"/>
      <c r="AV19" s="1"/>
      <c r="AW19" s="1"/>
      <c r="AX19" s="1"/>
      <c r="AY19" s="1"/>
      <c r="BA19" s="2"/>
      <c r="BB19" s="1"/>
      <c r="BC19" s="1"/>
      <c r="BD19" s="1"/>
      <c r="BE19" s="1"/>
      <c r="BF19" s="1"/>
      <c r="BG19" s="1"/>
      <c r="BH19" s="1"/>
      <c r="BI19" s="1"/>
    </row>
    <row r="20" spans="3:61">
      <c r="C20" s="50" t="s">
        <v>48</v>
      </c>
      <c r="D20" s="51">
        <v>1</v>
      </c>
      <c r="E20" s="51"/>
      <c r="F20" s="51"/>
      <c r="G20" s="51"/>
      <c r="H20" s="77"/>
      <c r="I20" s="1"/>
      <c r="J20" s="1"/>
      <c r="K20" s="1"/>
      <c r="M20" s="2"/>
      <c r="N20" s="1"/>
      <c r="O20" s="1"/>
      <c r="P20" s="1"/>
      <c r="Q20" s="1"/>
      <c r="R20" s="1"/>
      <c r="S20" s="1"/>
      <c r="T20" s="1"/>
      <c r="U20" s="1"/>
      <c r="W20" s="2"/>
      <c r="X20" s="1"/>
      <c r="Y20" s="1"/>
      <c r="Z20" s="1"/>
      <c r="AA20" s="1"/>
      <c r="AB20" s="1"/>
      <c r="AC20" s="1"/>
      <c r="AD20" s="1"/>
      <c r="AE20" s="1"/>
      <c r="AG20" s="2"/>
      <c r="AH20" s="1"/>
      <c r="AI20" s="1"/>
      <c r="AJ20" s="1"/>
      <c r="AK20" s="1"/>
      <c r="AL20" s="1"/>
      <c r="AM20" s="1"/>
      <c r="AN20" s="1"/>
      <c r="AO20" s="1"/>
      <c r="AQ20" s="2"/>
      <c r="AR20" s="1"/>
      <c r="AS20" s="1"/>
      <c r="AT20" s="1"/>
      <c r="AU20" s="1"/>
      <c r="AV20" s="1"/>
      <c r="AW20" s="1"/>
      <c r="AX20" s="1"/>
      <c r="AY20" s="1"/>
      <c r="BA20" s="2"/>
      <c r="BB20" s="1"/>
      <c r="BC20" s="1"/>
      <c r="BD20" s="1"/>
      <c r="BE20" s="1"/>
      <c r="BF20" s="1"/>
      <c r="BG20" s="1"/>
      <c r="BH20" s="1"/>
      <c r="BI20" s="1"/>
    </row>
    <row r="21" spans="3:61">
      <c r="C21" s="50" t="s">
        <v>49</v>
      </c>
      <c r="D21" s="51">
        <v>3</v>
      </c>
      <c r="E21" s="51"/>
      <c r="F21" s="51"/>
      <c r="G21" s="51"/>
      <c r="H21" s="77"/>
    </row>
    <row r="22" spans="3:61">
      <c r="C22" s="50" t="s">
        <v>50</v>
      </c>
      <c r="D22" s="51">
        <v>0.05</v>
      </c>
      <c r="E22" s="51"/>
      <c r="F22" s="51"/>
      <c r="G22" s="51"/>
      <c r="H22" s="77"/>
    </row>
    <row r="23" spans="3:61">
      <c r="C23" s="50"/>
      <c r="D23" s="51"/>
      <c r="E23" s="51"/>
      <c r="F23" s="51"/>
      <c r="G23" s="51"/>
      <c r="H23" s="77"/>
    </row>
    <row r="24" spans="3:61">
      <c r="C24" s="50" t="s">
        <v>51</v>
      </c>
      <c r="D24" s="51" t="s">
        <v>52</v>
      </c>
      <c r="E24" s="51" t="s">
        <v>53</v>
      </c>
      <c r="F24" s="51" t="s">
        <v>54</v>
      </c>
      <c r="G24" s="51" t="s">
        <v>55</v>
      </c>
      <c r="H24" s="77" t="s">
        <v>56</v>
      </c>
    </row>
    <row r="25" spans="3:61">
      <c r="C25" s="50" t="s">
        <v>154</v>
      </c>
      <c r="D25" s="51">
        <v>1.341</v>
      </c>
      <c r="E25" s="51" t="s">
        <v>155</v>
      </c>
      <c r="F25" s="51" t="s">
        <v>35</v>
      </c>
      <c r="G25" s="51" t="s">
        <v>34</v>
      </c>
      <c r="H25" s="77">
        <v>0.84570000000000001</v>
      </c>
    </row>
    <row r="26" spans="3:61">
      <c r="C26" s="50" t="s">
        <v>156</v>
      </c>
      <c r="D26" s="51">
        <v>-2.6869999999999998</v>
      </c>
      <c r="E26" s="51" t="s">
        <v>157</v>
      </c>
      <c r="F26" s="51" t="s">
        <v>35</v>
      </c>
      <c r="G26" s="51" t="s">
        <v>34</v>
      </c>
      <c r="H26" s="77">
        <v>0.53710000000000002</v>
      </c>
    </row>
    <row r="27" spans="3:61">
      <c r="C27" s="60" t="s">
        <v>158</v>
      </c>
      <c r="D27" s="61">
        <v>-4.0279999999999996</v>
      </c>
      <c r="E27" s="61" t="s">
        <v>159</v>
      </c>
      <c r="F27" s="61" t="s">
        <v>35</v>
      </c>
      <c r="G27" s="61" t="s">
        <v>34</v>
      </c>
      <c r="H27" s="84">
        <v>0.28689999999999999</v>
      </c>
    </row>
    <row r="28" spans="3:61">
      <c r="C28" s="46"/>
      <c r="D28" s="46"/>
      <c r="E28" s="46"/>
      <c r="F28" s="46"/>
      <c r="G28" s="46"/>
    </row>
    <row r="29" spans="3:61">
      <c r="C29" s="31" t="s">
        <v>315</v>
      </c>
      <c r="D29" s="65"/>
      <c r="E29" s="65"/>
      <c r="F29" s="65"/>
      <c r="G29" s="65"/>
      <c r="H29" s="29"/>
    </row>
    <row r="30" spans="3:61">
      <c r="C30" s="57"/>
      <c r="D30" s="58"/>
      <c r="E30" s="58"/>
      <c r="F30" s="58"/>
      <c r="G30" s="58"/>
      <c r="H30" s="25"/>
    </row>
    <row r="31" spans="3:61">
      <c r="C31" s="74" t="s">
        <v>267</v>
      </c>
      <c r="D31" s="83" t="s">
        <v>341</v>
      </c>
      <c r="E31" s="83" t="s">
        <v>342</v>
      </c>
      <c r="F31" s="58"/>
      <c r="G31" s="58"/>
      <c r="H31" s="25"/>
    </row>
    <row r="32" spans="3:61">
      <c r="C32" s="67">
        <v>8.3977339999999998</v>
      </c>
      <c r="D32" s="51">
        <v>4.3771750000000003</v>
      </c>
      <c r="E32" s="51">
        <v>1.721727E-2</v>
      </c>
      <c r="F32" s="58"/>
      <c r="G32" s="58"/>
      <c r="H32" s="25"/>
    </row>
    <row r="33" spans="3:9">
      <c r="C33" s="67">
        <v>7.8898619999999999</v>
      </c>
      <c r="D33" s="51">
        <v>7.4127039999999997</v>
      </c>
      <c r="E33" s="51">
        <v>7.3910800000000004E-3</v>
      </c>
      <c r="F33" s="58"/>
      <c r="G33" s="58"/>
      <c r="H33" s="25"/>
    </row>
    <row r="34" spans="3:9">
      <c r="C34" s="67">
        <v>7.9846539999999999</v>
      </c>
      <c r="D34" s="51">
        <v>6.8685239999999999</v>
      </c>
      <c r="E34" s="51">
        <v>6.47906E-3</v>
      </c>
      <c r="F34" s="58"/>
      <c r="G34" s="58"/>
      <c r="H34" s="25"/>
    </row>
    <row r="35" spans="3:9">
      <c r="C35" s="57" t="s">
        <v>331</v>
      </c>
      <c r="D35" s="58"/>
      <c r="E35" s="58"/>
      <c r="F35" s="58"/>
      <c r="G35" s="58"/>
      <c r="H35" s="25"/>
    </row>
    <row r="36" spans="3:9">
      <c r="C36" s="57">
        <f>AVERAGE(C32:C34)</f>
        <v>8.0907499999999999</v>
      </c>
      <c r="D36" s="58">
        <f t="shared" ref="D36:E36" si="1">AVERAGE(D32:D34)</f>
        <v>6.2194676666666666</v>
      </c>
      <c r="E36" s="58">
        <f t="shared" si="1"/>
        <v>1.036247E-2</v>
      </c>
      <c r="F36" s="58"/>
      <c r="G36" s="58"/>
      <c r="H36" s="25"/>
    </row>
    <row r="37" spans="3:9">
      <c r="C37" s="57"/>
      <c r="D37" s="58"/>
      <c r="E37" s="58"/>
      <c r="F37" s="58"/>
      <c r="G37" s="58"/>
      <c r="H37" s="25"/>
    </row>
    <row r="38" spans="3:9">
      <c r="C38" s="23" t="s">
        <v>319</v>
      </c>
      <c r="D38" s="58"/>
      <c r="E38" s="58"/>
      <c r="F38" s="58"/>
      <c r="G38" s="58"/>
      <c r="H38" s="25"/>
    </row>
    <row r="39" spans="3:9">
      <c r="C39" s="57"/>
      <c r="D39" s="58"/>
      <c r="E39" s="58"/>
      <c r="F39" s="58"/>
      <c r="G39" s="58"/>
      <c r="H39" s="25"/>
    </row>
    <row r="40" spans="3:9">
      <c r="C40" s="50" t="s">
        <v>48</v>
      </c>
      <c r="D40" s="51">
        <v>1</v>
      </c>
      <c r="E40" s="51"/>
      <c r="F40" s="51"/>
      <c r="G40" s="51"/>
      <c r="H40" s="77"/>
      <c r="I40" s="1"/>
    </row>
    <row r="41" spans="3:9">
      <c r="C41" s="50" t="s">
        <v>49</v>
      </c>
      <c r="D41" s="51">
        <v>3</v>
      </c>
      <c r="E41" s="51"/>
      <c r="F41" s="51"/>
      <c r="G41" s="51"/>
      <c r="H41" s="77"/>
      <c r="I41" s="1"/>
    </row>
    <row r="42" spans="3:9">
      <c r="C42" s="50" t="s">
        <v>50</v>
      </c>
      <c r="D42" s="51">
        <v>0.05</v>
      </c>
      <c r="E42" s="51"/>
      <c r="F42" s="51"/>
      <c r="G42" s="51"/>
      <c r="H42" s="77"/>
      <c r="I42" s="1"/>
    </row>
    <row r="43" spans="3:9">
      <c r="C43" s="50"/>
      <c r="D43" s="51"/>
      <c r="E43" s="51"/>
      <c r="F43" s="51"/>
      <c r="G43" s="51"/>
      <c r="H43" s="77"/>
      <c r="I43" s="1"/>
    </row>
    <row r="44" spans="3:9">
      <c r="C44" s="50" t="s">
        <v>51</v>
      </c>
      <c r="D44" s="51" t="s">
        <v>52</v>
      </c>
      <c r="E44" s="51" t="s">
        <v>53</v>
      </c>
      <c r="F44" s="51" t="s">
        <v>54</v>
      </c>
      <c r="G44" s="51" t="s">
        <v>55</v>
      </c>
      <c r="H44" s="77" t="s">
        <v>56</v>
      </c>
      <c r="I44" s="1"/>
    </row>
    <row r="45" spans="3:9">
      <c r="C45" s="50" t="s">
        <v>154</v>
      </c>
      <c r="D45" s="51">
        <v>1.871</v>
      </c>
      <c r="E45" s="51" t="s">
        <v>160</v>
      </c>
      <c r="F45" s="51" t="s">
        <v>35</v>
      </c>
      <c r="G45" s="51" t="s">
        <v>34</v>
      </c>
      <c r="H45" s="77">
        <v>0.1132</v>
      </c>
      <c r="I45" s="1"/>
    </row>
    <row r="46" spans="3:9">
      <c r="C46" s="50" t="s">
        <v>156</v>
      </c>
      <c r="D46" s="51">
        <v>8.08</v>
      </c>
      <c r="E46" s="51" t="s">
        <v>161</v>
      </c>
      <c r="F46" s="51" t="s">
        <v>13</v>
      </c>
      <c r="G46" s="51" t="s">
        <v>42</v>
      </c>
      <c r="H46" s="77">
        <v>1E-4</v>
      </c>
      <c r="I46" s="1"/>
    </row>
    <row r="47" spans="3:9">
      <c r="C47" s="60" t="s">
        <v>158</v>
      </c>
      <c r="D47" s="61">
        <v>6.2089999999999996</v>
      </c>
      <c r="E47" s="61" t="s">
        <v>162</v>
      </c>
      <c r="F47" s="61" t="s">
        <v>13</v>
      </c>
      <c r="G47" s="61" t="s">
        <v>42</v>
      </c>
      <c r="H47" s="84">
        <v>5.0000000000000001E-4</v>
      </c>
      <c r="I47" s="1"/>
    </row>
    <row r="48" spans="3:9">
      <c r="C48" s="46"/>
      <c r="D48" s="46"/>
      <c r="E48" s="46"/>
      <c r="F48" s="46"/>
      <c r="G48" s="46"/>
    </row>
    <row r="49" spans="3:9">
      <c r="C49" s="31" t="s">
        <v>317</v>
      </c>
      <c r="D49" s="65"/>
      <c r="E49" s="65"/>
      <c r="F49" s="65"/>
      <c r="G49" s="65"/>
      <c r="H49" s="29"/>
    </row>
    <row r="50" spans="3:9">
      <c r="C50" s="57"/>
      <c r="D50" s="58"/>
      <c r="E50" s="58"/>
      <c r="F50" s="58"/>
      <c r="G50" s="58"/>
      <c r="H50" s="25"/>
    </row>
    <row r="51" spans="3:9">
      <c r="C51" s="74" t="s">
        <v>267</v>
      </c>
      <c r="D51" s="83" t="s">
        <v>341</v>
      </c>
      <c r="E51" s="83" t="s">
        <v>342</v>
      </c>
      <c r="F51" s="58"/>
      <c r="G51" s="58"/>
      <c r="H51" s="25"/>
    </row>
    <row r="52" spans="3:9">
      <c r="C52" s="67">
        <v>14.123250000000001</v>
      </c>
      <c r="D52" s="51">
        <v>9.0630710000000008</v>
      </c>
      <c r="E52" s="51">
        <v>0</v>
      </c>
      <c r="F52" s="58"/>
      <c r="G52" s="58"/>
      <c r="H52" s="25"/>
    </row>
    <row r="53" spans="3:9">
      <c r="C53" s="67">
        <v>14.82541</v>
      </c>
      <c r="D53" s="51">
        <v>14.82541</v>
      </c>
      <c r="E53" s="51">
        <v>0</v>
      </c>
      <c r="F53" s="58"/>
      <c r="G53" s="58"/>
      <c r="H53" s="25"/>
    </row>
    <row r="54" spans="3:9">
      <c r="C54" s="67">
        <v>18.507010000000001</v>
      </c>
      <c r="D54" s="51">
        <v>12.996040000000001</v>
      </c>
      <c r="E54" s="51">
        <v>0</v>
      </c>
      <c r="F54" s="58"/>
      <c r="G54" s="58"/>
      <c r="H54" s="25"/>
    </row>
    <row r="55" spans="3:9">
      <c r="C55" s="57" t="s">
        <v>331</v>
      </c>
      <c r="D55" s="58"/>
      <c r="E55" s="58"/>
      <c r="F55" s="58"/>
      <c r="G55" s="58"/>
      <c r="H55" s="25"/>
    </row>
    <row r="56" spans="3:9">
      <c r="C56" s="57">
        <f>AVERAGE(C52:C54)</f>
        <v>15.818556666666666</v>
      </c>
      <c r="D56" s="58">
        <f t="shared" ref="D56:E56" si="2">AVERAGE(D52:D54)</f>
        <v>12.294840333333333</v>
      </c>
      <c r="E56" s="58">
        <f t="shared" si="2"/>
        <v>0</v>
      </c>
      <c r="F56" s="58"/>
      <c r="G56" s="58"/>
      <c r="H56" s="25"/>
    </row>
    <row r="57" spans="3:9">
      <c r="C57" s="57"/>
      <c r="D57" s="58"/>
      <c r="E57" s="58"/>
      <c r="F57" s="58"/>
      <c r="G57" s="58"/>
      <c r="H57" s="25"/>
    </row>
    <row r="58" spans="3:9">
      <c r="C58" s="23" t="s">
        <v>321</v>
      </c>
      <c r="D58" s="58"/>
      <c r="E58" s="58"/>
      <c r="F58" s="58"/>
      <c r="G58" s="58"/>
      <c r="H58" s="25"/>
    </row>
    <row r="59" spans="3:9">
      <c r="C59" s="57"/>
      <c r="D59" s="58"/>
      <c r="E59" s="58"/>
      <c r="F59" s="58"/>
      <c r="G59" s="58"/>
      <c r="H59" s="25"/>
    </row>
    <row r="60" spans="3:9">
      <c r="C60" s="50" t="s">
        <v>48</v>
      </c>
      <c r="D60" s="51">
        <v>1</v>
      </c>
      <c r="E60" s="51"/>
      <c r="F60" s="51"/>
      <c r="G60" s="51"/>
      <c r="H60" s="77"/>
      <c r="I60" s="1"/>
    </row>
    <row r="61" spans="3:9">
      <c r="C61" s="50" t="s">
        <v>49</v>
      </c>
      <c r="D61" s="51">
        <v>3</v>
      </c>
      <c r="E61" s="51"/>
      <c r="F61" s="51"/>
      <c r="G61" s="51"/>
      <c r="H61" s="77"/>
      <c r="I61" s="1"/>
    </row>
    <row r="62" spans="3:9">
      <c r="C62" s="50" t="s">
        <v>50</v>
      </c>
      <c r="D62" s="51">
        <v>0.05</v>
      </c>
      <c r="E62" s="51"/>
      <c r="F62" s="51"/>
      <c r="G62" s="51"/>
      <c r="H62" s="77"/>
      <c r="I62" s="1"/>
    </row>
    <row r="63" spans="3:9">
      <c r="C63" s="50"/>
      <c r="D63" s="51"/>
      <c r="E63" s="51"/>
      <c r="F63" s="51"/>
      <c r="G63" s="51"/>
      <c r="H63" s="77"/>
      <c r="I63" s="1"/>
    </row>
    <row r="64" spans="3:9">
      <c r="C64" s="50" t="s">
        <v>51</v>
      </c>
      <c r="D64" s="51" t="s">
        <v>52</v>
      </c>
      <c r="E64" s="51" t="s">
        <v>53</v>
      </c>
      <c r="F64" s="51" t="s">
        <v>54</v>
      </c>
      <c r="G64" s="51" t="s">
        <v>55</v>
      </c>
      <c r="H64" s="77" t="s">
        <v>56</v>
      </c>
      <c r="I64" s="1"/>
    </row>
    <row r="65" spans="3:9">
      <c r="C65" s="50" t="s">
        <v>154</v>
      </c>
      <c r="D65" s="51">
        <v>3.524</v>
      </c>
      <c r="E65" s="51" t="s">
        <v>163</v>
      </c>
      <c r="F65" s="51" t="s">
        <v>35</v>
      </c>
      <c r="G65" s="51" t="s">
        <v>34</v>
      </c>
      <c r="H65" s="77">
        <v>0.19719999999999999</v>
      </c>
      <c r="I65" s="1"/>
    </row>
    <row r="66" spans="3:9">
      <c r="C66" s="50" t="s">
        <v>156</v>
      </c>
      <c r="D66" s="51">
        <v>15.82</v>
      </c>
      <c r="E66" s="51" t="s">
        <v>164</v>
      </c>
      <c r="F66" s="51" t="s">
        <v>13</v>
      </c>
      <c r="G66" s="51" t="s">
        <v>42</v>
      </c>
      <c r="H66" s="77">
        <v>2.9999999999999997E-4</v>
      </c>
      <c r="I66" s="1"/>
    </row>
    <row r="67" spans="3:9">
      <c r="C67" s="60" t="s">
        <v>158</v>
      </c>
      <c r="D67" s="61">
        <v>12.29</v>
      </c>
      <c r="E67" s="61" t="s">
        <v>165</v>
      </c>
      <c r="F67" s="61" t="s">
        <v>13</v>
      </c>
      <c r="G67" s="61" t="s">
        <v>11</v>
      </c>
      <c r="H67" s="84">
        <v>1.1000000000000001E-3</v>
      </c>
      <c r="I67" s="1"/>
    </row>
    <row r="68" spans="3:9">
      <c r="C68" s="46"/>
      <c r="D68" s="46"/>
      <c r="E68" s="46"/>
      <c r="F68" s="46"/>
      <c r="G68" s="46"/>
    </row>
    <row r="69" spans="3:9">
      <c r="C69" s="31" t="s">
        <v>330</v>
      </c>
      <c r="D69" s="65"/>
      <c r="E69" s="65"/>
      <c r="F69" s="65"/>
      <c r="G69" s="65"/>
      <c r="H69" s="29"/>
    </row>
    <row r="70" spans="3:9">
      <c r="C70" s="57"/>
      <c r="D70" s="58"/>
      <c r="E70" s="58"/>
      <c r="F70" s="58"/>
      <c r="G70" s="58"/>
      <c r="H70" s="25"/>
    </row>
    <row r="71" spans="3:9">
      <c r="C71" s="74" t="s">
        <v>267</v>
      </c>
      <c r="D71" s="83" t="s">
        <v>341</v>
      </c>
      <c r="E71" s="83" t="s">
        <v>342</v>
      </c>
      <c r="F71" s="58"/>
      <c r="G71" s="58"/>
      <c r="H71" s="25"/>
    </row>
    <row r="72" spans="3:9">
      <c r="C72" s="67">
        <v>7.7049429999999997E-3</v>
      </c>
      <c r="D72" s="51">
        <v>7.3615009999999996</v>
      </c>
      <c r="E72" s="51">
        <v>41.069629999999997</v>
      </c>
      <c r="F72" s="58"/>
      <c r="G72" s="58"/>
      <c r="H72" s="25"/>
    </row>
    <row r="73" spans="3:9">
      <c r="C73" s="67">
        <v>5.4861129999999999E-3</v>
      </c>
      <c r="D73" s="51">
        <v>14.025690000000001</v>
      </c>
      <c r="E73" s="51">
        <v>33.59093</v>
      </c>
      <c r="F73" s="58"/>
      <c r="G73" s="58"/>
      <c r="H73" s="25"/>
    </row>
    <row r="74" spans="3:9">
      <c r="C74" s="67">
        <v>3.0647819999999998E-3</v>
      </c>
      <c r="D74" s="51">
        <v>12.46663</v>
      </c>
      <c r="E74" s="51">
        <v>31.559449999999998</v>
      </c>
      <c r="F74" s="58"/>
      <c r="G74" s="58"/>
      <c r="H74" s="25"/>
    </row>
    <row r="75" spans="3:9">
      <c r="C75" s="57" t="s">
        <v>331</v>
      </c>
      <c r="D75" s="58"/>
      <c r="E75" s="58"/>
      <c r="F75" s="58"/>
      <c r="G75" s="58"/>
      <c r="H75" s="25"/>
    </row>
    <row r="76" spans="3:9">
      <c r="C76" s="57">
        <f>AVERAGE(C72:C74)</f>
        <v>5.4186126666666661E-3</v>
      </c>
      <c r="D76" s="58">
        <f t="shared" ref="D76:E76" si="3">AVERAGE(D72:D74)</f>
        <v>11.284607000000001</v>
      </c>
      <c r="E76" s="58">
        <f t="shared" si="3"/>
        <v>35.406669999999998</v>
      </c>
      <c r="F76" s="58"/>
      <c r="G76" s="58"/>
      <c r="H76" s="25"/>
    </row>
    <row r="77" spans="3:9">
      <c r="C77" s="57"/>
      <c r="D77" s="58"/>
      <c r="E77" s="58"/>
      <c r="F77" s="58"/>
      <c r="G77" s="58"/>
      <c r="H77" s="25"/>
    </row>
    <row r="78" spans="3:9">
      <c r="C78" s="23" t="s">
        <v>324</v>
      </c>
      <c r="D78" s="58"/>
      <c r="E78" s="58"/>
      <c r="F78" s="58"/>
      <c r="G78" s="58"/>
      <c r="H78" s="25"/>
    </row>
    <row r="79" spans="3:9">
      <c r="C79" s="57"/>
      <c r="D79" s="58"/>
      <c r="E79" s="58"/>
      <c r="F79" s="58"/>
      <c r="G79" s="58"/>
      <c r="H79" s="25"/>
    </row>
    <row r="80" spans="3:9">
      <c r="C80" s="50" t="s">
        <v>48</v>
      </c>
      <c r="D80" s="51">
        <v>1</v>
      </c>
      <c r="E80" s="51"/>
      <c r="F80" s="51"/>
      <c r="G80" s="51"/>
      <c r="H80" s="77"/>
      <c r="I80" s="1"/>
    </row>
    <row r="81" spans="3:9">
      <c r="C81" s="50" t="s">
        <v>49</v>
      </c>
      <c r="D81" s="51">
        <v>3</v>
      </c>
      <c r="E81" s="51"/>
      <c r="F81" s="51"/>
      <c r="G81" s="51"/>
      <c r="H81" s="77"/>
      <c r="I81" s="1"/>
    </row>
    <row r="82" spans="3:9">
      <c r="C82" s="50" t="s">
        <v>50</v>
      </c>
      <c r="D82" s="51">
        <v>0.05</v>
      </c>
      <c r="E82" s="51"/>
      <c r="F82" s="51"/>
      <c r="G82" s="51"/>
      <c r="H82" s="77"/>
      <c r="I82" s="1"/>
    </row>
    <row r="83" spans="3:9">
      <c r="C83" s="50"/>
      <c r="D83" s="51"/>
      <c r="E83" s="51"/>
      <c r="F83" s="51"/>
      <c r="G83" s="51"/>
      <c r="H83" s="77"/>
      <c r="I83" s="1"/>
    </row>
    <row r="84" spans="3:9">
      <c r="C84" s="50" t="s">
        <v>51</v>
      </c>
      <c r="D84" s="51" t="s">
        <v>52</v>
      </c>
      <c r="E84" s="51" t="s">
        <v>53</v>
      </c>
      <c r="F84" s="51" t="s">
        <v>54</v>
      </c>
      <c r="G84" s="51" t="s">
        <v>55</v>
      </c>
      <c r="H84" s="77" t="s">
        <v>56</v>
      </c>
      <c r="I84" s="1"/>
    </row>
    <row r="85" spans="3:9">
      <c r="C85" s="50" t="s">
        <v>154</v>
      </c>
      <c r="D85" s="51">
        <v>-11.28</v>
      </c>
      <c r="E85" s="51" t="s">
        <v>166</v>
      </c>
      <c r="F85" s="51" t="s">
        <v>13</v>
      </c>
      <c r="G85" s="51" t="s">
        <v>29</v>
      </c>
      <c r="H85" s="76">
        <v>1.83E-2</v>
      </c>
      <c r="I85" s="1"/>
    </row>
    <row r="86" spans="3:9">
      <c r="C86" s="50" t="s">
        <v>156</v>
      </c>
      <c r="D86" s="51">
        <v>-35.4</v>
      </c>
      <c r="E86" s="51" t="s">
        <v>167</v>
      </c>
      <c r="F86" s="51" t="s">
        <v>13</v>
      </c>
      <c r="G86" s="51" t="s">
        <v>37</v>
      </c>
      <c r="H86" s="76" t="s">
        <v>36</v>
      </c>
      <c r="I86" s="1"/>
    </row>
    <row r="87" spans="3:9">
      <c r="C87" s="60" t="s">
        <v>158</v>
      </c>
      <c r="D87" s="61">
        <v>-24.12</v>
      </c>
      <c r="E87" s="61" t="s">
        <v>168</v>
      </c>
      <c r="F87" s="61" t="s">
        <v>13</v>
      </c>
      <c r="G87" s="61" t="s">
        <v>42</v>
      </c>
      <c r="H87" s="99">
        <v>4.0000000000000002E-4</v>
      </c>
      <c r="I87" s="1"/>
    </row>
    <row r="88" spans="3:9">
      <c r="C88" s="54"/>
      <c r="D88" s="53"/>
      <c r="E88" s="53"/>
      <c r="F88" s="53"/>
      <c r="G88" s="53"/>
      <c r="H88" s="85"/>
      <c r="I88" s="1"/>
    </row>
    <row r="89" spans="3:9">
      <c r="C89" s="31" t="s">
        <v>332</v>
      </c>
      <c r="D89" s="48"/>
      <c r="E89" s="48"/>
      <c r="F89" s="48"/>
      <c r="G89" s="48"/>
      <c r="H89" s="96"/>
      <c r="I89" s="1"/>
    </row>
    <row r="90" spans="3:9">
      <c r="C90" s="50"/>
      <c r="D90" s="51"/>
      <c r="E90" s="51"/>
      <c r="F90" s="51"/>
      <c r="G90" s="51"/>
      <c r="H90" s="77"/>
      <c r="I90" s="1"/>
    </row>
    <row r="91" spans="3:9">
      <c r="C91" s="74" t="s">
        <v>267</v>
      </c>
      <c r="D91" s="83" t="s">
        <v>341</v>
      </c>
      <c r="E91" s="83" t="s">
        <v>342</v>
      </c>
      <c r="F91" s="51"/>
      <c r="G91" s="51"/>
      <c r="H91" s="77"/>
      <c r="I91" s="1"/>
    </row>
    <row r="92" spans="3:9">
      <c r="C92" s="67">
        <v>1.4278620000000001E-2</v>
      </c>
      <c r="D92" s="51">
        <v>0.15821959999999999</v>
      </c>
      <c r="E92" s="51">
        <v>7.9660040000000001E-2</v>
      </c>
      <c r="F92" s="51"/>
      <c r="G92" s="51"/>
      <c r="H92" s="77"/>
      <c r="I92" s="1"/>
    </row>
    <row r="93" spans="3:9">
      <c r="C93" s="67">
        <v>1.225913E-2</v>
      </c>
      <c r="D93" s="51">
        <v>0.12242749999999999</v>
      </c>
      <c r="E93" s="51">
        <v>8.1899589999999994E-2</v>
      </c>
      <c r="F93" s="51"/>
      <c r="G93" s="51"/>
      <c r="H93" s="77"/>
      <c r="I93" s="1"/>
    </row>
    <row r="94" spans="3:9">
      <c r="C94" s="67">
        <v>9.5518770000000003E-3</v>
      </c>
      <c r="D94" s="51">
        <v>0.1321273</v>
      </c>
      <c r="E94" s="51">
        <v>4.6714039999999998E-2</v>
      </c>
      <c r="F94" s="51"/>
      <c r="G94" s="51"/>
      <c r="H94" s="77"/>
      <c r="I94" s="1"/>
    </row>
    <row r="95" spans="3:9">
      <c r="C95" s="50" t="s">
        <v>331</v>
      </c>
      <c r="D95" s="51"/>
      <c r="E95" s="51"/>
      <c r="F95" s="51"/>
      <c r="G95" s="51"/>
      <c r="H95" s="77"/>
      <c r="I95" s="1"/>
    </row>
    <row r="96" spans="3:9">
      <c r="C96" s="97">
        <f>AVERAGE(C92:C94)</f>
        <v>1.2029875666666667E-2</v>
      </c>
      <c r="D96" s="98">
        <f t="shared" ref="D96:E96" si="4">AVERAGE(D92:D94)</f>
        <v>0.13759146666666666</v>
      </c>
      <c r="E96" s="98">
        <f t="shared" si="4"/>
        <v>6.9424556666666679E-2</v>
      </c>
      <c r="F96" s="51"/>
      <c r="G96" s="51"/>
      <c r="H96" s="77"/>
      <c r="I96" s="1"/>
    </row>
    <row r="97" spans="3:9">
      <c r="C97" s="57"/>
      <c r="D97" s="58"/>
      <c r="E97" s="58"/>
      <c r="F97" s="58"/>
      <c r="G97" s="58"/>
      <c r="H97" s="25"/>
    </row>
    <row r="98" spans="3:9">
      <c r="C98" s="23" t="s">
        <v>325</v>
      </c>
      <c r="D98" s="58"/>
      <c r="E98" s="58"/>
      <c r="F98" s="58"/>
      <c r="G98" s="58"/>
      <c r="H98" s="25"/>
    </row>
    <row r="99" spans="3:9">
      <c r="C99" s="57"/>
      <c r="D99" s="58"/>
      <c r="E99" s="58"/>
      <c r="F99" s="58"/>
      <c r="G99" s="58"/>
      <c r="H99" s="25"/>
    </row>
    <row r="100" spans="3:9">
      <c r="C100" s="50" t="s">
        <v>48</v>
      </c>
      <c r="D100" s="51">
        <v>1</v>
      </c>
      <c r="E100" s="51"/>
      <c r="F100" s="51"/>
      <c r="G100" s="51"/>
      <c r="H100" s="77"/>
      <c r="I100" s="1"/>
    </row>
    <row r="101" spans="3:9">
      <c r="C101" s="50" t="s">
        <v>49</v>
      </c>
      <c r="D101" s="51">
        <v>3</v>
      </c>
      <c r="E101" s="51"/>
      <c r="F101" s="51"/>
      <c r="G101" s="51"/>
      <c r="H101" s="77"/>
      <c r="I101" s="1"/>
    </row>
    <row r="102" spans="3:9">
      <c r="C102" s="50" t="s">
        <v>50</v>
      </c>
      <c r="D102" s="51">
        <v>0.05</v>
      </c>
      <c r="E102" s="51"/>
      <c r="F102" s="51"/>
      <c r="G102" s="51"/>
      <c r="H102" s="77"/>
      <c r="I102" s="1"/>
    </row>
    <row r="103" spans="3:9">
      <c r="C103" s="50"/>
      <c r="D103" s="51"/>
      <c r="E103" s="51"/>
      <c r="F103" s="51"/>
      <c r="G103" s="51"/>
      <c r="H103" s="77"/>
      <c r="I103" s="1"/>
    </row>
    <row r="104" spans="3:9">
      <c r="C104" s="50" t="s">
        <v>51</v>
      </c>
      <c r="D104" s="51" t="s">
        <v>52</v>
      </c>
      <c r="E104" s="51" t="s">
        <v>53</v>
      </c>
      <c r="F104" s="51" t="s">
        <v>54</v>
      </c>
      <c r="G104" s="51" t="s">
        <v>55</v>
      </c>
      <c r="H104" s="77" t="s">
        <v>56</v>
      </c>
      <c r="I104" s="1"/>
    </row>
    <row r="105" spans="3:9">
      <c r="C105" s="50" t="s">
        <v>154</v>
      </c>
      <c r="D105" s="51">
        <v>-0.12559999999999999</v>
      </c>
      <c r="E105" s="51" t="s">
        <v>169</v>
      </c>
      <c r="F105" s="51" t="s">
        <v>13</v>
      </c>
      <c r="G105" s="51" t="s">
        <v>42</v>
      </c>
      <c r="H105" s="77">
        <v>2.0000000000000001E-4</v>
      </c>
      <c r="I105" s="1"/>
    </row>
    <row r="106" spans="3:9">
      <c r="C106" s="50" t="s">
        <v>156</v>
      </c>
      <c r="D106" s="51">
        <v>-5.7389999999999997E-2</v>
      </c>
      <c r="E106" s="51" t="s">
        <v>170</v>
      </c>
      <c r="F106" s="51" t="s">
        <v>13</v>
      </c>
      <c r="G106" s="51" t="s">
        <v>11</v>
      </c>
      <c r="H106" s="77">
        <v>9.9000000000000008E-3</v>
      </c>
      <c r="I106" s="1"/>
    </row>
    <row r="107" spans="3:9">
      <c r="C107" s="60" t="s">
        <v>158</v>
      </c>
      <c r="D107" s="61">
        <v>6.8169999999999994E-2</v>
      </c>
      <c r="E107" s="61" t="s">
        <v>171</v>
      </c>
      <c r="F107" s="61" t="s">
        <v>13</v>
      </c>
      <c r="G107" s="61" t="s">
        <v>11</v>
      </c>
      <c r="H107" s="84">
        <v>4.3E-3</v>
      </c>
      <c r="I107" s="1"/>
    </row>
  </sheetData>
  <phoneticPr fontId="8" type="noConversion"/>
  <printOptions horizontalCentered="1"/>
  <pageMargins left="0.39370078740157483" right="0.39370078740157483" top="0.59055118110236227" bottom="0.59055118110236227" header="0.30000000000000004" footer="0.30000000000000004"/>
  <pageSetup paperSize="9" scale="86" fitToHeight="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7:BI107"/>
  <sheetViews>
    <sheetView topLeftCell="A73" workbookViewId="0">
      <selection activeCell="Q38" sqref="Q38"/>
    </sheetView>
  </sheetViews>
  <sheetFormatPr defaultColWidth="10.90625" defaultRowHeight="14.5"/>
  <cols>
    <col min="3" max="3" width="29.453125" customWidth="1"/>
    <col min="4" max="4" width="14.453125" customWidth="1"/>
    <col min="5" max="5" width="21" customWidth="1"/>
    <col min="8" max="8" width="17" style="3" customWidth="1"/>
  </cols>
  <sheetData>
    <row r="7" spans="3:61" ht="18.5">
      <c r="C7" s="73" t="s">
        <v>277</v>
      </c>
    </row>
    <row r="8" spans="3:61">
      <c r="C8" s="3"/>
    </row>
    <row r="9" spans="3:61">
      <c r="C9" s="31" t="s">
        <v>316</v>
      </c>
      <c r="D9" s="32"/>
      <c r="E9" s="32"/>
      <c r="F9" s="65"/>
      <c r="G9" s="65"/>
      <c r="H9" s="29"/>
    </row>
    <row r="10" spans="3:61">
      <c r="C10" s="33"/>
      <c r="D10" s="34"/>
      <c r="E10" s="34"/>
      <c r="F10" s="58"/>
      <c r="G10" s="58"/>
      <c r="H10" s="25"/>
    </row>
    <row r="11" spans="3:61">
      <c r="C11" s="74" t="s">
        <v>267</v>
      </c>
      <c r="D11" s="83" t="s">
        <v>341</v>
      </c>
      <c r="E11" s="83" t="s">
        <v>342</v>
      </c>
      <c r="F11" s="58"/>
      <c r="G11" s="58"/>
      <c r="H11" s="25"/>
    </row>
    <row r="12" spans="3:61">
      <c r="C12" s="67">
        <v>8.9382970000000004</v>
      </c>
      <c r="D12" s="51">
        <v>7.2601529999999999</v>
      </c>
      <c r="E12" s="51">
        <v>4.531536</v>
      </c>
      <c r="F12" s="51"/>
      <c r="G12" s="51"/>
      <c r="H12" s="77"/>
      <c r="I12" s="1"/>
      <c r="J12" s="1"/>
      <c r="K12" s="1"/>
      <c r="M12" s="2"/>
      <c r="N12" s="1"/>
      <c r="O12" s="1"/>
      <c r="P12" s="1"/>
      <c r="Q12" s="1"/>
      <c r="R12" s="1"/>
      <c r="S12" s="1"/>
      <c r="T12" s="1"/>
      <c r="U12" s="1"/>
      <c r="W12" s="2"/>
      <c r="X12" s="1"/>
      <c r="Y12" s="1"/>
      <c r="Z12" s="1"/>
      <c r="AA12" s="1"/>
      <c r="AB12" s="1"/>
      <c r="AC12" s="1"/>
      <c r="AD12" s="1"/>
      <c r="AE12" s="1"/>
      <c r="AG12" s="2"/>
      <c r="AH12" s="1"/>
      <c r="AI12" s="1"/>
      <c r="AJ12" s="1"/>
      <c r="AK12" s="1"/>
      <c r="AL12" s="1"/>
      <c r="AM12" s="1"/>
      <c r="AN12" s="1"/>
      <c r="AO12" s="1"/>
      <c r="AQ12" s="2"/>
      <c r="AR12" s="1"/>
      <c r="AS12" s="1"/>
      <c r="AT12" s="1"/>
      <c r="AU12" s="1"/>
      <c r="AV12" s="1"/>
      <c r="AW12" s="1"/>
      <c r="AX12" s="1"/>
      <c r="AY12" s="1"/>
      <c r="BA12" s="2"/>
      <c r="BB12" s="1"/>
      <c r="BC12" s="1"/>
      <c r="BD12" s="1"/>
      <c r="BE12" s="1"/>
      <c r="BF12" s="1"/>
      <c r="BG12" s="1"/>
      <c r="BH12" s="1"/>
      <c r="BI12" s="1"/>
    </row>
    <row r="13" spans="3:61">
      <c r="C13" s="67">
        <v>4.3169129999999996</v>
      </c>
      <c r="D13" s="51">
        <v>5.1694110000000002</v>
      </c>
      <c r="E13" s="51">
        <v>5.540438</v>
      </c>
      <c r="F13" s="51"/>
      <c r="G13" s="51"/>
      <c r="H13" s="77"/>
      <c r="I13" s="1"/>
      <c r="J13" s="1"/>
      <c r="K13" s="1"/>
      <c r="M13" s="2"/>
      <c r="N13" s="1"/>
      <c r="O13" s="1"/>
      <c r="P13" s="1"/>
      <c r="Q13" s="1"/>
      <c r="R13" s="1"/>
      <c r="S13" s="1"/>
      <c r="T13" s="1"/>
      <c r="U13" s="1"/>
      <c r="W13" s="2"/>
      <c r="X13" s="1"/>
      <c r="Y13" s="1"/>
      <c r="Z13" s="1"/>
      <c r="AA13" s="1"/>
      <c r="AB13" s="1"/>
      <c r="AC13" s="1"/>
      <c r="AD13" s="1"/>
      <c r="AE13" s="1"/>
      <c r="AG13" s="2"/>
      <c r="AH13" s="1"/>
      <c r="AI13" s="1"/>
      <c r="AJ13" s="1"/>
      <c r="AK13" s="1"/>
      <c r="AL13" s="1"/>
      <c r="AM13" s="1"/>
      <c r="AN13" s="1"/>
      <c r="AO13" s="1"/>
      <c r="AQ13" s="2"/>
      <c r="AR13" s="1"/>
      <c r="AS13" s="1"/>
      <c r="AT13" s="1"/>
      <c r="AU13" s="1"/>
      <c r="AV13" s="1"/>
      <c r="AW13" s="1"/>
      <c r="AX13" s="1"/>
      <c r="AY13" s="1"/>
      <c r="BA13" s="2"/>
      <c r="BB13" s="1"/>
      <c r="BC13" s="1"/>
      <c r="BD13" s="1"/>
      <c r="BE13" s="1"/>
      <c r="BF13" s="1"/>
      <c r="BG13" s="1"/>
      <c r="BH13" s="1"/>
      <c r="BI13" s="1"/>
    </row>
    <row r="14" spans="3:61">
      <c r="C14" s="67">
        <v>2.7320799999999998</v>
      </c>
      <c r="D14" s="51">
        <v>3.5064229999999998</v>
      </c>
      <c r="E14" s="51">
        <v>4.4076199999999996</v>
      </c>
      <c r="F14" s="51"/>
      <c r="G14" s="51"/>
      <c r="H14" s="77"/>
      <c r="I14" s="1"/>
      <c r="J14" s="1"/>
      <c r="K14" s="1"/>
      <c r="M14" s="2"/>
      <c r="N14" s="1"/>
      <c r="O14" s="1"/>
      <c r="P14" s="1"/>
      <c r="Q14" s="1"/>
      <c r="R14" s="1"/>
      <c r="S14" s="1"/>
      <c r="T14" s="1"/>
      <c r="U14" s="1"/>
      <c r="W14" s="2"/>
      <c r="X14" s="1"/>
      <c r="Y14" s="1"/>
      <c r="Z14" s="1"/>
      <c r="AA14" s="1"/>
      <c r="AB14" s="1"/>
      <c r="AC14" s="1"/>
      <c r="AD14" s="1"/>
      <c r="AE14" s="1"/>
      <c r="AG14" s="2"/>
      <c r="AH14" s="1"/>
      <c r="AI14" s="1"/>
      <c r="AJ14" s="1"/>
      <c r="AK14" s="1"/>
      <c r="AL14" s="1"/>
      <c r="AM14" s="1"/>
      <c r="AN14" s="1"/>
      <c r="AO14" s="1"/>
      <c r="AQ14" s="2"/>
      <c r="AR14" s="1"/>
      <c r="AS14" s="1"/>
      <c r="AT14" s="1"/>
      <c r="AU14" s="1"/>
      <c r="AV14" s="1"/>
      <c r="AW14" s="1"/>
      <c r="AX14" s="1"/>
      <c r="AY14" s="1"/>
      <c r="BA14" s="2"/>
      <c r="BB14" s="1"/>
      <c r="BC14" s="1"/>
      <c r="BD14" s="1"/>
      <c r="BE14" s="1"/>
      <c r="BF14" s="1"/>
      <c r="BG14" s="1"/>
      <c r="BH14" s="1"/>
      <c r="BI14" s="1"/>
    </row>
    <row r="15" spans="3:61">
      <c r="C15" s="50" t="s">
        <v>331</v>
      </c>
      <c r="D15" s="51"/>
      <c r="E15" s="51"/>
      <c r="F15" s="51"/>
      <c r="G15" s="51"/>
      <c r="H15" s="77"/>
      <c r="I15" s="1"/>
      <c r="J15" s="1"/>
      <c r="K15" s="1"/>
      <c r="M15" s="2"/>
      <c r="N15" s="1"/>
      <c r="O15" s="1"/>
      <c r="P15" s="1"/>
      <c r="Q15" s="1"/>
      <c r="R15" s="1"/>
      <c r="S15" s="1"/>
      <c r="T15" s="1"/>
      <c r="U15" s="1"/>
      <c r="W15" s="2"/>
      <c r="X15" s="1"/>
      <c r="Y15" s="1"/>
      <c r="Z15" s="1"/>
      <c r="AA15" s="1"/>
      <c r="AB15" s="1"/>
      <c r="AC15" s="1"/>
      <c r="AD15" s="1"/>
      <c r="AE15" s="1"/>
      <c r="AG15" s="2"/>
      <c r="AH15" s="1"/>
      <c r="AI15" s="1"/>
      <c r="AJ15" s="1"/>
      <c r="AK15" s="1"/>
      <c r="AL15" s="1"/>
      <c r="AM15" s="1"/>
      <c r="AN15" s="1"/>
      <c r="AO15" s="1"/>
      <c r="AQ15" s="2"/>
      <c r="AR15" s="1"/>
      <c r="AS15" s="1"/>
      <c r="AT15" s="1"/>
      <c r="AU15" s="1"/>
      <c r="AV15" s="1"/>
      <c r="AW15" s="1"/>
      <c r="AX15" s="1"/>
      <c r="AY15" s="1"/>
      <c r="BA15" s="2"/>
      <c r="BB15" s="1"/>
      <c r="BC15" s="1"/>
      <c r="BD15" s="1"/>
      <c r="BE15" s="1"/>
      <c r="BF15" s="1"/>
      <c r="BG15" s="1"/>
      <c r="BH15" s="1"/>
      <c r="BI15" s="1"/>
    </row>
    <row r="16" spans="3:61">
      <c r="C16" s="97">
        <f>AVERAGE(C12:C14)</f>
        <v>5.3290966666666666</v>
      </c>
      <c r="D16" s="98">
        <f t="shared" ref="D16:E16" si="0">AVERAGE(D12:D14)</f>
        <v>5.3119956666666663</v>
      </c>
      <c r="E16" s="98">
        <f t="shared" si="0"/>
        <v>4.8265313333333335</v>
      </c>
      <c r="F16" s="51"/>
      <c r="G16" s="51"/>
      <c r="H16" s="77"/>
      <c r="I16" s="1"/>
      <c r="J16" s="1"/>
      <c r="K16" s="1"/>
      <c r="M16" s="2"/>
      <c r="N16" s="1"/>
      <c r="O16" s="1"/>
      <c r="P16" s="1"/>
      <c r="Q16" s="1"/>
      <c r="R16" s="1"/>
      <c r="S16" s="1"/>
      <c r="T16" s="1"/>
      <c r="U16" s="1"/>
      <c r="W16" s="2"/>
      <c r="X16" s="1"/>
      <c r="Y16" s="1"/>
      <c r="Z16" s="1"/>
      <c r="AA16" s="1"/>
      <c r="AB16" s="1"/>
      <c r="AC16" s="1"/>
      <c r="AD16" s="1"/>
      <c r="AE16" s="1"/>
      <c r="AG16" s="2"/>
      <c r="AH16" s="1"/>
      <c r="AI16" s="1"/>
      <c r="AJ16" s="1"/>
      <c r="AK16" s="1"/>
      <c r="AL16" s="1"/>
      <c r="AM16" s="1"/>
      <c r="AN16" s="1"/>
      <c r="AO16" s="1"/>
      <c r="AQ16" s="2"/>
      <c r="AR16" s="1"/>
      <c r="AS16" s="1"/>
      <c r="AT16" s="1"/>
      <c r="AU16" s="1"/>
      <c r="AV16" s="1"/>
      <c r="AW16" s="1"/>
      <c r="AX16" s="1"/>
      <c r="AY16" s="1"/>
      <c r="BA16" s="2"/>
      <c r="BB16" s="1"/>
      <c r="BC16" s="1"/>
      <c r="BD16" s="1"/>
      <c r="BE16" s="1"/>
      <c r="BF16" s="1"/>
      <c r="BG16" s="1"/>
      <c r="BH16" s="1"/>
      <c r="BI16" s="1"/>
    </row>
    <row r="17" spans="3:61">
      <c r="C17" s="50"/>
      <c r="D17" s="51"/>
      <c r="E17" s="51"/>
      <c r="F17" s="51"/>
      <c r="G17" s="51"/>
      <c r="H17" s="77"/>
      <c r="I17" s="1"/>
      <c r="J17" s="1"/>
      <c r="K17" s="1"/>
      <c r="M17" s="2"/>
      <c r="N17" s="1"/>
      <c r="O17" s="1"/>
      <c r="P17" s="1"/>
      <c r="Q17" s="1"/>
      <c r="R17" s="1"/>
      <c r="S17" s="1"/>
      <c r="T17" s="1"/>
      <c r="U17" s="1"/>
      <c r="W17" s="2"/>
      <c r="X17" s="1"/>
      <c r="Y17" s="1"/>
      <c r="Z17" s="1"/>
      <c r="AA17" s="1"/>
      <c r="AB17" s="1"/>
      <c r="AC17" s="1"/>
      <c r="AD17" s="1"/>
      <c r="AE17" s="1"/>
      <c r="AG17" s="2"/>
      <c r="AH17" s="1"/>
      <c r="AI17" s="1"/>
      <c r="AJ17" s="1"/>
      <c r="AK17" s="1"/>
      <c r="AL17" s="1"/>
      <c r="AM17" s="1"/>
      <c r="AN17" s="1"/>
      <c r="AO17" s="1"/>
      <c r="AQ17" s="2"/>
      <c r="AR17" s="1"/>
      <c r="AS17" s="1"/>
      <c r="AT17" s="1"/>
      <c r="AU17" s="1"/>
      <c r="AV17" s="1"/>
      <c r="AW17" s="1"/>
      <c r="AX17" s="1"/>
      <c r="AY17" s="1"/>
      <c r="BA17" s="2"/>
      <c r="BB17" s="1"/>
      <c r="BC17" s="1"/>
      <c r="BD17" s="1"/>
      <c r="BE17" s="1"/>
      <c r="BF17" s="1"/>
      <c r="BG17" s="1"/>
      <c r="BH17" s="1"/>
      <c r="BI17" s="1"/>
    </row>
    <row r="18" spans="3:61">
      <c r="C18" s="23" t="s">
        <v>320</v>
      </c>
      <c r="D18" s="58"/>
      <c r="E18" s="58"/>
      <c r="F18" s="58"/>
      <c r="G18" s="58"/>
      <c r="H18" s="25"/>
      <c r="I18" s="1"/>
      <c r="J18" s="1"/>
      <c r="K18" s="1"/>
      <c r="M18" s="2"/>
      <c r="N18" s="1"/>
      <c r="O18" s="1"/>
      <c r="P18" s="1"/>
      <c r="Q18" s="1"/>
      <c r="R18" s="1"/>
      <c r="S18" s="1"/>
      <c r="T18" s="1"/>
      <c r="U18" s="1"/>
      <c r="W18" s="2"/>
      <c r="X18" s="1"/>
      <c r="Y18" s="1"/>
      <c r="Z18" s="1"/>
      <c r="AA18" s="1"/>
      <c r="AB18" s="1"/>
      <c r="AC18" s="1"/>
      <c r="AD18" s="1"/>
      <c r="AE18" s="1"/>
      <c r="AG18" s="2"/>
      <c r="AH18" s="1"/>
      <c r="AI18" s="1"/>
      <c r="AJ18" s="1"/>
      <c r="AK18" s="1"/>
      <c r="AL18" s="1"/>
      <c r="AM18" s="1"/>
      <c r="AN18" s="1"/>
      <c r="AO18" s="1"/>
      <c r="AQ18" s="2"/>
      <c r="AR18" s="1"/>
      <c r="AS18" s="1"/>
      <c r="AT18" s="1"/>
      <c r="AU18" s="1"/>
      <c r="AV18" s="1"/>
      <c r="AW18" s="1"/>
      <c r="AX18" s="1"/>
      <c r="AY18" s="1"/>
      <c r="BA18" s="2"/>
      <c r="BB18" s="1"/>
      <c r="BC18" s="1"/>
      <c r="BD18" s="1"/>
      <c r="BE18" s="1"/>
      <c r="BF18" s="1"/>
      <c r="BG18" s="1"/>
      <c r="BH18" s="1"/>
      <c r="BI18" s="1"/>
    </row>
    <row r="19" spans="3:61">
      <c r="C19" s="57"/>
      <c r="D19" s="58"/>
      <c r="E19" s="58"/>
      <c r="F19" s="58"/>
      <c r="G19" s="58"/>
      <c r="H19" s="25"/>
      <c r="I19" s="1"/>
      <c r="J19" s="1"/>
      <c r="K19" s="1"/>
      <c r="M19" s="2"/>
      <c r="N19" s="1"/>
      <c r="O19" s="1"/>
      <c r="P19" s="1"/>
      <c r="Q19" s="1"/>
      <c r="R19" s="1"/>
      <c r="S19" s="1"/>
      <c r="T19" s="1"/>
      <c r="U19" s="1"/>
      <c r="W19" s="2"/>
      <c r="X19" s="1"/>
      <c r="Y19" s="1"/>
      <c r="Z19" s="1"/>
      <c r="AA19" s="1"/>
      <c r="AB19" s="1"/>
      <c r="AC19" s="1"/>
      <c r="AD19" s="1"/>
      <c r="AE19" s="1"/>
      <c r="AG19" s="2"/>
      <c r="AH19" s="1"/>
      <c r="AI19" s="1"/>
      <c r="AJ19" s="1"/>
      <c r="AK19" s="1"/>
      <c r="AL19" s="1"/>
      <c r="AM19" s="1"/>
      <c r="AN19" s="1"/>
      <c r="AO19" s="1"/>
      <c r="AQ19" s="2"/>
      <c r="AR19" s="1"/>
      <c r="AS19" s="1"/>
      <c r="AT19" s="1"/>
      <c r="AU19" s="1"/>
      <c r="AV19" s="1"/>
      <c r="AW19" s="1"/>
      <c r="AX19" s="1"/>
      <c r="AY19" s="1"/>
      <c r="BA19" s="2"/>
      <c r="BB19" s="1"/>
      <c r="BC19" s="1"/>
      <c r="BD19" s="1"/>
      <c r="BE19" s="1"/>
      <c r="BF19" s="1"/>
      <c r="BG19" s="1"/>
      <c r="BH19" s="1"/>
      <c r="BI19" s="1"/>
    </row>
    <row r="20" spans="3:61">
      <c r="C20" s="50" t="s">
        <v>48</v>
      </c>
      <c r="D20" s="51">
        <v>1</v>
      </c>
      <c r="E20" s="51"/>
      <c r="F20" s="51"/>
      <c r="G20" s="51"/>
      <c r="H20" s="77"/>
      <c r="I20" s="1"/>
      <c r="J20" s="1"/>
      <c r="K20" s="1"/>
      <c r="M20" s="2"/>
      <c r="N20" s="1"/>
      <c r="O20" s="1"/>
      <c r="P20" s="1"/>
      <c r="Q20" s="1"/>
      <c r="R20" s="1"/>
      <c r="S20" s="1"/>
      <c r="T20" s="1"/>
      <c r="U20" s="1"/>
      <c r="W20" s="2"/>
      <c r="X20" s="1"/>
      <c r="Y20" s="1"/>
      <c r="Z20" s="1"/>
      <c r="AA20" s="1"/>
      <c r="AB20" s="1"/>
      <c r="AC20" s="1"/>
      <c r="AD20" s="1"/>
      <c r="AE20" s="1"/>
      <c r="AG20" s="2"/>
      <c r="AH20" s="1"/>
      <c r="AI20" s="1"/>
      <c r="AJ20" s="1"/>
      <c r="AK20" s="1"/>
      <c r="AL20" s="1"/>
      <c r="AM20" s="1"/>
      <c r="AN20" s="1"/>
      <c r="AO20" s="1"/>
      <c r="AQ20" s="2"/>
      <c r="AR20" s="1"/>
      <c r="AS20" s="1"/>
      <c r="AT20" s="1"/>
      <c r="AU20" s="1"/>
      <c r="AV20" s="1"/>
      <c r="AW20" s="1"/>
      <c r="AX20" s="1"/>
      <c r="AY20" s="1"/>
      <c r="BA20" s="2"/>
      <c r="BB20" s="1"/>
      <c r="BC20" s="1"/>
      <c r="BD20" s="1"/>
      <c r="BE20" s="1"/>
      <c r="BF20" s="1"/>
      <c r="BG20" s="1"/>
      <c r="BH20" s="1"/>
      <c r="BI20" s="1"/>
    </row>
    <row r="21" spans="3:61">
      <c r="C21" s="50" t="s">
        <v>49</v>
      </c>
      <c r="D21" s="51">
        <v>3</v>
      </c>
      <c r="E21" s="51"/>
      <c r="F21" s="51"/>
      <c r="G21" s="51"/>
      <c r="H21" s="77"/>
    </row>
    <row r="22" spans="3:61">
      <c r="C22" s="50" t="s">
        <v>50</v>
      </c>
      <c r="D22" s="51">
        <v>0.05</v>
      </c>
      <c r="E22" s="51"/>
      <c r="F22" s="51"/>
      <c r="G22" s="51"/>
      <c r="H22" s="77"/>
    </row>
    <row r="23" spans="3:61">
      <c r="C23" s="50"/>
      <c r="D23" s="51"/>
      <c r="E23" s="51"/>
      <c r="F23" s="51"/>
      <c r="G23" s="51"/>
      <c r="H23" s="77"/>
    </row>
    <row r="24" spans="3:61">
      <c r="C24" s="50" t="s">
        <v>51</v>
      </c>
      <c r="D24" s="51" t="s">
        <v>52</v>
      </c>
      <c r="E24" s="51" t="s">
        <v>53</v>
      </c>
      <c r="F24" s="51" t="s">
        <v>54</v>
      </c>
      <c r="G24" s="51" t="s">
        <v>55</v>
      </c>
      <c r="H24" s="77" t="s">
        <v>56</v>
      </c>
    </row>
    <row r="25" spans="3:61">
      <c r="C25" s="50" t="s">
        <v>154</v>
      </c>
      <c r="D25" s="51">
        <v>1.7100000000000001E-2</v>
      </c>
      <c r="E25" s="51" t="s">
        <v>172</v>
      </c>
      <c r="F25" s="51" t="s">
        <v>35</v>
      </c>
      <c r="G25" s="51" t="s">
        <v>34</v>
      </c>
      <c r="H25" s="76" t="s">
        <v>69</v>
      </c>
    </row>
    <row r="26" spans="3:61">
      <c r="C26" s="50" t="s">
        <v>156</v>
      </c>
      <c r="D26" s="51">
        <v>0.50260000000000005</v>
      </c>
      <c r="E26" s="51" t="s">
        <v>173</v>
      </c>
      <c r="F26" s="51" t="s">
        <v>35</v>
      </c>
      <c r="G26" s="51" t="s">
        <v>34</v>
      </c>
      <c r="H26" s="77">
        <v>0.95750000000000002</v>
      </c>
    </row>
    <row r="27" spans="3:61">
      <c r="C27" s="60" t="s">
        <v>158</v>
      </c>
      <c r="D27" s="61">
        <v>0.48549999999999999</v>
      </c>
      <c r="E27" s="61" t="s">
        <v>174</v>
      </c>
      <c r="F27" s="61" t="s">
        <v>35</v>
      </c>
      <c r="G27" s="61" t="s">
        <v>34</v>
      </c>
      <c r="H27" s="84">
        <v>0.96030000000000004</v>
      </c>
    </row>
    <row r="28" spans="3:61">
      <c r="C28" s="46"/>
      <c r="D28" s="46"/>
      <c r="E28" s="46"/>
      <c r="F28" s="46"/>
      <c r="G28" s="46"/>
    </row>
    <row r="29" spans="3:61">
      <c r="C29" s="31" t="s">
        <v>315</v>
      </c>
      <c r="D29" s="65"/>
      <c r="E29" s="65"/>
      <c r="F29" s="65"/>
      <c r="G29" s="65"/>
      <c r="H29" s="29"/>
    </row>
    <row r="30" spans="3:61">
      <c r="C30" s="57"/>
      <c r="D30" s="58"/>
      <c r="E30" s="58"/>
      <c r="F30" s="58"/>
      <c r="G30" s="58"/>
      <c r="H30" s="25"/>
    </row>
    <row r="31" spans="3:61">
      <c r="C31" s="74" t="s">
        <v>267</v>
      </c>
      <c r="D31" s="83" t="s">
        <v>341</v>
      </c>
      <c r="E31" s="83" t="s">
        <v>342</v>
      </c>
      <c r="F31" s="58"/>
      <c r="G31" s="58"/>
      <c r="H31" s="25"/>
    </row>
    <row r="32" spans="3:61">
      <c r="C32" s="67">
        <v>8.3977339999999998</v>
      </c>
      <c r="D32" s="51">
        <v>8.0556439999999991</v>
      </c>
      <c r="E32" s="51">
        <v>3.837056</v>
      </c>
      <c r="F32" s="58"/>
      <c r="G32" s="58"/>
      <c r="H32" s="25"/>
    </row>
    <row r="33" spans="3:9">
      <c r="C33" s="67">
        <v>7.8898619999999999</v>
      </c>
      <c r="D33" s="51">
        <v>7.9447400000000004</v>
      </c>
      <c r="E33" s="51">
        <v>0.77378250000000004</v>
      </c>
      <c r="F33" s="58"/>
      <c r="G33" s="58"/>
      <c r="H33" s="25"/>
    </row>
    <row r="34" spans="3:9">
      <c r="C34" s="67">
        <v>8.0137649999999994</v>
      </c>
      <c r="D34" s="51">
        <v>11.71269</v>
      </c>
      <c r="E34" s="51">
        <v>0.8010699</v>
      </c>
      <c r="F34" s="58"/>
      <c r="G34" s="58"/>
      <c r="H34" s="25"/>
    </row>
    <row r="35" spans="3:9">
      <c r="C35" s="57" t="s">
        <v>331</v>
      </c>
      <c r="D35" s="58"/>
      <c r="E35" s="58"/>
      <c r="F35" s="58"/>
      <c r="G35" s="58"/>
      <c r="H35" s="25"/>
    </row>
    <row r="36" spans="3:9">
      <c r="C36" s="57">
        <f>AVERAGE(C32:C34)</f>
        <v>8.1004536666666667</v>
      </c>
      <c r="D36" s="58">
        <f t="shared" ref="D36:E36" si="1">AVERAGE(D32:D34)</f>
        <v>9.2376913333333324</v>
      </c>
      <c r="E36" s="58">
        <f t="shared" si="1"/>
        <v>1.8039694666666666</v>
      </c>
      <c r="F36" s="58"/>
      <c r="G36" s="58"/>
      <c r="H36" s="25"/>
    </row>
    <row r="37" spans="3:9">
      <c r="C37" s="57"/>
      <c r="D37" s="58"/>
      <c r="E37" s="58"/>
      <c r="F37" s="58"/>
      <c r="G37" s="58"/>
      <c r="H37" s="25"/>
    </row>
    <row r="38" spans="3:9">
      <c r="C38" s="23" t="s">
        <v>319</v>
      </c>
      <c r="D38" s="58"/>
      <c r="E38" s="58"/>
      <c r="F38" s="58"/>
      <c r="G38" s="58"/>
      <c r="H38" s="25"/>
    </row>
    <row r="39" spans="3:9">
      <c r="C39" s="57"/>
      <c r="D39" s="58"/>
      <c r="E39" s="58"/>
      <c r="F39" s="58"/>
      <c r="G39" s="58"/>
      <c r="H39" s="25"/>
    </row>
    <row r="40" spans="3:9">
      <c r="C40" s="50" t="s">
        <v>48</v>
      </c>
      <c r="D40" s="51">
        <v>1</v>
      </c>
      <c r="E40" s="51"/>
      <c r="F40" s="51"/>
      <c r="G40" s="51"/>
      <c r="H40" s="77"/>
      <c r="I40" s="1"/>
    </row>
    <row r="41" spans="3:9">
      <c r="C41" s="50" t="s">
        <v>49</v>
      </c>
      <c r="D41" s="51">
        <v>3</v>
      </c>
      <c r="E41" s="51"/>
      <c r="F41" s="51"/>
      <c r="G41" s="51"/>
      <c r="H41" s="77"/>
      <c r="I41" s="1"/>
    </row>
    <row r="42" spans="3:9">
      <c r="C42" s="50" t="s">
        <v>50</v>
      </c>
      <c r="D42" s="51">
        <v>0.05</v>
      </c>
      <c r="E42" s="51"/>
      <c r="F42" s="51"/>
      <c r="G42" s="51"/>
      <c r="H42" s="77"/>
      <c r="I42" s="1"/>
    </row>
    <row r="43" spans="3:9">
      <c r="C43" s="50"/>
      <c r="D43" s="51"/>
      <c r="E43" s="51"/>
      <c r="F43" s="51"/>
      <c r="G43" s="51"/>
      <c r="H43" s="77"/>
      <c r="I43" s="1"/>
    </row>
    <row r="44" spans="3:9">
      <c r="C44" s="50" t="s">
        <v>51</v>
      </c>
      <c r="D44" s="51" t="s">
        <v>52</v>
      </c>
      <c r="E44" s="51" t="s">
        <v>53</v>
      </c>
      <c r="F44" s="51" t="s">
        <v>54</v>
      </c>
      <c r="G44" s="51" t="s">
        <v>55</v>
      </c>
      <c r="H44" s="77" t="s">
        <v>56</v>
      </c>
      <c r="I44" s="1"/>
    </row>
    <row r="45" spans="3:9">
      <c r="C45" s="50" t="s">
        <v>154</v>
      </c>
      <c r="D45" s="51">
        <v>-1.137</v>
      </c>
      <c r="E45" s="51" t="s">
        <v>175</v>
      </c>
      <c r="F45" s="51" t="s">
        <v>35</v>
      </c>
      <c r="G45" s="51" t="s">
        <v>34</v>
      </c>
      <c r="H45" s="77">
        <v>0.67949999999999999</v>
      </c>
      <c r="I45" s="1"/>
    </row>
    <row r="46" spans="3:9">
      <c r="C46" s="50" t="s">
        <v>156</v>
      </c>
      <c r="D46" s="51">
        <v>6.2960000000000003</v>
      </c>
      <c r="E46" s="51" t="s">
        <v>176</v>
      </c>
      <c r="F46" s="51" t="s">
        <v>13</v>
      </c>
      <c r="G46" s="51" t="s">
        <v>11</v>
      </c>
      <c r="H46" s="77">
        <v>7.1999999999999998E-3</v>
      </c>
      <c r="I46" s="1"/>
    </row>
    <row r="47" spans="3:9">
      <c r="C47" s="60" t="s">
        <v>158</v>
      </c>
      <c r="D47" s="61">
        <v>7.4340000000000002</v>
      </c>
      <c r="E47" s="61" t="s">
        <v>177</v>
      </c>
      <c r="F47" s="61" t="s">
        <v>13</v>
      </c>
      <c r="G47" s="61" t="s">
        <v>11</v>
      </c>
      <c r="H47" s="84">
        <v>3.2000000000000002E-3</v>
      </c>
      <c r="I47" s="1"/>
    </row>
    <row r="48" spans="3:9">
      <c r="C48" s="46"/>
      <c r="D48" s="46"/>
      <c r="E48" s="46"/>
      <c r="F48" s="46"/>
      <c r="G48" s="46"/>
    </row>
    <row r="49" spans="3:9">
      <c r="C49" s="31" t="s">
        <v>317</v>
      </c>
      <c r="D49" s="65"/>
      <c r="E49" s="65"/>
      <c r="F49" s="65"/>
      <c r="G49" s="65"/>
      <c r="H49" s="29"/>
    </row>
    <row r="50" spans="3:9">
      <c r="C50" s="57"/>
      <c r="D50" s="58"/>
      <c r="E50" s="58"/>
      <c r="F50" s="58"/>
      <c r="G50" s="58"/>
      <c r="H50" s="25"/>
    </row>
    <row r="51" spans="3:9">
      <c r="C51" s="74" t="s">
        <v>267</v>
      </c>
      <c r="D51" s="83" t="s">
        <v>341</v>
      </c>
      <c r="E51" s="83" t="s">
        <v>342</v>
      </c>
      <c r="F51" s="58"/>
      <c r="G51" s="58"/>
      <c r="H51" s="25"/>
    </row>
    <row r="52" spans="3:9">
      <c r="C52" s="67">
        <v>14.123250000000001</v>
      </c>
      <c r="D52" s="51">
        <v>15.670719999999999</v>
      </c>
      <c r="E52" s="51">
        <v>9.3178680000000007</v>
      </c>
      <c r="F52" s="58"/>
      <c r="G52" s="58"/>
      <c r="H52" s="25"/>
    </row>
    <row r="53" spans="3:9">
      <c r="C53" s="67">
        <v>14.82541</v>
      </c>
      <c r="D53" s="51">
        <v>13.08643</v>
      </c>
      <c r="E53" s="51">
        <v>8.3977339999999998</v>
      </c>
      <c r="F53" s="58"/>
      <c r="G53" s="58"/>
      <c r="H53" s="25"/>
    </row>
    <row r="54" spans="3:9">
      <c r="C54" s="67">
        <v>18.507010000000001</v>
      </c>
      <c r="D54" s="51">
        <v>15.13692</v>
      </c>
      <c r="E54" s="51">
        <v>9.6464619999999996</v>
      </c>
      <c r="F54" s="58"/>
      <c r="G54" s="58"/>
      <c r="H54" s="25"/>
    </row>
    <row r="55" spans="3:9">
      <c r="C55" s="57" t="s">
        <v>331</v>
      </c>
      <c r="D55" s="58"/>
      <c r="E55" s="58"/>
      <c r="F55" s="58"/>
      <c r="G55" s="58"/>
      <c r="H55" s="25"/>
    </row>
    <row r="56" spans="3:9">
      <c r="C56" s="57">
        <f>AVERAGE(C52:C54)</f>
        <v>15.818556666666666</v>
      </c>
      <c r="D56" s="58">
        <f t="shared" ref="D56:E56" si="2">AVERAGE(D52:D54)</f>
        <v>14.631356666666667</v>
      </c>
      <c r="E56" s="58">
        <f t="shared" si="2"/>
        <v>9.1206879999999995</v>
      </c>
      <c r="F56" s="58"/>
      <c r="G56" s="58"/>
      <c r="H56" s="25"/>
    </row>
    <row r="57" spans="3:9">
      <c r="C57" s="57"/>
      <c r="D57" s="58"/>
      <c r="E57" s="58"/>
      <c r="F57" s="58"/>
      <c r="G57" s="58"/>
      <c r="H57" s="25"/>
    </row>
    <row r="58" spans="3:9">
      <c r="C58" s="23" t="s">
        <v>321</v>
      </c>
      <c r="D58" s="58"/>
      <c r="E58" s="58"/>
      <c r="F58" s="58"/>
      <c r="G58" s="58"/>
      <c r="H58" s="25"/>
    </row>
    <row r="59" spans="3:9">
      <c r="C59" s="57"/>
      <c r="D59" s="58"/>
      <c r="E59" s="58"/>
      <c r="F59" s="58"/>
      <c r="G59" s="58"/>
      <c r="H59" s="25"/>
    </row>
    <row r="60" spans="3:9">
      <c r="C60" s="50" t="s">
        <v>48</v>
      </c>
      <c r="D60" s="51">
        <v>1</v>
      </c>
      <c r="E60" s="51"/>
      <c r="F60" s="51"/>
      <c r="G60" s="51"/>
      <c r="H60" s="77"/>
      <c r="I60" s="1"/>
    </row>
    <row r="61" spans="3:9">
      <c r="C61" s="50" t="s">
        <v>49</v>
      </c>
      <c r="D61" s="51">
        <v>3</v>
      </c>
      <c r="E61" s="51"/>
      <c r="F61" s="51"/>
      <c r="G61" s="51"/>
      <c r="H61" s="77"/>
      <c r="I61" s="1"/>
    </row>
    <row r="62" spans="3:9">
      <c r="C62" s="50" t="s">
        <v>50</v>
      </c>
      <c r="D62" s="51">
        <v>0.05</v>
      </c>
      <c r="E62" s="51"/>
      <c r="F62" s="51"/>
      <c r="G62" s="51"/>
      <c r="H62" s="77"/>
      <c r="I62" s="1"/>
    </row>
    <row r="63" spans="3:9">
      <c r="C63" s="50"/>
      <c r="D63" s="51"/>
      <c r="E63" s="51"/>
      <c r="F63" s="51"/>
      <c r="G63" s="51"/>
      <c r="H63" s="77"/>
      <c r="I63" s="1"/>
    </row>
    <row r="64" spans="3:9">
      <c r="C64" s="50" t="s">
        <v>51</v>
      </c>
      <c r="D64" s="51" t="s">
        <v>52</v>
      </c>
      <c r="E64" s="51" t="s">
        <v>53</v>
      </c>
      <c r="F64" s="51" t="s">
        <v>54</v>
      </c>
      <c r="G64" s="51" t="s">
        <v>55</v>
      </c>
      <c r="H64" s="77" t="s">
        <v>56</v>
      </c>
      <c r="I64" s="1"/>
    </row>
    <row r="65" spans="3:9">
      <c r="C65" s="50" t="s">
        <v>154</v>
      </c>
      <c r="D65" s="51">
        <v>1.1870000000000001</v>
      </c>
      <c r="E65" s="51" t="s">
        <v>178</v>
      </c>
      <c r="F65" s="51" t="s">
        <v>35</v>
      </c>
      <c r="G65" s="51" t="s">
        <v>34</v>
      </c>
      <c r="H65" s="77">
        <v>0.65980000000000005</v>
      </c>
      <c r="I65" s="1"/>
    </row>
    <row r="66" spans="3:9">
      <c r="C66" s="50" t="s">
        <v>156</v>
      </c>
      <c r="D66" s="51">
        <v>6.6980000000000004</v>
      </c>
      <c r="E66" s="51" t="s">
        <v>179</v>
      </c>
      <c r="F66" s="51" t="s">
        <v>13</v>
      </c>
      <c r="G66" s="51" t="s">
        <v>11</v>
      </c>
      <c r="H66" s="77">
        <v>5.4000000000000003E-3</v>
      </c>
      <c r="I66" s="1"/>
    </row>
    <row r="67" spans="3:9">
      <c r="C67" s="60" t="s">
        <v>158</v>
      </c>
      <c r="D67" s="61">
        <v>5.5110000000000001</v>
      </c>
      <c r="E67" s="61" t="s">
        <v>180</v>
      </c>
      <c r="F67" s="61" t="s">
        <v>13</v>
      </c>
      <c r="G67" s="61" t="s">
        <v>29</v>
      </c>
      <c r="H67" s="84">
        <v>1.37E-2</v>
      </c>
      <c r="I67" s="1"/>
    </row>
    <row r="68" spans="3:9">
      <c r="C68" s="46"/>
      <c r="D68" s="46"/>
      <c r="E68" s="46"/>
      <c r="F68" s="46"/>
      <c r="G68" s="46"/>
    </row>
    <row r="69" spans="3:9">
      <c r="C69" s="31" t="s">
        <v>330</v>
      </c>
      <c r="D69" s="65"/>
      <c r="E69" s="65"/>
      <c r="F69" s="65"/>
      <c r="G69" s="65"/>
      <c r="H69" s="29"/>
    </row>
    <row r="70" spans="3:9">
      <c r="C70" s="57"/>
      <c r="D70" s="58"/>
      <c r="E70" s="58"/>
      <c r="F70" s="58"/>
      <c r="G70" s="58"/>
      <c r="H70" s="25"/>
    </row>
    <row r="71" spans="3:9">
      <c r="C71" s="74" t="s">
        <v>267</v>
      </c>
      <c r="D71" s="83" t="s">
        <v>341</v>
      </c>
      <c r="E71" s="83" t="s">
        <v>342</v>
      </c>
      <c r="F71" s="58"/>
      <c r="G71" s="58"/>
      <c r="H71" s="25"/>
    </row>
    <row r="72" spans="3:9">
      <c r="C72" s="67">
        <v>7.7049429999999997E-3</v>
      </c>
      <c r="D72" s="51">
        <v>6.0371019999999997E-2</v>
      </c>
      <c r="E72" s="51">
        <v>0.4697614</v>
      </c>
      <c r="F72" s="58"/>
      <c r="G72" s="58"/>
      <c r="H72" s="25"/>
    </row>
    <row r="73" spans="3:9">
      <c r="C73" s="67">
        <v>5.4861129999999999E-3</v>
      </c>
      <c r="D73" s="51">
        <v>5.9539870000000002E-2</v>
      </c>
      <c r="E73" s="51">
        <v>0.73713459999999997</v>
      </c>
      <c r="F73" s="58"/>
      <c r="G73" s="58"/>
      <c r="H73" s="25"/>
    </row>
    <row r="74" spans="3:9">
      <c r="C74" s="67">
        <v>3.0647819999999998E-3</v>
      </c>
      <c r="D74" s="51">
        <v>6.163954E-2</v>
      </c>
      <c r="E74" s="51">
        <v>0.65975399999999995</v>
      </c>
      <c r="F74" s="58"/>
      <c r="G74" s="58"/>
      <c r="H74" s="25"/>
    </row>
    <row r="75" spans="3:9">
      <c r="C75" s="57" t="s">
        <v>331</v>
      </c>
      <c r="D75" s="58"/>
      <c r="E75" s="58"/>
      <c r="F75" s="58"/>
      <c r="G75" s="58"/>
      <c r="H75" s="25"/>
    </row>
    <row r="76" spans="3:9">
      <c r="C76" s="57">
        <f>AVERAGE(C72:C74)</f>
        <v>5.4186126666666661E-3</v>
      </c>
      <c r="D76" s="58">
        <f t="shared" ref="D76:E76" si="3">AVERAGE(D72:D74)</f>
        <v>6.0516809999999997E-2</v>
      </c>
      <c r="E76" s="58">
        <f t="shared" si="3"/>
        <v>0.62221666666666664</v>
      </c>
      <c r="F76" s="58"/>
      <c r="G76" s="58"/>
      <c r="H76" s="25"/>
    </row>
    <row r="77" spans="3:9">
      <c r="C77" s="57"/>
      <c r="D77" s="58"/>
      <c r="E77" s="58"/>
      <c r="F77" s="58"/>
      <c r="G77" s="58"/>
      <c r="H77" s="25"/>
    </row>
    <row r="78" spans="3:9">
      <c r="C78" s="23" t="s">
        <v>324</v>
      </c>
      <c r="D78" s="58"/>
      <c r="E78" s="58"/>
      <c r="F78" s="58"/>
      <c r="G78" s="58"/>
      <c r="H78" s="25"/>
    </row>
    <row r="79" spans="3:9">
      <c r="C79" s="57"/>
      <c r="D79" s="58"/>
      <c r="E79" s="58"/>
      <c r="F79" s="58"/>
      <c r="G79" s="58"/>
      <c r="H79" s="25"/>
    </row>
    <row r="80" spans="3:9">
      <c r="C80" s="50" t="s">
        <v>48</v>
      </c>
      <c r="D80" s="51">
        <v>1</v>
      </c>
      <c r="E80" s="51"/>
      <c r="F80" s="51"/>
      <c r="G80" s="51"/>
      <c r="H80" s="77"/>
      <c r="I80" s="1"/>
    </row>
    <row r="81" spans="3:9">
      <c r="C81" s="50" t="s">
        <v>49</v>
      </c>
      <c r="D81" s="51">
        <v>3</v>
      </c>
      <c r="E81" s="51"/>
      <c r="F81" s="51"/>
      <c r="G81" s="51"/>
      <c r="H81" s="77"/>
      <c r="I81" s="1"/>
    </row>
    <row r="82" spans="3:9">
      <c r="C82" s="50" t="s">
        <v>50</v>
      </c>
      <c r="D82" s="51">
        <v>0.05</v>
      </c>
      <c r="E82" s="51"/>
      <c r="F82" s="51"/>
      <c r="G82" s="51"/>
      <c r="H82" s="77"/>
      <c r="I82" s="1"/>
    </row>
    <row r="83" spans="3:9">
      <c r="C83" s="50"/>
      <c r="D83" s="51"/>
      <c r="E83" s="51"/>
      <c r="F83" s="51"/>
      <c r="G83" s="51"/>
      <c r="H83" s="77"/>
      <c r="I83" s="1"/>
    </row>
    <row r="84" spans="3:9">
      <c r="C84" s="50" t="s">
        <v>51</v>
      </c>
      <c r="D84" s="51" t="s">
        <v>52</v>
      </c>
      <c r="E84" s="51" t="s">
        <v>53</v>
      </c>
      <c r="F84" s="51" t="s">
        <v>54</v>
      </c>
      <c r="G84" s="51" t="s">
        <v>55</v>
      </c>
      <c r="H84" s="77" t="s">
        <v>56</v>
      </c>
      <c r="I84" s="1"/>
    </row>
    <row r="85" spans="3:9">
      <c r="C85" s="50" t="s">
        <v>154</v>
      </c>
      <c r="D85" s="51">
        <v>-5.5100000000000003E-2</v>
      </c>
      <c r="E85" s="51" t="s">
        <v>181</v>
      </c>
      <c r="F85" s="51" t="s">
        <v>35</v>
      </c>
      <c r="G85" s="51" t="s">
        <v>34</v>
      </c>
      <c r="H85" s="76">
        <v>0.68869999999999998</v>
      </c>
      <c r="I85" s="1"/>
    </row>
    <row r="86" spans="3:9">
      <c r="C86" s="50" t="s">
        <v>156</v>
      </c>
      <c r="D86" s="51">
        <v>-0.61680000000000001</v>
      </c>
      <c r="E86" s="51" t="s">
        <v>182</v>
      </c>
      <c r="F86" s="51" t="s">
        <v>13</v>
      </c>
      <c r="G86" s="51" t="s">
        <v>42</v>
      </c>
      <c r="H86" s="76">
        <v>2.0000000000000001E-4</v>
      </c>
      <c r="I86" s="1"/>
    </row>
    <row r="87" spans="3:9">
      <c r="C87" s="60" t="s">
        <v>158</v>
      </c>
      <c r="D87" s="61">
        <v>-0.56169999999999998</v>
      </c>
      <c r="E87" s="61" t="s">
        <v>183</v>
      </c>
      <c r="F87" s="61" t="s">
        <v>13</v>
      </c>
      <c r="G87" s="61" t="s">
        <v>42</v>
      </c>
      <c r="H87" s="99">
        <v>2.9999999999999997E-4</v>
      </c>
      <c r="I87" s="1"/>
    </row>
    <row r="88" spans="3:9">
      <c r="C88" s="54"/>
      <c r="D88" s="53"/>
      <c r="E88" s="53"/>
      <c r="F88" s="53"/>
      <c r="G88" s="53"/>
      <c r="H88" s="85"/>
      <c r="I88" s="1"/>
    </row>
    <row r="89" spans="3:9">
      <c r="C89" s="31" t="s">
        <v>332</v>
      </c>
      <c r="D89" s="48"/>
      <c r="E89" s="48"/>
      <c r="F89" s="48"/>
      <c r="G89" s="48"/>
      <c r="H89" s="96"/>
      <c r="I89" s="1"/>
    </row>
    <row r="90" spans="3:9">
      <c r="C90" s="50"/>
      <c r="D90" s="51"/>
      <c r="E90" s="51"/>
      <c r="F90" s="51"/>
      <c r="G90" s="51"/>
      <c r="H90" s="77"/>
      <c r="I90" s="1"/>
    </row>
    <row r="91" spans="3:9">
      <c r="C91" s="74" t="s">
        <v>267</v>
      </c>
      <c r="D91" s="83" t="s">
        <v>341</v>
      </c>
      <c r="E91" s="83" t="s">
        <v>342</v>
      </c>
      <c r="F91" s="51"/>
      <c r="G91" s="51"/>
      <c r="H91" s="77"/>
      <c r="I91" s="1"/>
    </row>
    <row r="92" spans="3:9">
      <c r="C92" s="67">
        <v>1.4278620000000001E-2</v>
      </c>
      <c r="D92" s="51">
        <v>1.457864E-2</v>
      </c>
      <c r="E92" s="51">
        <v>9.8204199999999998E-3</v>
      </c>
      <c r="F92" s="51"/>
      <c r="G92" s="51"/>
      <c r="H92" s="77"/>
      <c r="I92" s="1"/>
    </row>
    <row r="93" spans="3:9">
      <c r="C93" s="67">
        <v>1.225913E-2</v>
      </c>
      <c r="D93" s="51">
        <v>1.6401820000000001E-2</v>
      </c>
      <c r="E93" s="51">
        <v>1.6746460000000001E-2</v>
      </c>
      <c r="F93" s="51"/>
      <c r="G93" s="51"/>
      <c r="H93" s="77"/>
      <c r="I93" s="1"/>
    </row>
    <row r="94" spans="3:9">
      <c r="C94" s="67">
        <v>9.5518770000000003E-3</v>
      </c>
      <c r="D94" s="51">
        <v>8.4314709999999994E-3</v>
      </c>
      <c r="E94" s="51">
        <v>2.3683070000000001E-2</v>
      </c>
      <c r="F94" s="51"/>
      <c r="G94" s="51"/>
      <c r="H94" s="77"/>
      <c r="I94" s="1"/>
    </row>
    <row r="95" spans="3:9">
      <c r="C95" s="50" t="s">
        <v>331</v>
      </c>
      <c r="D95" s="51"/>
      <c r="E95" s="51"/>
      <c r="F95" s="51"/>
      <c r="G95" s="51"/>
      <c r="H95" s="77"/>
      <c r="I95" s="1"/>
    </row>
    <row r="96" spans="3:9">
      <c r="C96" s="97">
        <f>AVERAGE(C92:C94)</f>
        <v>1.2029875666666667E-2</v>
      </c>
      <c r="D96" s="98">
        <f t="shared" ref="D96:E96" si="4">AVERAGE(D92:D94)</f>
        <v>1.3137310333333332E-2</v>
      </c>
      <c r="E96" s="98">
        <f t="shared" si="4"/>
        <v>1.6749983333333333E-2</v>
      </c>
      <c r="F96" s="51"/>
      <c r="G96" s="51"/>
      <c r="H96" s="77"/>
      <c r="I96" s="1"/>
    </row>
    <row r="97" spans="3:9">
      <c r="C97" s="57"/>
      <c r="D97" s="58"/>
      <c r="E97" s="58"/>
      <c r="F97" s="58"/>
      <c r="G97" s="58"/>
      <c r="H97" s="25"/>
    </row>
    <row r="98" spans="3:9">
      <c r="C98" s="23" t="s">
        <v>325</v>
      </c>
      <c r="D98" s="58"/>
      <c r="E98" s="58"/>
      <c r="F98" s="58"/>
      <c r="G98" s="58"/>
      <c r="H98" s="25"/>
    </row>
    <row r="99" spans="3:9">
      <c r="C99" s="57"/>
      <c r="D99" s="58"/>
      <c r="E99" s="58"/>
      <c r="F99" s="58"/>
      <c r="G99" s="58"/>
      <c r="H99" s="25"/>
    </row>
    <row r="100" spans="3:9">
      <c r="C100" s="50" t="s">
        <v>48</v>
      </c>
      <c r="D100" s="51">
        <v>1</v>
      </c>
      <c r="E100" s="51"/>
      <c r="F100" s="51"/>
      <c r="G100" s="51"/>
      <c r="H100" s="77"/>
      <c r="I100" s="1"/>
    </row>
    <row r="101" spans="3:9">
      <c r="C101" s="50" t="s">
        <v>49</v>
      </c>
      <c r="D101" s="51">
        <v>3</v>
      </c>
      <c r="E101" s="51"/>
      <c r="F101" s="51"/>
      <c r="G101" s="51"/>
      <c r="H101" s="77"/>
      <c r="I101" s="1"/>
    </row>
    <row r="102" spans="3:9">
      <c r="C102" s="50" t="s">
        <v>50</v>
      </c>
      <c r="D102" s="51">
        <v>0.05</v>
      </c>
      <c r="E102" s="51"/>
      <c r="F102" s="51"/>
      <c r="G102" s="51"/>
      <c r="H102" s="77"/>
      <c r="I102" s="1"/>
    </row>
    <row r="103" spans="3:9">
      <c r="C103" s="50"/>
      <c r="D103" s="51"/>
      <c r="E103" s="51"/>
      <c r="F103" s="51"/>
      <c r="G103" s="51"/>
      <c r="H103" s="77"/>
      <c r="I103" s="1"/>
    </row>
    <row r="104" spans="3:9">
      <c r="C104" s="50" t="s">
        <v>51</v>
      </c>
      <c r="D104" s="51" t="s">
        <v>52</v>
      </c>
      <c r="E104" s="51" t="s">
        <v>53</v>
      </c>
      <c r="F104" s="51" t="s">
        <v>54</v>
      </c>
      <c r="G104" s="51" t="s">
        <v>55</v>
      </c>
      <c r="H104" s="77" t="s">
        <v>56</v>
      </c>
      <c r="I104" s="1"/>
    </row>
    <row r="105" spans="3:9">
      <c r="C105" s="50" t="s">
        <v>154</v>
      </c>
      <c r="D105" s="51">
        <v>-1.1069999999999999E-3</v>
      </c>
      <c r="E105" s="51" t="s">
        <v>184</v>
      </c>
      <c r="F105" s="51" t="s">
        <v>35</v>
      </c>
      <c r="G105" s="51" t="s">
        <v>34</v>
      </c>
      <c r="H105" s="77">
        <v>0.95840000000000003</v>
      </c>
      <c r="I105" s="1"/>
    </row>
    <row r="106" spans="3:9">
      <c r="C106" s="50" t="s">
        <v>156</v>
      </c>
      <c r="D106" s="51">
        <v>-4.7200000000000002E-3</v>
      </c>
      <c r="E106" s="51" t="s">
        <v>185</v>
      </c>
      <c r="F106" s="51" t="s">
        <v>35</v>
      </c>
      <c r="G106" s="51" t="s">
        <v>34</v>
      </c>
      <c r="H106" s="77">
        <v>0.50190000000000001</v>
      </c>
      <c r="I106" s="1"/>
    </row>
    <row r="107" spans="3:9">
      <c r="C107" s="60" t="s">
        <v>158</v>
      </c>
      <c r="D107" s="61">
        <v>-3.6129999999999999E-3</v>
      </c>
      <c r="E107" s="61" t="s">
        <v>186</v>
      </c>
      <c r="F107" s="61" t="s">
        <v>35</v>
      </c>
      <c r="G107" s="61" t="s">
        <v>34</v>
      </c>
      <c r="H107" s="84">
        <v>0.65500000000000003</v>
      </c>
      <c r="I107" s="1"/>
    </row>
  </sheetData>
  <phoneticPr fontId="8" type="noConversion"/>
  <printOptions horizontalCentered="1"/>
  <pageMargins left="0.39000000000000007" right="0.39000000000000007" top="0.59" bottom="0.59" header="0.30000000000000004" footer="0.30000000000000004"/>
  <pageSetup paperSize="9" scale="86" fitToHeight="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7:BI107"/>
  <sheetViews>
    <sheetView topLeftCell="A66" workbookViewId="0">
      <selection activeCell="M58" sqref="M58"/>
    </sheetView>
  </sheetViews>
  <sheetFormatPr defaultColWidth="10.90625" defaultRowHeight="14.5"/>
  <cols>
    <col min="3" max="3" width="29.453125" customWidth="1"/>
    <col min="4" max="4" width="14.453125" customWidth="1"/>
    <col min="5" max="5" width="21" customWidth="1"/>
    <col min="8" max="8" width="17" style="3" customWidth="1"/>
  </cols>
  <sheetData>
    <row r="7" spans="3:61" ht="18.5">
      <c r="C7" s="73" t="s">
        <v>278</v>
      </c>
    </row>
    <row r="8" spans="3:61">
      <c r="C8" s="3"/>
    </row>
    <row r="9" spans="3:61">
      <c r="C9" s="31" t="s">
        <v>316</v>
      </c>
      <c r="D9" s="32"/>
      <c r="E9" s="32"/>
      <c r="F9" s="65"/>
      <c r="G9" s="65"/>
      <c r="H9" s="29"/>
    </row>
    <row r="10" spans="3:61">
      <c r="C10" s="33"/>
      <c r="D10" s="34"/>
      <c r="E10" s="34"/>
      <c r="F10" s="58"/>
      <c r="G10" s="58"/>
      <c r="H10" s="25"/>
    </row>
    <row r="11" spans="3:61">
      <c r="C11" s="74" t="s">
        <v>267</v>
      </c>
      <c r="D11" s="83" t="s">
        <v>341</v>
      </c>
      <c r="E11" s="83" t="s">
        <v>342</v>
      </c>
      <c r="F11" s="58"/>
      <c r="G11" s="58"/>
      <c r="H11" s="25"/>
    </row>
    <row r="12" spans="3:61">
      <c r="C12" s="67">
        <v>8.9382970000000004</v>
      </c>
      <c r="D12" s="51">
        <v>4.1124549999999997</v>
      </c>
      <c r="E12" s="51">
        <v>3.8906200000000002</v>
      </c>
      <c r="F12" s="51"/>
      <c r="G12" s="51"/>
      <c r="H12" s="77"/>
      <c r="I12" s="1"/>
      <c r="J12" s="1"/>
      <c r="K12" s="1"/>
      <c r="M12" s="2"/>
      <c r="N12" s="1"/>
      <c r="O12" s="1"/>
      <c r="P12" s="1"/>
      <c r="Q12" s="1"/>
      <c r="R12" s="1"/>
      <c r="S12" s="1"/>
      <c r="T12" s="1"/>
      <c r="U12" s="1"/>
      <c r="W12" s="2"/>
      <c r="X12" s="1"/>
      <c r="Y12" s="1"/>
      <c r="Z12" s="1"/>
      <c r="AA12" s="1"/>
      <c r="AB12" s="1"/>
      <c r="AC12" s="1"/>
      <c r="AD12" s="1"/>
      <c r="AE12" s="1"/>
      <c r="AG12" s="2"/>
      <c r="AH12" s="1"/>
      <c r="AI12" s="1"/>
      <c r="AJ12" s="1"/>
      <c r="AK12" s="1"/>
      <c r="AL12" s="1"/>
      <c r="AM12" s="1"/>
      <c r="AN12" s="1"/>
      <c r="AO12" s="1"/>
      <c r="AQ12" s="2"/>
      <c r="AR12" s="1"/>
      <c r="AS12" s="1"/>
      <c r="AT12" s="1"/>
      <c r="AU12" s="1"/>
      <c r="AV12" s="1"/>
      <c r="AW12" s="1"/>
      <c r="AX12" s="1"/>
      <c r="AY12" s="1"/>
      <c r="BA12" s="2"/>
      <c r="BB12" s="1"/>
      <c r="BC12" s="1"/>
      <c r="BD12" s="1"/>
      <c r="BE12" s="1"/>
      <c r="BF12" s="1"/>
      <c r="BG12" s="1"/>
      <c r="BH12" s="1"/>
      <c r="BI12" s="1"/>
    </row>
    <row r="13" spans="3:61">
      <c r="C13" s="67">
        <v>4.3169129999999996</v>
      </c>
      <c r="D13" s="51">
        <v>5.9380940000000004</v>
      </c>
      <c r="E13" s="51">
        <v>7.3615009999999996</v>
      </c>
      <c r="F13" s="51"/>
      <c r="G13" s="51"/>
      <c r="H13" s="77"/>
      <c r="I13" s="1"/>
      <c r="J13" s="1"/>
      <c r="K13" s="1"/>
      <c r="M13" s="2"/>
      <c r="N13" s="1"/>
      <c r="O13" s="1"/>
      <c r="P13" s="1"/>
      <c r="Q13" s="1"/>
      <c r="R13" s="1"/>
      <c r="S13" s="1"/>
      <c r="T13" s="1"/>
      <c r="U13" s="1"/>
      <c r="W13" s="2"/>
      <c r="X13" s="1"/>
      <c r="Y13" s="1"/>
      <c r="Z13" s="1"/>
      <c r="AA13" s="1"/>
      <c r="AB13" s="1"/>
      <c r="AC13" s="1"/>
      <c r="AD13" s="1"/>
      <c r="AE13" s="1"/>
      <c r="AG13" s="2"/>
      <c r="AH13" s="1"/>
      <c r="AI13" s="1"/>
      <c r="AJ13" s="1"/>
      <c r="AK13" s="1"/>
      <c r="AL13" s="1"/>
      <c r="AM13" s="1"/>
      <c r="AN13" s="1"/>
      <c r="AO13" s="1"/>
      <c r="AQ13" s="2"/>
      <c r="AR13" s="1"/>
      <c r="AS13" s="1"/>
      <c r="AT13" s="1"/>
      <c r="AU13" s="1"/>
      <c r="AV13" s="1"/>
      <c r="AW13" s="1"/>
      <c r="AX13" s="1"/>
      <c r="AY13" s="1"/>
      <c r="BA13" s="2"/>
      <c r="BB13" s="1"/>
      <c r="BC13" s="1"/>
      <c r="BD13" s="1"/>
      <c r="BE13" s="1"/>
      <c r="BF13" s="1"/>
      <c r="BG13" s="1"/>
      <c r="BH13" s="1"/>
      <c r="BI13" s="1"/>
    </row>
    <row r="14" spans="3:61">
      <c r="C14" s="67">
        <v>2.7320799999999998</v>
      </c>
      <c r="D14" s="51">
        <v>5.7358209999999996</v>
      </c>
      <c r="E14" s="51">
        <v>4.8567799999999997</v>
      </c>
      <c r="F14" s="51"/>
      <c r="G14" s="51"/>
      <c r="H14" s="77"/>
      <c r="I14" s="1"/>
      <c r="J14" s="1"/>
      <c r="K14" s="1"/>
      <c r="M14" s="2"/>
      <c r="N14" s="1"/>
      <c r="O14" s="1"/>
      <c r="P14" s="1"/>
      <c r="Q14" s="1"/>
      <c r="R14" s="1"/>
      <c r="S14" s="1"/>
      <c r="T14" s="1"/>
      <c r="U14" s="1"/>
      <c r="W14" s="2"/>
      <c r="X14" s="1"/>
      <c r="Y14" s="1"/>
      <c r="Z14" s="1"/>
      <c r="AA14" s="1"/>
      <c r="AB14" s="1"/>
      <c r="AC14" s="1"/>
      <c r="AD14" s="1"/>
      <c r="AE14" s="1"/>
      <c r="AG14" s="2"/>
      <c r="AH14" s="1"/>
      <c r="AI14" s="1"/>
      <c r="AJ14" s="1"/>
      <c r="AK14" s="1"/>
      <c r="AL14" s="1"/>
      <c r="AM14" s="1"/>
      <c r="AN14" s="1"/>
      <c r="AO14" s="1"/>
      <c r="AQ14" s="2"/>
      <c r="AR14" s="1"/>
      <c r="AS14" s="1"/>
      <c r="AT14" s="1"/>
      <c r="AU14" s="1"/>
      <c r="AV14" s="1"/>
      <c r="AW14" s="1"/>
      <c r="AX14" s="1"/>
      <c r="AY14" s="1"/>
      <c r="BA14" s="2"/>
      <c r="BB14" s="1"/>
      <c r="BC14" s="1"/>
      <c r="BD14" s="1"/>
      <c r="BE14" s="1"/>
      <c r="BF14" s="1"/>
      <c r="BG14" s="1"/>
      <c r="BH14" s="1"/>
      <c r="BI14" s="1"/>
    </row>
    <row r="15" spans="3:61">
      <c r="C15" s="50" t="s">
        <v>331</v>
      </c>
      <c r="D15" s="51"/>
      <c r="E15" s="51"/>
      <c r="F15" s="51"/>
      <c r="G15" s="51"/>
      <c r="H15" s="77"/>
      <c r="I15" s="1"/>
      <c r="J15" s="1"/>
      <c r="K15" s="1"/>
      <c r="M15" s="2"/>
      <c r="N15" s="1"/>
      <c r="O15" s="1"/>
      <c r="P15" s="1"/>
      <c r="Q15" s="1"/>
      <c r="R15" s="1"/>
      <c r="S15" s="1"/>
      <c r="T15" s="1"/>
      <c r="U15" s="1"/>
      <c r="W15" s="2"/>
      <c r="X15" s="1"/>
      <c r="Y15" s="1"/>
      <c r="Z15" s="1"/>
      <c r="AA15" s="1"/>
      <c r="AB15" s="1"/>
      <c r="AC15" s="1"/>
      <c r="AD15" s="1"/>
      <c r="AE15" s="1"/>
      <c r="AG15" s="2"/>
      <c r="AH15" s="1"/>
      <c r="AI15" s="1"/>
      <c r="AJ15" s="1"/>
      <c r="AK15" s="1"/>
      <c r="AL15" s="1"/>
      <c r="AM15" s="1"/>
      <c r="AN15" s="1"/>
      <c r="AO15" s="1"/>
      <c r="AQ15" s="2"/>
      <c r="AR15" s="1"/>
      <c r="AS15" s="1"/>
      <c r="AT15" s="1"/>
      <c r="AU15" s="1"/>
      <c r="AV15" s="1"/>
      <c r="AW15" s="1"/>
      <c r="AX15" s="1"/>
      <c r="AY15" s="1"/>
      <c r="BA15" s="2"/>
      <c r="BB15" s="1"/>
      <c r="BC15" s="1"/>
      <c r="BD15" s="1"/>
      <c r="BE15" s="1"/>
      <c r="BF15" s="1"/>
      <c r="BG15" s="1"/>
      <c r="BH15" s="1"/>
      <c r="BI15" s="1"/>
    </row>
    <row r="16" spans="3:61">
      <c r="C16" s="97">
        <f>AVERAGE(C12:C14)</f>
        <v>5.3290966666666666</v>
      </c>
      <c r="D16" s="98">
        <f t="shared" ref="D16:E16" si="0">AVERAGE(D12:D14)</f>
        <v>5.2621233333333333</v>
      </c>
      <c r="E16" s="98">
        <f t="shared" si="0"/>
        <v>5.3696336666666662</v>
      </c>
      <c r="F16" s="51"/>
      <c r="G16" s="51"/>
      <c r="H16" s="77"/>
      <c r="I16" s="1"/>
      <c r="J16" s="1"/>
      <c r="K16" s="1"/>
      <c r="M16" s="2"/>
      <c r="N16" s="1"/>
      <c r="O16" s="1"/>
      <c r="P16" s="1"/>
      <c r="Q16" s="1"/>
      <c r="R16" s="1"/>
      <c r="S16" s="1"/>
      <c r="T16" s="1"/>
      <c r="U16" s="1"/>
      <c r="W16" s="2"/>
      <c r="X16" s="1"/>
      <c r="Y16" s="1"/>
      <c r="Z16" s="1"/>
      <c r="AA16" s="1"/>
      <c r="AB16" s="1"/>
      <c r="AC16" s="1"/>
      <c r="AD16" s="1"/>
      <c r="AE16" s="1"/>
      <c r="AG16" s="2"/>
      <c r="AH16" s="1"/>
      <c r="AI16" s="1"/>
      <c r="AJ16" s="1"/>
      <c r="AK16" s="1"/>
      <c r="AL16" s="1"/>
      <c r="AM16" s="1"/>
      <c r="AN16" s="1"/>
      <c r="AO16" s="1"/>
      <c r="AQ16" s="2"/>
      <c r="AR16" s="1"/>
      <c r="AS16" s="1"/>
      <c r="AT16" s="1"/>
      <c r="AU16" s="1"/>
      <c r="AV16" s="1"/>
      <c r="AW16" s="1"/>
      <c r="AX16" s="1"/>
      <c r="AY16" s="1"/>
      <c r="BA16" s="2"/>
      <c r="BB16" s="1"/>
      <c r="BC16" s="1"/>
      <c r="BD16" s="1"/>
      <c r="BE16" s="1"/>
      <c r="BF16" s="1"/>
      <c r="BG16" s="1"/>
      <c r="BH16" s="1"/>
      <c r="BI16" s="1"/>
    </row>
    <row r="17" spans="3:61">
      <c r="C17" s="50"/>
      <c r="D17" s="51"/>
      <c r="E17" s="51"/>
      <c r="F17" s="51"/>
      <c r="G17" s="51"/>
      <c r="H17" s="77"/>
      <c r="I17" s="1"/>
      <c r="J17" s="1"/>
      <c r="K17" s="1"/>
      <c r="M17" s="2"/>
      <c r="N17" s="1"/>
      <c r="O17" s="1"/>
      <c r="P17" s="1"/>
      <c r="Q17" s="1"/>
      <c r="R17" s="1"/>
      <c r="S17" s="1"/>
      <c r="T17" s="1"/>
      <c r="U17" s="1"/>
      <c r="W17" s="2"/>
      <c r="X17" s="1"/>
      <c r="Y17" s="1"/>
      <c r="Z17" s="1"/>
      <c r="AA17" s="1"/>
      <c r="AB17" s="1"/>
      <c r="AC17" s="1"/>
      <c r="AD17" s="1"/>
      <c r="AE17" s="1"/>
      <c r="AG17" s="2"/>
      <c r="AH17" s="1"/>
      <c r="AI17" s="1"/>
      <c r="AJ17" s="1"/>
      <c r="AK17" s="1"/>
      <c r="AL17" s="1"/>
      <c r="AM17" s="1"/>
      <c r="AN17" s="1"/>
      <c r="AO17" s="1"/>
      <c r="AQ17" s="2"/>
      <c r="AR17" s="1"/>
      <c r="AS17" s="1"/>
      <c r="AT17" s="1"/>
      <c r="AU17" s="1"/>
      <c r="AV17" s="1"/>
      <c r="AW17" s="1"/>
      <c r="AX17" s="1"/>
      <c r="AY17" s="1"/>
      <c r="BA17" s="2"/>
      <c r="BB17" s="1"/>
      <c r="BC17" s="1"/>
      <c r="BD17" s="1"/>
      <c r="BE17" s="1"/>
      <c r="BF17" s="1"/>
      <c r="BG17" s="1"/>
      <c r="BH17" s="1"/>
      <c r="BI17" s="1"/>
    </row>
    <row r="18" spans="3:61">
      <c r="C18" s="23" t="s">
        <v>320</v>
      </c>
      <c r="D18" s="58"/>
      <c r="E18" s="58"/>
      <c r="F18" s="58"/>
      <c r="G18" s="58"/>
      <c r="H18" s="25"/>
      <c r="I18" s="1"/>
      <c r="J18" s="1"/>
      <c r="K18" s="1"/>
      <c r="M18" s="2"/>
      <c r="N18" s="1"/>
      <c r="O18" s="1"/>
      <c r="P18" s="1"/>
      <c r="Q18" s="1"/>
      <c r="R18" s="1"/>
      <c r="S18" s="1"/>
      <c r="T18" s="1"/>
      <c r="U18" s="1"/>
      <c r="W18" s="2"/>
      <c r="X18" s="1"/>
      <c r="Y18" s="1"/>
      <c r="Z18" s="1"/>
      <c r="AA18" s="1"/>
      <c r="AB18" s="1"/>
      <c r="AC18" s="1"/>
      <c r="AD18" s="1"/>
      <c r="AE18" s="1"/>
      <c r="AG18" s="2"/>
      <c r="AH18" s="1"/>
      <c r="AI18" s="1"/>
      <c r="AJ18" s="1"/>
      <c r="AK18" s="1"/>
      <c r="AL18" s="1"/>
      <c r="AM18" s="1"/>
      <c r="AN18" s="1"/>
      <c r="AO18" s="1"/>
      <c r="AQ18" s="2"/>
      <c r="AR18" s="1"/>
      <c r="AS18" s="1"/>
      <c r="AT18" s="1"/>
      <c r="AU18" s="1"/>
      <c r="AV18" s="1"/>
      <c r="AW18" s="1"/>
      <c r="AX18" s="1"/>
      <c r="AY18" s="1"/>
      <c r="BA18" s="2"/>
      <c r="BB18" s="1"/>
      <c r="BC18" s="1"/>
      <c r="BD18" s="1"/>
      <c r="BE18" s="1"/>
      <c r="BF18" s="1"/>
      <c r="BG18" s="1"/>
      <c r="BH18" s="1"/>
      <c r="BI18" s="1"/>
    </row>
    <row r="19" spans="3:61">
      <c r="C19" s="57"/>
      <c r="D19" s="58"/>
      <c r="E19" s="58"/>
      <c r="F19" s="58"/>
      <c r="G19" s="58"/>
      <c r="H19" s="25"/>
      <c r="I19" s="1"/>
      <c r="J19" s="1"/>
      <c r="K19" s="1"/>
      <c r="M19" s="2"/>
      <c r="N19" s="1"/>
      <c r="O19" s="1"/>
      <c r="P19" s="1"/>
      <c r="Q19" s="1"/>
      <c r="R19" s="1"/>
      <c r="S19" s="1"/>
      <c r="T19" s="1"/>
      <c r="U19" s="1"/>
      <c r="W19" s="2"/>
      <c r="X19" s="1"/>
      <c r="Y19" s="1"/>
      <c r="Z19" s="1"/>
      <c r="AA19" s="1"/>
      <c r="AB19" s="1"/>
      <c r="AC19" s="1"/>
      <c r="AD19" s="1"/>
      <c r="AE19" s="1"/>
      <c r="AG19" s="2"/>
      <c r="AH19" s="1"/>
      <c r="AI19" s="1"/>
      <c r="AJ19" s="1"/>
      <c r="AK19" s="1"/>
      <c r="AL19" s="1"/>
      <c r="AM19" s="1"/>
      <c r="AN19" s="1"/>
      <c r="AO19" s="1"/>
      <c r="AQ19" s="2"/>
      <c r="AR19" s="1"/>
      <c r="AS19" s="1"/>
      <c r="AT19" s="1"/>
      <c r="AU19" s="1"/>
      <c r="AV19" s="1"/>
      <c r="AW19" s="1"/>
      <c r="AX19" s="1"/>
      <c r="AY19" s="1"/>
      <c r="BA19" s="2"/>
      <c r="BB19" s="1"/>
      <c r="BC19" s="1"/>
      <c r="BD19" s="1"/>
      <c r="BE19" s="1"/>
      <c r="BF19" s="1"/>
      <c r="BG19" s="1"/>
      <c r="BH19" s="1"/>
      <c r="BI19" s="1"/>
    </row>
    <row r="20" spans="3:61">
      <c r="C20" s="50" t="s">
        <v>48</v>
      </c>
      <c r="D20" s="51">
        <v>1</v>
      </c>
      <c r="E20" s="51"/>
      <c r="F20" s="51"/>
      <c r="G20" s="51"/>
      <c r="H20" s="77"/>
      <c r="I20" s="1"/>
      <c r="J20" s="1"/>
      <c r="K20" s="1"/>
      <c r="M20" s="2"/>
      <c r="N20" s="1"/>
      <c r="O20" s="1"/>
      <c r="P20" s="1"/>
      <c r="Q20" s="1"/>
      <c r="R20" s="1"/>
      <c r="S20" s="1"/>
      <c r="T20" s="1"/>
      <c r="U20" s="1"/>
      <c r="W20" s="2"/>
      <c r="X20" s="1"/>
      <c r="Y20" s="1"/>
      <c r="Z20" s="1"/>
      <c r="AA20" s="1"/>
      <c r="AB20" s="1"/>
      <c r="AC20" s="1"/>
      <c r="AD20" s="1"/>
      <c r="AE20" s="1"/>
      <c r="AG20" s="2"/>
      <c r="AH20" s="1"/>
      <c r="AI20" s="1"/>
      <c r="AJ20" s="1"/>
      <c r="AK20" s="1"/>
      <c r="AL20" s="1"/>
      <c r="AM20" s="1"/>
      <c r="AN20" s="1"/>
      <c r="AO20" s="1"/>
      <c r="AQ20" s="2"/>
      <c r="AR20" s="1"/>
      <c r="AS20" s="1"/>
      <c r="AT20" s="1"/>
      <c r="AU20" s="1"/>
      <c r="AV20" s="1"/>
      <c r="AW20" s="1"/>
      <c r="AX20" s="1"/>
      <c r="AY20" s="1"/>
      <c r="BA20" s="2"/>
      <c r="BB20" s="1"/>
      <c r="BC20" s="1"/>
      <c r="BD20" s="1"/>
      <c r="BE20" s="1"/>
      <c r="BF20" s="1"/>
      <c r="BG20" s="1"/>
      <c r="BH20" s="1"/>
      <c r="BI20" s="1"/>
    </row>
    <row r="21" spans="3:61">
      <c r="C21" s="50" t="s">
        <v>49</v>
      </c>
      <c r="D21" s="51">
        <v>3</v>
      </c>
      <c r="E21" s="51"/>
      <c r="F21" s="51"/>
      <c r="G21" s="51"/>
      <c r="H21" s="77"/>
    </row>
    <row r="22" spans="3:61">
      <c r="C22" s="50" t="s">
        <v>50</v>
      </c>
      <c r="D22" s="51">
        <v>0.05</v>
      </c>
      <c r="E22" s="51"/>
      <c r="F22" s="51"/>
      <c r="G22" s="51"/>
      <c r="H22" s="77"/>
    </row>
    <row r="23" spans="3:61">
      <c r="C23" s="50"/>
      <c r="D23" s="51"/>
      <c r="E23" s="51"/>
      <c r="F23" s="51"/>
      <c r="G23" s="51"/>
      <c r="H23" s="77"/>
    </row>
    <row r="24" spans="3:61">
      <c r="C24" s="50" t="s">
        <v>51</v>
      </c>
      <c r="D24" s="51" t="s">
        <v>52</v>
      </c>
      <c r="E24" s="51" t="s">
        <v>53</v>
      </c>
      <c r="F24" s="51" t="s">
        <v>54</v>
      </c>
      <c r="G24" s="51" t="s">
        <v>55</v>
      </c>
      <c r="H24" s="77" t="s">
        <v>56</v>
      </c>
    </row>
    <row r="25" spans="3:61">
      <c r="C25" s="50" t="s">
        <v>154</v>
      </c>
      <c r="D25" s="51">
        <v>6.6970000000000002E-2</v>
      </c>
      <c r="E25" s="51" t="s">
        <v>187</v>
      </c>
      <c r="F25" s="51" t="s">
        <v>35</v>
      </c>
      <c r="G25" s="51" t="s">
        <v>34</v>
      </c>
      <c r="H25" s="76">
        <v>0.99919999999999998</v>
      </c>
    </row>
    <row r="26" spans="3:61">
      <c r="C26" s="50" t="s">
        <v>156</v>
      </c>
      <c r="D26" s="51">
        <v>-4.054E-2</v>
      </c>
      <c r="E26" s="51" t="s">
        <v>188</v>
      </c>
      <c r="F26" s="51" t="s">
        <v>35</v>
      </c>
      <c r="G26" s="51" t="s">
        <v>34</v>
      </c>
      <c r="H26" s="77">
        <v>0.99970000000000003</v>
      </c>
    </row>
    <row r="27" spans="3:61">
      <c r="C27" s="60" t="s">
        <v>158</v>
      </c>
      <c r="D27" s="61">
        <v>-0.1075</v>
      </c>
      <c r="E27" s="61" t="s">
        <v>189</v>
      </c>
      <c r="F27" s="61" t="s">
        <v>35</v>
      </c>
      <c r="G27" s="61" t="s">
        <v>34</v>
      </c>
      <c r="H27" s="84">
        <v>0.998</v>
      </c>
    </row>
    <row r="28" spans="3:61">
      <c r="C28" s="46"/>
      <c r="D28" s="46"/>
      <c r="E28" s="46"/>
      <c r="F28" s="46"/>
      <c r="G28" s="46"/>
    </row>
    <row r="29" spans="3:61">
      <c r="C29" s="31" t="s">
        <v>315</v>
      </c>
      <c r="D29" s="65"/>
      <c r="E29" s="65"/>
      <c r="F29" s="65"/>
      <c r="G29" s="65"/>
      <c r="H29" s="29"/>
    </row>
    <row r="30" spans="3:61">
      <c r="C30" s="57"/>
      <c r="D30" s="58"/>
      <c r="E30" s="58"/>
      <c r="F30" s="58"/>
      <c r="G30" s="58"/>
      <c r="H30" s="25"/>
    </row>
    <row r="31" spans="3:61">
      <c r="C31" s="74" t="s">
        <v>267</v>
      </c>
      <c r="D31" s="83" t="s">
        <v>341</v>
      </c>
      <c r="E31" s="83" t="s">
        <v>342</v>
      </c>
      <c r="F31" s="58"/>
      <c r="G31" s="58"/>
      <c r="H31" s="25"/>
    </row>
    <row r="32" spans="3:61">
      <c r="C32" s="67">
        <v>8.3977339999999998</v>
      </c>
      <c r="D32" s="51">
        <v>7.7812400000000004</v>
      </c>
      <c r="E32" s="51">
        <v>0.31643919999999998</v>
      </c>
      <c r="F32" s="58"/>
      <c r="G32" s="58"/>
      <c r="H32" s="25"/>
    </row>
    <row r="33" spans="3:9">
      <c r="C33" s="67">
        <v>7.8898619999999999</v>
      </c>
      <c r="D33" s="51">
        <v>8.8152410000000003</v>
      </c>
      <c r="E33" s="51">
        <v>0.2044755</v>
      </c>
      <c r="F33" s="58"/>
      <c r="G33" s="58"/>
      <c r="H33" s="25"/>
    </row>
    <row r="34" spans="3:9">
      <c r="C34" s="67">
        <v>8.0235470000000007</v>
      </c>
      <c r="D34" s="51">
        <v>16.22335</v>
      </c>
      <c r="E34" s="51">
        <v>0.3737123</v>
      </c>
      <c r="F34" s="58"/>
      <c r="G34" s="58"/>
      <c r="H34" s="25"/>
    </row>
    <row r="35" spans="3:9">
      <c r="C35" s="57" t="s">
        <v>331</v>
      </c>
      <c r="D35" s="58"/>
      <c r="E35" s="58"/>
      <c r="F35" s="58"/>
      <c r="G35" s="58"/>
      <c r="H35" s="25"/>
    </row>
    <row r="36" spans="3:9">
      <c r="C36" s="57">
        <f>AVERAGE(C32:C34)</f>
        <v>8.1037143333333344</v>
      </c>
      <c r="D36" s="58">
        <f t="shared" ref="D36:E36" si="1">AVERAGE(D32:D34)</f>
        <v>10.939943666666666</v>
      </c>
      <c r="E36" s="58">
        <f t="shared" si="1"/>
        <v>0.298209</v>
      </c>
      <c r="F36" s="58"/>
      <c r="G36" s="58"/>
      <c r="H36" s="25"/>
    </row>
    <row r="37" spans="3:9">
      <c r="C37" s="57"/>
      <c r="D37" s="58"/>
      <c r="E37" s="58"/>
      <c r="F37" s="58"/>
      <c r="G37" s="58"/>
      <c r="H37" s="25"/>
    </row>
    <row r="38" spans="3:9">
      <c r="C38" s="23" t="s">
        <v>319</v>
      </c>
      <c r="D38" s="58"/>
      <c r="E38" s="58"/>
      <c r="F38" s="58"/>
      <c r="G38" s="58"/>
      <c r="H38" s="25"/>
    </row>
    <row r="39" spans="3:9">
      <c r="C39" s="57"/>
      <c r="D39" s="58"/>
      <c r="E39" s="58"/>
      <c r="F39" s="58"/>
      <c r="G39" s="58"/>
      <c r="H39" s="25"/>
    </row>
    <row r="40" spans="3:9">
      <c r="C40" s="50" t="s">
        <v>48</v>
      </c>
      <c r="D40" s="51">
        <v>1</v>
      </c>
      <c r="E40" s="51"/>
      <c r="F40" s="51"/>
      <c r="G40" s="51"/>
      <c r="H40" s="77"/>
      <c r="I40" s="1"/>
    </row>
    <row r="41" spans="3:9">
      <c r="C41" s="50" t="s">
        <v>49</v>
      </c>
      <c r="D41" s="51">
        <v>3</v>
      </c>
      <c r="E41" s="51"/>
      <c r="F41" s="51"/>
      <c r="G41" s="51"/>
      <c r="H41" s="77"/>
      <c r="I41" s="1"/>
    </row>
    <row r="42" spans="3:9">
      <c r="C42" s="50" t="s">
        <v>50</v>
      </c>
      <c r="D42" s="51">
        <v>0.05</v>
      </c>
      <c r="E42" s="51"/>
      <c r="F42" s="51"/>
      <c r="G42" s="51"/>
      <c r="H42" s="77"/>
      <c r="I42" s="1"/>
    </row>
    <row r="43" spans="3:9">
      <c r="C43" s="50"/>
      <c r="D43" s="51"/>
      <c r="E43" s="51"/>
      <c r="F43" s="51"/>
      <c r="G43" s="51"/>
      <c r="H43" s="77"/>
      <c r="I43" s="1"/>
    </row>
    <row r="44" spans="3:9">
      <c r="C44" s="50" t="s">
        <v>51</v>
      </c>
      <c r="D44" s="51" t="s">
        <v>52</v>
      </c>
      <c r="E44" s="51" t="s">
        <v>53</v>
      </c>
      <c r="F44" s="51" t="s">
        <v>54</v>
      </c>
      <c r="G44" s="51" t="s">
        <v>55</v>
      </c>
      <c r="H44" s="77" t="s">
        <v>56</v>
      </c>
      <c r="I44" s="1"/>
    </row>
    <row r="45" spans="3:9">
      <c r="C45" s="50" t="s">
        <v>154</v>
      </c>
      <c r="D45" s="51">
        <v>-2.8359999999999999</v>
      </c>
      <c r="E45" s="51" t="s">
        <v>190</v>
      </c>
      <c r="F45" s="51" t="s">
        <v>35</v>
      </c>
      <c r="G45" s="51" t="s">
        <v>34</v>
      </c>
      <c r="H45" s="77">
        <v>0.44330000000000003</v>
      </c>
      <c r="I45" s="1"/>
    </row>
    <row r="46" spans="3:9">
      <c r="C46" s="50" t="s">
        <v>156</v>
      </c>
      <c r="D46" s="51">
        <v>7.806</v>
      </c>
      <c r="E46" s="51" t="s">
        <v>191</v>
      </c>
      <c r="F46" s="51" t="s">
        <v>13</v>
      </c>
      <c r="G46" s="51" t="s">
        <v>29</v>
      </c>
      <c r="H46" s="77">
        <v>2.6700000000000002E-2</v>
      </c>
      <c r="I46" s="1"/>
    </row>
    <row r="47" spans="3:9">
      <c r="C47" s="60" t="s">
        <v>158</v>
      </c>
      <c r="D47" s="61">
        <v>10.64</v>
      </c>
      <c r="E47" s="61" t="s">
        <v>192</v>
      </c>
      <c r="F47" s="61" t="s">
        <v>13</v>
      </c>
      <c r="G47" s="61" t="s">
        <v>11</v>
      </c>
      <c r="H47" s="84">
        <v>6.4999999999999997E-3</v>
      </c>
      <c r="I47" s="1"/>
    </row>
    <row r="48" spans="3:9">
      <c r="C48" s="46"/>
      <c r="D48" s="46"/>
      <c r="E48" s="46"/>
      <c r="F48" s="46"/>
      <c r="G48" s="46"/>
    </row>
    <row r="49" spans="3:9">
      <c r="C49" s="31" t="s">
        <v>317</v>
      </c>
      <c r="D49" s="65"/>
      <c r="E49" s="65"/>
      <c r="F49" s="65"/>
      <c r="G49" s="65"/>
      <c r="H49" s="29"/>
    </row>
    <row r="50" spans="3:9">
      <c r="C50" s="57"/>
      <c r="D50" s="58"/>
      <c r="E50" s="58"/>
      <c r="F50" s="58"/>
      <c r="G50" s="58"/>
      <c r="H50" s="25"/>
    </row>
    <row r="51" spans="3:9">
      <c r="C51" s="74" t="s">
        <v>267</v>
      </c>
      <c r="D51" s="83" t="s">
        <v>341</v>
      </c>
      <c r="E51" s="83" t="s">
        <v>342</v>
      </c>
      <c r="F51" s="58"/>
      <c r="G51" s="58"/>
      <c r="H51" s="25"/>
    </row>
    <row r="52" spans="3:9">
      <c r="C52" s="67">
        <v>14.123250000000001</v>
      </c>
      <c r="D52" s="51">
        <v>14.42001</v>
      </c>
      <c r="E52" s="51">
        <v>2.411616</v>
      </c>
      <c r="F52" s="58"/>
      <c r="G52" s="58"/>
      <c r="H52" s="25"/>
    </row>
    <row r="53" spans="3:9">
      <c r="C53" s="67">
        <v>14.82541</v>
      </c>
      <c r="D53" s="51">
        <v>14.22148</v>
      </c>
      <c r="E53" s="51">
        <v>1.591073</v>
      </c>
      <c r="F53" s="58"/>
      <c r="G53" s="58"/>
      <c r="H53" s="25"/>
    </row>
    <row r="54" spans="3:9">
      <c r="C54" s="67">
        <v>18.507010000000001</v>
      </c>
      <c r="D54" s="51">
        <v>23.58831</v>
      </c>
      <c r="E54" s="51">
        <v>1.6701760000000001</v>
      </c>
      <c r="F54" s="58"/>
      <c r="G54" s="58"/>
      <c r="H54" s="25"/>
    </row>
    <row r="55" spans="3:9">
      <c r="C55" s="57" t="s">
        <v>331</v>
      </c>
      <c r="D55" s="58"/>
      <c r="E55" s="58"/>
      <c r="F55" s="58"/>
      <c r="G55" s="58"/>
      <c r="H55" s="25"/>
    </row>
    <row r="56" spans="3:9">
      <c r="C56" s="57">
        <f>AVERAGE(C52:C54)</f>
        <v>15.818556666666666</v>
      </c>
      <c r="D56" s="58">
        <f t="shared" ref="D56:E56" si="2">AVERAGE(D52:D54)</f>
        <v>17.409933333333331</v>
      </c>
      <c r="E56" s="58">
        <f t="shared" si="2"/>
        <v>1.8909549999999999</v>
      </c>
      <c r="F56" s="58"/>
      <c r="G56" s="58"/>
      <c r="H56" s="25"/>
    </row>
    <row r="57" spans="3:9">
      <c r="C57" s="57"/>
      <c r="D57" s="58"/>
      <c r="E57" s="58"/>
      <c r="F57" s="58"/>
      <c r="G57" s="58"/>
      <c r="H57" s="25"/>
    </row>
    <row r="58" spans="3:9">
      <c r="C58" s="23" t="s">
        <v>321</v>
      </c>
      <c r="D58" s="58"/>
      <c r="E58" s="58"/>
      <c r="F58" s="58"/>
      <c r="G58" s="58"/>
      <c r="H58" s="25"/>
    </row>
    <row r="59" spans="3:9">
      <c r="C59" s="57"/>
      <c r="D59" s="58"/>
      <c r="E59" s="58"/>
      <c r="F59" s="58"/>
      <c r="G59" s="58"/>
      <c r="H59" s="25"/>
    </row>
    <row r="60" spans="3:9">
      <c r="C60" s="50" t="s">
        <v>48</v>
      </c>
      <c r="D60" s="51">
        <v>1</v>
      </c>
      <c r="E60" s="51"/>
      <c r="F60" s="51"/>
      <c r="G60" s="51"/>
      <c r="H60" s="77"/>
      <c r="I60" s="1"/>
    </row>
    <row r="61" spans="3:9">
      <c r="C61" s="50" t="s">
        <v>49</v>
      </c>
      <c r="D61" s="51">
        <v>3</v>
      </c>
      <c r="E61" s="51"/>
      <c r="F61" s="51"/>
      <c r="G61" s="51"/>
      <c r="H61" s="77"/>
      <c r="I61" s="1"/>
    </row>
    <row r="62" spans="3:9">
      <c r="C62" s="50" t="s">
        <v>50</v>
      </c>
      <c r="D62" s="51">
        <v>0.05</v>
      </c>
      <c r="E62" s="51"/>
      <c r="F62" s="51"/>
      <c r="G62" s="51"/>
      <c r="H62" s="77"/>
      <c r="I62" s="1"/>
    </row>
    <row r="63" spans="3:9">
      <c r="C63" s="50"/>
      <c r="D63" s="51"/>
      <c r="E63" s="51"/>
      <c r="F63" s="51"/>
      <c r="G63" s="51"/>
      <c r="H63" s="77"/>
      <c r="I63" s="1"/>
    </row>
    <row r="64" spans="3:9">
      <c r="C64" s="50" t="s">
        <v>51</v>
      </c>
      <c r="D64" s="51" t="s">
        <v>52</v>
      </c>
      <c r="E64" s="51" t="s">
        <v>53</v>
      </c>
      <c r="F64" s="51" t="s">
        <v>54</v>
      </c>
      <c r="G64" s="51" t="s">
        <v>55</v>
      </c>
      <c r="H64" s="77" t="s">
        <v>56</v>
      </c>
      <c r="I64" s="1"/>
    </row>
    <row r="65" spans="3:9">
      <c r="C65" s="50" t="s">
        <v>154</v>
      </c>
      <c r="D65" s="51">
        <v>-1.591</v>
      </c>
      <c r="E65" s="51" t="s">
        <v>193</v>
      </c>
      <c r="F65" s="51" t="s">
        <v>35</v>
      </c>
      <c r="G65" s="51" t="s">
        <v>34</v>
      </c>
      <c r="H65" s="77">
        <v>0.83760000000000001</v>
      </c>
      <c r="I65" s="1"/>
    </row>
    <row r="66" spans="3:9">
      <c r="C66" s="50" t="s">
        <v>156</v>
      </c>
      <c r="D66" s="51">
        <v>13.93</v>
      </c>
      <c r="E66" s="51" t="s">
        <v>194</v>
      </c>
      <c r="F66" s="51" t="s">
        <v>13</v>
      </c>
      <c r="G66" s="51" t="s">
        <v>11</v>
      </c>
      <c r="H66" s="77">
        <v>5.7000000000000002E-3</v>
      </c>
      <c r="I66" s="1"/>
    </row>
    <row r="67" spans="3:9">
      <c r="C67" s="60" t="s">
        <v>158</v>
      </c>
      <c r="D67" s="61">
        <v>15.52</v>
      </c>
      <c r="E67" s="61" t="s">
        <v>195</v>
      </c>
      <c r="F67" s="61" t="s">
        <v>13</v>
      </c>
      <c r="G67" s="61" t="s">
        <v>11</v>
      </c>
      <c r="H67" s="84">
        <v>3.3E-3</v>
      </c>
      <c r="I67" s="1"/>
    </row>
    <row r="68" spans="3:9">
      <c r="C68" s="46"/>
      <c r="D68" s="46"/>
      <c r="E68" s="46"/>
      <c r="F68" s="46"/>
      <c r="G68" s="46"/>
    </row>
    <row r="69" spans="3:9">
      <c r="C69" s="31" t="s">
        <v>330</v>
      </c>
      <c r="D69" s="65"/>
      <c r="E69" s="65"/>
      <c r="F69" s="65"/>
      <c r="G69" s="65"/>
      <c r="H69" s="29"/>
    </row>
    <row r="70" spans="3:9">
      <c r="C70" s="57"/>
      <c r="D70" s="58"/>
      <c r="E70" s="58"/>
      <c r="F70" s="58"/>
      <c r="G70" s="58"/>
      <c r="H70" s="25"/>
    </row>
    <row r="71" spans="3:9">
      <c r="C71" s="74" t="s">
        <v>267</v>
      </c>
      <c r="D71" s="83" t="s">
        <v>341</v>
      </c>
      <c r="E71" s="83" t="s">
        <v>342</v>
      </c>
      <c r="F71" s="58"/>
      <c r="G71" s="58"/>
      <c r="H71" s="25"/>
    </row>
    <row r="72" spans="3:9">
      <c r="C72" s="67">
        <v>7.7049429999999997E-3</v>
      </c>
      <c r="D72" s="51">
        <v>7.0316160000000003E-2</v>
      </c>
      <c r="E72" s="51">
        <v>0.17555560000000001</v>
      </c>
      <c r="F72" s="58"/>
      <c r="G72" s="58"/>
      <c r="H72" s="25"/>
    </row>
    <row r="73" spans="3:9">
      <c r="C73" s="67">
        <v>5.4861129999999999E-3</v>
      </c>
      <c r="D73" s="51">
        <v>7.9109789999999999E-2</v>
      </c>
      <c r="E73" s="51">
        <v>0.22845789999999999</v>
      </c>
      <c r="F73" s="58"/>
      <c r="G73" s="58"/>
      <c r="H73" s="25"/>
    </row>
    <row r="74" spans="3:9">
      <c r="C74" s="67">
        <v>3.0647819999999998E-3</v>
      </c>
      <c r="D74" s="51">
        <v>0.1095757</v>
      </c>
      <c r="E74" s="51">
        <v>0.3950207</v>
      </c>
      <c r="F74" s="58"/>
      <c r="G74" s="58"/>
      <c r="H74" s="25"/>
    </row>
    <row r="75" spans="3:9">
      <c r="C75" s="57" t="s">
        <v>331</v>
      </c>
      <c r="D75" s="58"/>
      <c r="E75" s="58"/>
      <c r="F75" s="58"/>
      <c r="G75" s="58"/>
      <c r="H75" s="25"/>
    </row>
    <row r="76" spans="3:9">
      <c r="C76" s="57">
        <f>AVERAGE(C72:C74)</f>
        <v>5.4186126666666661E-3</v>
      </c>
      <c r="D76" s="58">
        <f t="shared" ref="D76:E76" si="3">AVERAGE(D72:D74)</f>
        <v>8.6333883333333319E-2</v>
      </c>
      <c r="E76" s="58">
        <f t="shared" si="3"/>
        <v>0.26634473333333336</v>
      </c>
      <c r="F76" s="58"/>
      <c r="G76" s="58"/>
      <c r="H76" s="25"/>
    </row>
    <row r="77" spans="3:9">
      <c r="C77" s="57"/>
      <c r="D77" s="58"/>
      <c r="E77" s="58"/>
      <c r="F77" s="58"/>
      <c r="G77" s="58"/>
      <c r="H77" s="25"/>
    </row>
    <row r="78" spans="3:9">
      <c r="C78" s="23" t="s">
        <v>324</v>
      </c>
      <c r="D78" s="58"/>
      <c r="E78" s="58"/>
      <c r="F78" s="58"/>
      <c r="G78" s="58"/>
      <c r="H78" s="25"/>
    </row>
    <row r="79" spans="3:9">
      <c r="C79" s="57"/>
      <c r="D79" s="58"/>
      <c r="E79" s="58"/>
      <c r="F79" s="58"/>
      <c r="G79" s="58"/>
      <c r="H79" s="25"/>
    </row>
    <row r="80" spans="3:9">
      <c r="C80" s="50" t="s">
        <v>48</v>
      </c>
      <c r="D80" s="51">
        <v>1</v>
      </c>
      <c r="E80" s="51"/>
      <c r="F80" s="51"/>
      <c r="G80" s="51"/>
      <c r="H80" s="77"/>
      <c r="I80" s="1"/>
    </row>
    <row r="81" spans="3:9">
      <c r="C81" s="50" t="s">
        <v>49</v>
      </c>
      <c r="D81" s="51">
        <v>3</v>
      </c>
      <c r="E81" s="51"/>
      <c r="F81" s="51"/>
      <c r="G81" s="51"/>
      <c r="H81" s="77"/>
      <c r="I81" s="1"/>
    </row>
    <row r="82" spans="3:9">
      <c r="C82" s="50" t="s">
        <v>50</v>
      </c>
      <c r="D82" s="51">
        <v>0.05</v>
      </c>
      <c r="E82" s="51"/>
      <c r="F82" s="51"/>
      <c r="G82" s="51"/>
      <c r="H82" s="77"/>
      <c r="I82" s="1"/>
    </row>
    <row r="83" spans="3:9">
      <c r="C83" s="50"/>
      <c r="D83" s="51"/>
      <c r="E83" s="51"/>
      <c r="F83" s="51"/>
      <c r="G83" s="51"/>
      <c r="H83" s="77"/>
      <c r="I83" s="1"/>
    </row>
    <row r="84" spans="3:9">
      <c r="C84" s="50" t="s">
        <v>51</v>
      </c>
      <c r="D84" s="51" t="s">
        <v>52</v>
      </c>
      <c r="E84" s="51" t="s">
        <v>53</v>
      </c>
      <c r="F84" s="51" t="s">
        <v>54</v>
      </c>
      <c r="G84" s="51" t="s">
        <v>55</v>
      </c>
      <c r="H84" s="77" t="s">
        <v>56</v>
      </c>
      <c r="I84" s="1"/>
    </row>
    <row r="85" spans="3:9">
      <c r="C85" s="50" t="s">
        <v>154</v>
      </c>
      <c r="D85" s="51">
        <v>-8.0920000000000006E-2</v>
      </c>
      <c r="E85" s="51" t="s">
        <v>196</v>
      </c>
      <c r="F85" s="51" t="s">
        <v>35</v>
      </c>
      <c r="G85" s="51" t="s">
        <v>34</v>
      </c>
      <c r="H85" s="76">
        <v>0.36599999999999999</v>
      </c>
      <c r="I85" s="1"/>
    </row>
    <row r="86" spans="3:9">
      <c r="C86" s="50" t="s">
        <v>156</v>
      </c>
      <c r="D86" s="51">
        <v>-0.26090000000000002</v>
      </c>
      <c r="E86" s="51" t="s">
        <v>197</v>
      </c>
      <c r="F86" s="51" t="s">
        <v>13</v>
      </c>
      <c r="G86" s="51" t="s">
        <v>11</v>
      </c>
      <c r="H86" s="76">
        <v>7.4999999999999997E-3</v>
      </c>
      <c r="I86" s="1"/>
    </row>
    <row r="87" spans="3:9">
      <c r="C87" s="60" t="s">
        <v>158</v>
      </c>
      <c r="D87" s="61">
        <v>-0.18</v>
      </c>
      <c r="E87" s="61" t="s">
        <v>198</v>
      </c>
      <c r="F87" s="61" t="s">
        <v>13</v>
      </c>
      <c r="G87" s="61" t="s">
        <v>29</v>
      </c>
      <c r="H87" s="99">
        <v>3.8600000000000002E-2</v>
      </c>
      <c r="I87" s="1"/>
    </row>
    <row r="88" spans="3:9">
      <c r="C88" s="54"/>
      <c r="D88" s="53"/>
      <c r="E88" s="53"/>
      <c r="F88" s="53"/>
      <c r="G88" s="53"/>
      <c r="H88" s="85"/>
      <c r="I88" s="1"/>
    </row>
    <row r="89" spans="3:9">
      <c r="C89" s="31" t="s">
        <v>332</v>
      </c>
      <c r="D89" s="48"/>
      <c r="E89" s="48"/>
      <c r="F89" s="48"/>
      <c r="G89" s="48"/>
      <c r="H89" s="96"/>
      <c r="I89" s="1"/>
    </row>
    <row r="90" spans="3:9">
      <c r="C90" s="50"/>
      <c r="D90" s="51"/>
      <c r="E90" s="51"/>
      <c r="F90" s="51"/>
      <c r="G90" s="51"/>
      <c r="H90" s="77"/>
      <c r="I90" s="1"/>
    </row>
    <row r="91" spans="3:9">
      <c r="C91" s="74" t="s">
        <v>267</v>
      </c>
      <c r="D91" s="83" t="s">
        <v>341</v>
      </c>
      <c r="E91" s="83" t="s">
        <v>342</v>
      </c>
      <c r="F91" s="51"/>
      <c r="G91" s="51"/>
      <c r="H91" s="77"/>
      <c r="I91" s="1"/>
    </row>
    <row r="92" spans="3:9">
      <c r="C92" s="67">
        <v>1.4278620000000001E-2</v>
      </c>
      <c r="D92" s="51">
        <v>1.7948410000000001E-2</v>
      </c>
      <c r="E92" s="51">
        <v>2.7776329999999998E-2</v>
      </c>
      <c r="F92" s="51"/>
      <c r="G92" s="51"/>
      <c r="H92" s="77"/>
      <c r="I92" s="1"/>
    </row>
    <row r="93" spans="3:9">
      <c r="C93" s="67">
        <v>1.225913E-2</v>
      </c>
      <c r="D93" s="51">
        <v>2.683017E-2</v>
      </c>
      <c r="E93" s="51">
        <v>2.683017E-2</v>
      </c>
      <c r="F93" s="51"/>
      <c r="G93" s="51"/>
      <c r="H93" s="77"/>
      <c r="I93" s="1"/>
    </row>
    <row r="94" spans="3:9">
      <c r="C94" s="67">
        <v>9.5518770000000003E-3</v>
      </c>
      <c r="D94" s="51">
        <v>2.6644839999999999E-2</v>
      </c>
      <c r="E94" s="51">
        <v>2.739393E-2</v>
      </c>
      <c r="F94" s="51"/>
      <c r="G94" s="51"/>
      <c r="H94" s="77"/>
      <c r="I94" s="1"/>
    </row>
    <row r="95" spans="3:9">
      <c r="C95" s="50" t="s">
        <v>331</v>
      </c>
      <c r="D95" s="51"/>
      <c r="E95" s="51"/>
      <c r="F95" s="51"/>
      <c r="G95" s="51"/>
      <c r="H95" s="77"/>
      <c r="I95" s="1"/>
    </row>
    <row r="96" spans="3:9">
      <c r="C96" s="97">
        <f>AVERAGE(C92:C94)</f>
        <v>1.2029875666666667E-2</v>
      </c>
      <c r="D96" s="98">
        <f t="shared" ref="D96:E96" si="4">AVERAGE(D92:D94)</f>
        <v>2.3807806666666667E-2</v>
      </c>
      <c r="E96" s="98">
        <f t="shared" si="4"/>
        <v>2.7333476666666665E-2</v>
      </c>
      <c r="F96" s="51"/>
      <c r="G96" s="51"/>
      <c r="H96" s="77"/>
      <c r="I96" s="1"/>
    </row>
    <row r="97" spans="3:9">
      <c r="C97" s="57"/>
      <c r="D97" s="58"/>
      <c r="E97" s="58"/>
      <c r="F97" s="58"/>
      <c r="G97" s="58"/>
      <c r="H97" s="25"/>
    </row>
    <row r="98" spans="3:9">
      <c r="C98" s="23" t="s">
        <v>325</v>
      </c>
      <c r="D98" s="58"/>
      <c r="E98" s="58"/>
      <c r="F98" s="58"/>
      <c r="G98" s="58"/>
      <c r="H98" s="25"/>
    </row>
    <row r="99" spans="3:9">
      <c r="C99" s="57"/>
      <c r="D99" s="58"/>
      <c r="E99" s="58"/>
      <c r="F99" s="58"/>
      <c r="G99" s="58"/>
      <c r="H99" s="25"/>
    </row>
    <row r="100" spans="3:9">
      <c r="C100" s="50" t="s">
        <v>48</v>
      </c>
      <c r="D100" s="51">
        <v>1</v>
      </c>
      <c r="E100" s="51"/>
      <c r="F100" s="51"/>
      <c r="G100" s="51"/>
      <c r="H100" s="77"/>
      <c r="I100" s="1"/>
    </row>
    <row r="101" spans="3:9">
      <c r="C101" s="50" t="s">
        <v>49</v>
      </c>
      <c r="D101" s="51">
        <v>3</v>
      </c>
      <c r="E101" s="51"/>
      <c r="F101" s="51"/>
      <c r="G101" s="51"/>
      <c r="H101" s="77"/>
      <c r="I101" s="1"/>
    </row>
    <row r="102" spans="3:9">
      <c r="C102" s="50" t="s">
        <v>50</v>
      </c>
      <c r="D102" s="51">
        <v>0.05</v>
      </c>
      <c r="E102" s="51"/>
      <c r="F102" s="51"/>
      <c r="G102" s="51"/>
      <c r="H102" s="77"/>
      <c r="I102" s="1"/>
    </row>
    <row r="103" spans="3:9">
      <c r="C103" s="50"/>
      <c r="D103" s="51"/>
      <c r="E103" s="51"/>
      <c r="F103" s="51"/>
      <c r="G103" s="51"/>
      <c r="H103" s="77"/>
      <c r="I103" s="1"/>
    </row>
    <row r="104" spans="3:9">
      <c r="C104" s="50" t="s">
        <v>51</v>
      </c>
      <c r="D104" s="51" t="s">
        <v>52</v>
      </c>
      <c r="E104" s="51" t="s">
        <v>53</v>
      </c>
      <c r="F104" s="51" t="s">
        <v>54</v>
      </c>
      <c r="G104" s="51" t="s">
        <v>55</v>
      </c>
      <c r="H104" s="77" t="s">
        <v>56</v>
      </c>
      <c r="I104" s="1"/>
    </row>
    <row r="105" spans="3:9">
      <c r="C105" s="50" t="s">
        <v>154</v>
      </c>
      <c r="D105" s="51">
        <v>-1.1780000000000001E-2</v>
      </c>
      <c r="E105" s="51" t="s">
        <v>199</v>
      </c>
      <c r="F105" s="51" t="s">
        <v>13</v>
      </c>
      <c r="G105" s="51" t="s">
        <v>29</v>
      </c>
      <c r="H105" s="77">
        <v>1.03E-2</v>
      </c>
      <c r="I105" s="1"/>
    </row>
    <row r="106" spans="3:9">
      <c r="C106" s="50" t="s">
        <v>156</v>
      </c>
      <c r="D106" s="51">
        <v>-1.5299999999999999E-2</v>
      </c>
      <c r="E106" s="51" t="s">
        <v>200</v>
      </c>
      <c r="F106" s="51" t="s">
        <v>13</v>
      </c>
      <c r="G106" s="51" t="s">
        <v>11</v>
      </c>
      <c r="H106" s="77">
        <v>2.8E-3</v>
      </c>
      <c r="I106" s="1"/>
    </row>
    <row r="107" spans="3:9">
      <c r="C107" s="60" t="s">
        <v>158</v>
      </c>
      <c r="D107" s="61">
        <v>-3.5260000000000001E-3</v>
      </c>
      <c r="E107" s="61" t="s">
        <v>201</v>
      </c>
      <c r="F107" s="61" t="s">
        <v>35</v>
      </c>
      <c r="G107" s="61" t="s">
        <v>34</v>
      </c>
      <c r="H107" s="84">
        <v>0.43080000000000002</v>
      </c>
      <c r="I107" s="1"/>
    </row>
  </sheetData>
  <phoneticPr fontId="8" type="noConversion"/>
  <printOptions horizontalCentered="1"/>
  <pageMargins left="0.39370078740157483" right="0.39370078740157483" top="0.59055118110236227" bottom="0.59055118110236227" header="0.30000000000000004" footer="0.30000000000000004"/>
  <pageSetup paperSize="9" scale="87" fitToHeight="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Figure1B</vt:lpstr>
      <vt:lpstr>Fig2G</vt:lpstr>
      <vt:lpstr>Figure2H</vt:lpstr>
      <vt:lpstr>Figure2K</vt:lpstr>
      <vt:lpstr>Figure3D</vt:lpstr>
      <vt:lpstr>Figure4E</vt:lpstr>
      <vt:lpstr>Figure5E</vt:lpstr>
      <vt:lpstr>Figure5F</vt:lpstr>
      <vt:lpstr>Figure5G</vt:lpstr>
      <vt:lpstr>Supp3A</vt:lpstr>
      <vt:lpstr>Supp8E</vt:lpstr>
      <vt:lpstr>Supp9F</vt:lpstr>
      <vt:lpstr>Supp9G</vt:lpstr>
      <vt:lpstr>Supp9H</vt:lpstr>
      <vt:lpstr>Supp9I-J</vt:lpstr>
      <vt:lpstr>Fig2G!Print_Area</vt:lpstr>
      <vt:lpstr>Figure1B!Print_Area</vt:lpstr>
      <vt:lpstr>Figure2H!Print_Area</vt:lpstr>
      <vt:lpstr>Figure2K!Print_Area</vt:lpstr>
      <vt:lpstr>Figure3D!Print_Area</vt:lpstr>
      <vt:lpstr>Figure4E!Print_Area</vt:lpstr>
      <vt:lpstr>Figure5E!Print_Area</vt:lpstr>
      <vt:lpstr>Figure5F!Print_Area</vt:lpstr>
      <vt:lpstr>Figure5G!Print_Area</vt:lpstr>
      <vt:lpstr>Supp3A!Print_Area</vt:lpstr>
      <vt:lpstr>Supp8E!Print_Area</vt:lpstr>
      <vt:lpstr>Supp9F!Print_Area</vt:lpstr>
      <vt:lpstr>Supp9G!Print_Area</vt:lpstr>
      <vt:lpstr>Supp9H!Print_Area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</dc:creator>
  <cp:lastModifiedBy>Aline Lückgen</cp:lastModifiedBy>
  <cp:lastPrinted>2022-02-03T13:47:48Z</cp:lastPrinted>
  <dcterms:created xsi:type="dcterms:W3CDTF">2022-01-25T00:53:08Z</dcterms:created>
  <dcterms:modified xsi:type="dcterms:W3CDTF">2022-02-04T14:07:44Z</dcterms:modified>
</cp:coreProperties>
</file>