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duo/Desktop/"/>
    </mc:Choice>
  </mc:AlternateContent>
  <xr:revisionPtr revIDLastSave="0" documentId="13_ncr:1_{8E69D1CD-6B54-784A-A830-A5E3399412BF}" xr6:coauthVersionLast="36" xr6:coauthVersionMax="36" xr10:uidLastSave="{00000000-0000-0000-0000-000000000000}"/>
  <bookViews>
    <workbookView xWindow="1060" yWindow="1020" windowWidth="24540" windowHeight="13580" xr2:uid="{01C347EC-B846-8942-B245-16531B94F09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10" i="1"/>
</calcChain>
</file>

<file path=xl/sharedStrings.xml><?xml version="1.0" encoding="utf-8"?>
<sst xmlns="http://schemas.openxmlformats.org/spreadsheetml/2006/main" count="73" uniqueCount="66">
  <si>
    <t>Term</t>
  </si>
  <si>
    <t>GO:0042254~ribosome biogenesis</t>
  </si>
  <si>
    <t>GO:0006096~glycolytic process</t>
  </si>
  <si>
    <t>GO:0006094~gluconeogenesis</t>
  </si>
  <si>
    <t>GO:0006364~rRNA processing</t>
  </si>
  <si>
    <t>GO:0031167~rRNA methylation</t>
  </si>
  <si>
    <t>GO:0000447~endonucleolytic cleavage in ITS1 to separate SSU-rRNA from 5.8S rRNA and LSU-rRNA from tricistronic rRNA transcript (SSU-rRNA, 5.8S rRNA, LSU-rRNA)</t>
  </si>
  <si>
    <t>GO:0000472~endonucleolytic cleavage to generate mature 5'-end of SSU-rRNA from (SSU-rRNA, 5.8S rRNA, LSU-rRNA)</t>
  </si>
  <si>
    <t>GO:0006469~negative regulation of protein kinase activity</t>
  </si>
  <si>
    <t>GO:0000451~rRNA 2'-O-methylation</t>
  </si>
  <si>
    <t>GO:0034398~telomere tethering at nuclear periphery</t>
  </si>
  <si>
    <t>GO:0006363~termination of RNA polymerase I transcription</t>
  </si>
  <si>
    <t>GO:0008152~metabolic process</t>
  </si>
  <si>
    <t>GO:0000480~endonucleolytic cleavage in 5'-ETS of tricistronic rRNA transcript (SSU-rRNA, 5.8S rRNA, LSU-rRNA)</t>
  </si>
  <si>
    <t>GO:0006360~transcription from RNA polymerase I promoter</t>
  </si>
  <si>
    <t>GO:0006351~transcription, DNA-templated</t>
  </si>
  <si>
    <t>GO:0019076~viral release from host cell</t>
  </si>
  <si>
    <t>GO:0015074~DNA integration</t>
  </si>
  <si>
    <t>GO:0032196~transposition</t>
  </si>
  <si>
    <t>GO:0042273~ribosomal large subunit biogenesis</t>
  </si>
  <si>
    <t>GO:0006090~pyruvate metabolic process</t>
  </si>
  <si>
    <t>GO:0016569~covalent chromatin modification</t>
  </si>
  <si>
    <t>GO:0006278~RNA-dependent DNA biosynthetic process</t>
  </si>
  <si>
    <t>GO:0000494~box C/D snoRNA 3'-end processing</t>
  </si>
  <si>
    <t>GO:0090305~nucleic acid phosphodiester bond hydrolysis</t>
  </si>
  <si>
    <t>GO:0071897~DNA biosynthetic process</t>
  </si>
  <si>
    <t>GO:0090502~RNA phosphodiester bond hydrolysis, endonucleolytic</t>
  </si>
  <si>
    <t>GO:0015991~ATP hydrolysis coupled proton transport</t>
  </si>
  <si>
    <t>GO:0006412~translation</t>
  </si>
  <si>
    <t>GO:0042790~transcription of nuclear large rRNA transcript from RNA polymerase I promoter</t>
  </si>
  <si>
    <t>GO:0090501~RNA phosphodiester bond hydrolysis</t>
  </si>
  <si>
    <t>GO:0006183~GTP biosynthetic process</t>
  </si>
  <si>
    <t>GO:0019655~glycolytic fermentation to ethanol</t>
  </si>
  <si>
    <t>GO:0006075~(1-&gt;3)-beta-D-glucan biosynthetic process</t>
  </si>
  <si>
    <t>GO:0006177~GMP biosynthetic process</t>
  </si>
  <si>
    <t>Count</t>
  </si>
  <si>
    <t>PValue</t>
  </si>
  <si>
    <t>Genes</t>
  </si>
  <si>
    <t>P47083, P32529, P48234, P36049, P15646, P17076, P40546, P20434, P46669, P25368, Q12499, P53335, Q01080, Q12754, Q04177, Q08235, Q05022, Q99216, P20448, Q01855, Q04500, Q08208, Q08746, Q12460, P28007</t>
  </si>
  <si>
    <t>P14540, P16861, P00560, P00925, P00360, P00549, P00924, P00942, P00359, P00950</t>
  </si>
  <si>
    <t>P14540, P00560, P00925, P00360, P00924, P00942, P00359, P00950</t>
  </si>
  <si>
    <t>Q12499, P53335, Q12464, P47083, Q12019, P48234, Q04177, P36049, P15646, Q05022, P20448, Q04500, Q08208, Q06106, Q12460, P28007, P25368</t>
  </si>
  <si>
    <t>Q12499, P47083, Q04500, Q04177, P15646, Q12460, Q05022, P25368</t>
  </si>
  <si>
    <t>Q99216, Q12499, P47083, Q04500, Q06106, Q08746, Q05022</t>
  </si>
  <si>
    <t>Q99216, Q12499, P47083, Q04500, Q06106, Q05022</t>
  </si>
  <si>
    <t>P16521, P53252, P02994, Q12230</t>
  </si>
  <si>
    <t>Q12499, P15646, Q12460</t>
  </si>
  <si>
    <t>P06701, Q02630, Q02455, Q03661</t>
  </si>
  <si>
    <t>P38144, P21538, P32529</t>
  </si>
  <si>
    <t>P10869, P25384, P47100, P19097, P16467, P16861, P40970, P00549, P07264, P0C2I9, P00942, P00950, P0C2J7, Q12680, P06169, O13535</t>
  </si>
  <si>
    <t>Q12499, P47083, Q04500, Q06106, Q05022</t>
  </si>
  <si>
    <t>P32529, Q01080, P20434, P46669</t>
  </si>
  <si>
    <t>Q12464, P06701, P11938, P32529, Q01080, P43609, Q05024, Q04177, Q03661, Q05543, Q03465, P32597, P38811, P38144, P21538, P40096, Q06337, P40470, P22276, P22579, P46678, P20434, P46669</t>
  </si>
  <si>
    <t>P25384, P47100, P0C2I9, P0C2J7, O13535</t>
  </si>
  <si>
    <t>Q12213, Q08746, P36105, P36049, Q04373</t>
  </si>
  <si>
    <t>P00549, P06169, P16467</t>
  </si>
  <si>
    <t>P38144, Q12464, Q06337, P43609, P22579, P32597, P38811</t>
  </si>
  <si>
    <t>P53335, P15646</t>
  </si>
  <si>
    <t>P25384, P17255, P47100, P14284, P0C2I9, P0C2J7, O13535</t>
  </si>
  <si>
    <t>P25384, P47100, P0C2I9, Q06102, P0C2J7, O13535</t>
  </si>
  <si>
    <t>P17255, P00830, P31412</t>
  </si>
  <si>
    <t>P38708, P36105, P12687, P53978, P36520, P14126, P53732, P16521, Q01855, P02407, P17076, P32471, P05453, P05740</t>
  </si>
  <si>
    <t>P32529, Q01080, P46669</t>
  </si>
  <si>
    <t>P50095, P50094</t>
  </si>
  <si>
    <t>P06169, P16467</t>
  </si>
  <si>
    <t>P38631, P40989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</si>
</sst>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Fill="1">
      <alignment vertical="center"/>
    </xf>
    <xf numFmtId="11" fontId="2" fillId="0" borderId="0" xfId="0" applyNumberFormat="1" applyFont="1" applyFill="1">
      <alignment vertical="center"/>
    </xf>
    <xf numFmtId="49" fontId="2" fillId="0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041C-7A55-E045-82AB-3D02CD15B5F9}">
  <dimension ref="A9:F43"/>
  <sheetViews>
    <sheetView tabSelected="1" topLeftCell="A4" workbookViewId="0">
      <selection activeCell="B10" sqref="B10"/>
    </sheetView>
  </sheetViews>
  <sheetFormatPr baseColWidth="10" defaultRowHeight="16"/>
  <cols>
    <col min="1" max="1" width="51.5" style="1" customWidth="1"/>
    <col min="2" max="2" width="51.6640625" style="1" customWidth="1"/>
    <col min="3" max="16384" width="10.83203125" style="1"/>
  </cols>
  <sheetData>
    <row r="9" spans="1:6">
      <c r="A9" s="1" t="s">
        <v>0</v>
      </c>
      <c r="B9" s="1" t="s">
        <v>0</v>
      </c>
      <c r="C9" s="1" t="s">
        <v>35</v>
      </c>
      <c r="D9" s="1" t="s">
        <v>36</v>
      </c>
      <c r="F9" s="1" t="s">
        <v>37</v>
      </c>
    </row>
    <row r="10" spans="1:6">
      <c r="A10" s="1" t="s">
        <v>1</v>
      </c>
      <c r="B10" s="1" t="str">
        <f>MID(A10, 12,500)</f>
        <v>ribosome biogenesis</v>
      </c>
      <c r="C10" s="1">
        <v>25</v>
      </c>
      <c r="D10" s="2">
        <v>1.5780949140969699E-10</v>
      </c>
      <c r="E10" s="3">
        <f>-LOG10(D10)</f>
        <v>9.8018668798154831</v>
      </c>
      <c r="F10" s="1" t="s">
        <v>38</v>
      </c>
    </row>
    <row r="11" spans="1:6">
      <c r="A11" s="1" t="s">
        <v>2</v>
      </c>
      <c r="B11" s="1" t="str">
        <f t="shared" ref="B11:B43" si="0">MID(A11, 12,500)</f>
        <v>glycolytic process</v>
      </c>
      <c r="C11" s="1">
        <v>10</v>
      </c>
      <c r="D11" s="2">
        <v>8.81317119287539E-9</v>
      </c>
      <c r="E11" s="3">
        <f t="shared" ref="E11:E43" si="1">-LOG10(D11)</f>
        <v>8.0548677937722388</v>
      </c>
      <c r="F11" s="1" t="s">
        <v>39</v>
      </c>
    </row>
    <row r="12" spans="1:6">
      <c r="A12" s="1" t="s">
        <v>3</v>
      </c>
      <c r="B12" s="1" t="str">
        <f t="shared" si="0"/>
        <v>gluconeogenesis</v>
      </c>
      <c r="C12" s="1">
        <v>8</v>
      </c>
      <c r="D12" s="2">
        <v>2.6341486045599399E-7</v>
      </c>
      <c r="E12" s="3">
        <f t="shared" si="1"/>
        <v>6.5793597281138378</v>
      </c>
      <c r="F12" s="1" t="s">
        <v>40</v>
      </c>
    </row>
    <row r="13" spans="1:6">
      <c r="A13" s="1" t="s">
        <v>4</v>
      </c>
      <c r="B13" s="1" t="str">
        <f t="shared" si="0"/>
        <v>rRNA processing</v>
      </c>
      <c r="C13" s="1">
        <v>17</v>
      </c>
      <c r="D13" s="2">
        <v>7.3172899947564397E-5</v>
      </c>
      <c r="E13" s="3">
        <f t="shared" si="1"/>
        <v>4.1356497329088215</v>
      </c>
      <c r="F13" s="1" t="s">
        <v>41</v>
      </c>
    </row>
    <row r="14" spans="1:6">
      <c r="A14" s="1" t="s">
        <v>5</v>
      </c>
      <c r="B14" s="1" t="str">
        <f t="shared" si="0"/>
        <v>rRNA methylation</v>
      </c>
      <c r="C14" s="1">
        <v>8</v>
      </c>
      <c r="D14" s="2">
        <v>7.4918024900268805E-4</v>
      </c>
      <c r="E14" s="3">
        <f t="shared" si="1"/>
        <v>3.1254136806590709</v>
      </c>
      <c r="F14" s="1" t="s">
        <v>42</v>
      </c>
    </row>
    <row r="15" spans="1:6">
      <c r="A15" s="1" t="s">
        <v>6</v>
      </c>
      <c r="B15" s="1" t="str">
        <f t="shared" si="0"/>
        <v>endonucleolytic cleavage in ITS1 to separate SSU-rRNA from 5.8S rRNA and LSU-rRNA from tricistronic rRNA transcript (SSU-rRNA, 5.8S rRNA, LSU-rRNA)</v>
      </c>
      <c r="C15" s="1">
        <v>7</v>
      </c>
      <c r="D15" s="2">
        <v>7.5418349373990395E-4</v>
      </c>
      <c r="E15" s="3">
        <f t="shared" si="1"/>
        <v>3.1225229769106728</v>
      </c>
      <c r="F15" s="1" t="s">
        <v>43</v>
      </c>
    </row>
    <row r="16" spans="1:6">
      <c r="A16" s="1" t="s">
        <v>7</v>
      </c>
      <c r="B16" s="1" t="str">
        <f t="shared" si="0"/>
        <v>endonucleolytic cleavage to generate mature 5'-end of SSU-rRNA from (SSU-rRNA, 5.8S rRNA, LSU-rRNA)</v>
      </c>
      <c r="C16" s="1">
        <v>6</v>
      </c>
      <c r="D16" s="1">
        <v>1.24810977792111E-3</v>
      </c>
      <c r="E16" s="3">
        <f t="shared" si="1"/>
        <v>2.9037472144543686</v>
      </c>
      <c r="F16" s="1" t="s">
        <v>44</v>
      </c>
    </row>
    <row r="17" spans="1:6">
      <c r="A17" s="1" t="s">
        <v>8</v>
      </c>
      <c r="B17" s="1" t="str">
        <f t="shared" si="0"/>
        <v>negative regulation of protein kinase activity</v>
      </c>
      <c r="C17" s="1">
        <v>4</v>
      </c>
      <c r="D17" s="1">
        <v>3.1574537752842302E-3</v>
      </c>
      <c r="E17" s="3">
        <f t="shared" si="1"/>
        <v>2.500662998741257</v>
      </c>
      <c r="F17" s="1" t="s">
        <v>45</v>
      </c>
    </row>
    <row r="18" spans="1:6">
      <c r="A18" s="1" t="s">
        <v>9</v>
      </c>
      <c r="B18" s="1" t="str">
        <f t="shared" si="0"/>
        <v>rRNA 2'-O-methylation</v>
      </c>
      <c r="C18" s="1">
        <v>3</v>
      </c>
      <c r="D18" s="1">
        <v>3.8666302111050798E-3</v>
      </c>
      <c r="E18" s="3">
        <f t="shared" si="1"/>
        <v>2.4126673601109858</v>
      </c>
      <c r="F18" s="1" t="s">
        <v>46</v>
      </c>
    </row>
    <row r="19" spans="1:6">
      <c r="A19" s="1" t="s">
        <v>10</v>
      </c>
      <c r="B19" s="1" t="str">
        <f t="shared" si="0"/>
        <v>telomere tethering at nuclear periphery</v>
      </c>
      <c r="C19" s="1">
        <v>4</v>
      </c>
      <c r="D19" s="1">
        <v>6.1684714068458903E-3</v>
      </c>
      <c r="E19" s="3">
        <f t="shared" si="1"/>
        <v>2.2098224440412775</v>
      </c>
      <c r="F19" s="1" t="s">
        <v>47</v>
      </c>
    </row>
    <row r="20" spans="1:6">
      <c r="A20" s="1" t="s">
        <v>11</v>
      </c>
      <c r="B20" s="1" t="str">
        <f t="shared" si="0"/>
        <v>termination of RNA polymerase I transcription</v>
      </c>
      <c r="C20" s="1">
        <v>3</v>
      </c>
      <c r="D20" s="1">
        <v>6.3350079656148304E-3</v>
      </c>
      <c r="E20" s="3">
        <f t="shared" si="1"/>
        <v>2.1982528346999732</v>
      </c>
      <c r="F20" s="1" t="s">
        <v>48</v>
      </c>
    </row>
    <row r="21" spans="1:6">
      <c r="A21" s="1" t="s">
        <v>12</v>
      </c>
      <c r="B21" s="1" t="str">
        <f t="shared" si="0"/>
        <v>metabolic process</v>
      </c>
      <c r="C21" s="1">
        <v>16</v>
      </c>
      <c r="D21" s="1">
        <v>6.40741019412193E-3</v>
      </c>
      <c r="E21" s="3">
        <f t="shared" si="1"/>
        <v>2.1933174721465454</v>
      </c>
      <c r="F21" s="1" t="s">
        <v>49</v>
      </c>
    </row>
    <row r="22" spans="1:6">
      <c r="A22" s="1" t="s">
        <v>13</v>
      </c>
      <c r="B22" s="1" t="str">
        <f t="shared" si="0"/>
        <v>endonucleolytic cleavage in 5'-ETS of tricistronic rRNA transcript (SSU-rRNA, 5.8S rRNA, LSU-rRNA)</v>
      </c>
      <c r="C22" s="1">
        <v>5</v>
      </c>
      <c r="D22" s="1">
        <v>7.8987564764879999E-3</v>
      </c>
      <c r="E22" s="3">
        <f t="shared" si="1"/>
        <v>2.102441275533403</v>
      </c>
      <c r="F22" s="1" t="s">
        <v>50</v>
      </c>
    </row>
    <row r="23" spans="1:6">
      <c r="A23" s="1" t="s">
        <v>14</v>
      </c>
      <c r="B23" s="1" t="str">
        <f t="shared" si="0"/>
        <v>transcription from RNA polymerase I promoter</v>
      </c>
      <c r="C23" s="1">
        <v>4</v>
      </c>
      <c r="D23" s="1">
        <v>1.6099076344379199E-2</v>
      </c>
      <c r="E23" s="3">
        <f t="shared" si="1"/>
        <v>1.793199040120099</v>
      </c>
      <c r="F23" s="1" t="s">
        <v>51</v>
      </c>
    </row>
    <row r="24" spans="1:6">
      <c r="A24" s="1" t="s">
        <v>15</v>
      </c>
      <c r="B24" s="1" t="str">
        <f t="shared" si="0"/>
        <v>transcription, DNA-templated</v>
      </c>
      <c r="C24" s="1">
        <v>23</v>
      </c>
      <c r="D24" s="1">
        <v>1.6129233764974601E-2</v>
      </c>
      <c r="E24" s="3">
        <f t="shared" si="1"/>
        <v>1.792386263705122</v>
      </c>
      <c r="F24" s="1" t="s">
        <v>52</v>
      </c>
    </row>
    <row r="25" spans="1:6">
      <c r="A25" s="1" t="s">
        <v>16</v>
      </c>
      <c r="B25" s="1" t="str">
        <f t="shared" si="0"/>
        <v>viral release from host cell</v>
      </c>
      <c r="C25" s="1">
        <v>5</v>
      </c>
      <c r="D25" s="1">
        <v>2.83334738853913E-2</v>
      </c>
      <c r="E25" s="3">
        <f t="shared" si="1"/>
        <v>1.5477001746230712</v>
      </c>
      <c r="F25" s="1" t="s">
        <v>53</v>
      </c>
    </row>
    <row r="26" spans="1:6">
      <c r="A26" s="1" t="s">
        <v>17</v>
      </c>
      <c r="B26" s="1" t="str">
        <f t="shared" si="0"/>
        <v>DNA integration</v>
      </c>
      <c r="C26" s="1">
        <v>5</v>
      </c>
      <c r="D26" s="1">
        <v>3.0426526840652598E-2</v>
      </c>
      <c r="E26" s="3">
        <f t="shared" si="1"/>
        <v>1.5167476191181983</v>
      </c>
      <c r="F26" s="1" t="s">
        <v>53</v>
      </c>
    </row>
    <row r="27" spans="1:6">
      <c r="A27" s="1" t="s">
        <v>18</v>
      </c>
      <c r="B27" s="1" t="str">
        <f t="shared" si="0"/>
        <v>transposition</v>
      </c>
      <c r="C27" s="1">
        <v>5</v>
      </c>
      <c r="D27" s="1">
        <v>3.0426526840652598E-2</v>
      </c>
      <c r="E27" s="3">
        <f t="shared" si="1"/>
        <v>1.5167476191181983</v>
      </c>
      <c r="F27" s="1" t="s">
        <v>53</v>
      </c>
    </row>
    <row r="28" spans="1:6">
      <c r="A28" s="1" t="s">
        <v>19</v>
      </c>
      <c r="B28" s="1" t="str">
        <f t="shared" si="0"/>
        <v>ribosomal large subunit biogenesis</v>
      </c>
      <c r="C28" s="1">
        <v>5</v>
      </c>
      <c r="D28" s="1">
        <v>4.7589999271465899E-2</v>
      </c>
      <c r="E28" s="3">
        <f t="shared" si="1"/>
        <v>1.3224843018496633</v>
      </c>
      <c r="F28" s="1" t="s">
        <v>54</v>
      </c>
    </row>
    <row r="29" spans="1:6">
      <c r="A29" s="1" t="s">
        <v>20</v>
      </c>
      <c r="B29" s="1" t="str">
        <f t="shared" si="0"/>
        <v>pyruvate metabolic process</v>
      </c>
      <c r="C29" s="1">
        <v>3</v>
      </c>
      <c r="D29" s="1">
        <v>4.9497464987392902E-2</v>
      </c>
      <c r="E29" s="3">
        <f t="shared" si="1"/>
        <v>1.3054170428882235</v>
      </c>
      <c r="F29" s="1" t="s">
        <v>55</v>
      </c>
    </row>
    <row r="30" spans="1:6">
      <c r="A30" s="1" t="s">
        <v>21</v>
      </c>
      <c r="B30" s="1" t="str">
        <f t="shared" si="0"/>
        <v>covalent chromatin modification</v>
      </c>
      <c r="C30" s="1">
        <v>7</v>
      </c>
      <c r="D30" s="1">
        <v>5.0210122586903001E-2</v>
      </c>
      <c r="E30" s="3">
        <f t="shared" si="1"/>
        <v>1.2992087183039933</v>
      </c>
      <c r="F30" s="1" t="s">
        <v>56</v>
      </c>
    </row>
    <row r="31" spans="1:6">
      <c r="A31" s="1" t="s">
        <v>22</v>
      </c>
      <c r="B31" s="1" t="str">
        <f t="shared" si="0"/>
        <v>RNA-dependent DNA biosynthetic process</v>
      </c>
      <c r="C31" s="1">
        <v>5</v>
      </c>
      <c r="D31" s="1">
        <v>5.0402135284986098E-2</v>
      </c>
      <c r="E31" s="3">
        <f t="shared" si="1"/>
        <v>1.2975510642917156</v>
      </c>
      <c r="F31" s="1" t="s">
        <v>53</v>
      </c>
    </row>
    <row r="32" spans="1:6">
      <c r="A32" s="1" t="s">
        <v>23</v>
      </c>
      <c r="B32" s="1" t="str">
        <f t="shared" si="0"/>
        <v>box C/D snoRNA 3'-end processing</v>
      </c>
      <c r="C32" s="1">
        <v>2</v>
      </c>
      <c r="D32" s="1">
        <v>5.1159571080687999E-2</v>
      </c>
      <c r="E32" s="3">
        <f t="shared" si="1"/>
        <v>1.2910731052815629</v>
      </c>
      <c r="F32" s="1" t="s">
        <v>57</v>
      </c>
    </row>
    <row r="33" spans="1:6">
      <c r="A33" s="1" t="s">
        <v>24</v>
      </c>
      <c r="B33" s="1" t="str">
        <f t="shared" si="0"/>
        <v>nucleic acid phosphodiester bond hydrolysis</v>
      </c>
      <c r="C33" s="1">
        <v>7</v>
      </c>
      <c r="D33" s="1">
        <v>5.8433276858121101E-2</v>
      </c>
      <c r="E33" s="3">
        <f t="shared" si="1"/>
        <v>1.2333397583671948</v>
      </c>
      <c r="F33" s="1" t="s">
        <v>58</v>
      </c>
    </row>
    <row r="34" spans="1:6">
      <c r="A34" s="1" t="s">
        <v>25</v>
      </c>
      <c r="B34" s="1" t="str">
        <f t="shared" si="0"/>
        <v>DNA biosynthetic process</v>
      </c>
      <c r="C34" s="1">
        <v>5</v>
      </c>
      <c r="D34" s="1">
        <v>5.9375055003202899E-2</v>
      </c>
      <c r="E34" s="3">
        <f t="shared" si="1"/>
        <v>1.2263959750500002</v>
      </c>
      <c r="F34" s="1" t="s">
        <v>53</v>
      </c>
    </row>
    <row r="35" spans="1:6">
      <c r="A35" s="1" t="s">
        <v>26</v>
      </c>
      <c r="B35" s="1" t="str">
        <f t="shared" si="0"/>
        <v>RNA phosphodiester bond hydrolysis, endonucleolytic</v>
      </c>
      <c r="C35" s="1">
        <v>6</v>
      </c>
      <c r="D35" s="1">
        <v>6.0716598111795403E-2</v>
      </c>
      <c r="E35" s="3">
        <f t="shared" si="1"/>
        <v>1.2166925695016362</v>
      </c>
      <c r="F35" s="1" t="s">
        <v>59</v>
      </c>
    </row>
    <row r="36" spans="1:6">
      <c r="A36" s="1" t="s">
        <v>27</v>
      </c>
      <c r="B36" s="1" t="str">
        <f t="shared" si="0"/>
        <v>ATP hydrolysis coupled proton transport</v>
      </c>
      <c r="C36" s="1">
        <v>3</v>
      </c>
      <c r="D36" s="1">
        <v>6.3122606135015705E-2</v>
      </c>
      <c r="E36" s="3">
        <f t="shared" si="1"/>
        <v>1.1998150787674062</v>
      </c>
      <c r="F36" s="1" t="s">
        <v>60</v>
      </c>
    </row>
    <row r="37" spans="1:6">
      <c r="A37" s="1" t="s">
        <v>28</v>
      </c>
      <c r="B37" s="1" t="str">
        <f t="shared" si="0"/>
        <v>translation</v>
      </c>
      <c r="C37" s="1">
        <v>14</v>
      </c>
      <c r="D37" s="1">
        <v>6.7522738004254207E-2</v>
      </c>
      <c r="E37" s="3">
        <f t="shared" si="1"/>
        <v>1.1705499556592072</v>
      </c>
      <c r="F37" s="1" t="s">
        <v>61</v>
      </c>
    </row>
    <row r="38" spans="1:6">
      <c r="A38" s="1" t="s">
        <v>29</v>
      </c>
      <c r="B38" s="1" t="str">
        <f t="shared" si="0"/>
        <v>transcription of nuclear large rRNA transcript from RNA polymerase I promoter</v>
      </c>
      <c r="C38" s="1">
        <v>3</v>
      </c>
      <c r="D38" s="1">
        <v>7.0355458619574998E-2</v>
      </c>
      <c r="E38" s="3">
        <f t="shared" si="1"/>
        <v>1.1527022016209492</v>
      </c>
      <c r="F38" s="1" t="s">
        <v>62</v>
      </c>
    </row>
    <row r="39" spans="1:6">
      <c r="A39" s="1" t="s">
        <v>30</v>
      </c>
      <c r="B39" s="1" t="str">
        <f t="shared" si="0"/>
        <v>RNA phosphodiester bond hydrolysis</v>
      </c>
      <c r="C39" s="1">
        <v>5</v>
      </c>
      <c r="D39" s="1">
        <v>9.4911718675693299E-2</v>
      </c>
      <c r="E39" s="3">
        <f t="shared" si="1"/>
        <v>1.0226801622619963</v>
      </c>
      <c r="F39" s="1" t="s">
        <v>53</v>
      </c>
    </row>
    <row r="40" spans="1:6">
      <c r="A40" s="1" t="s">
        <v>31</v>
      </c>
      <c r="B40" s="1" t="str">
        <f t="shared" si="0"/>
        <v>GTP biosynthetic process</v>
      </c>
      <c r="C40" s="1">
        <v>2</v>
      </c>
      <c r="D40" s="1">
        <v>9.9719089448023407E-2</v>
      </c>
      <c r="E40" s="3">
        <f t="shared" si="1"/>
        <v>1.0012216957669842</v>
      </c>
      <c r="F40" s="1" t="s">
        <v>63</v>
      </c>
    </row>
    <row r="41" spans="1:6">
      <c r="A41" s="1" t="s">
        <v>32</v>
      </c>
      <c r="B41" s="1" t="str">
        <f t="shared" si="0"/>
        <v>glycolytic fermentation to ethanol</v>
      </c>
      <c r="C41" s="1">
        <v>2</v>
      </c>
      <c r="D41" s="1">
        <v>9.9719089448023407E-2</v>
      </c>
      <c r="E41" s="3">
        <f t="shared" si="1"/>
        <v>1.0012216957669842</v>
      </c>
      <c r="F41" s="1" t="s">
        <v>64</v>
      </c>
    </row>
    <row r="42" spans="1:6">
      <c r="A42" s="1" t="s">
        <v>33</v>
      </c>
      <c r="B42" s="1" t="str">
        <f t="shared" si="0"/>
        <v>(1-&gt;3)-beta-D-glucan biosynthetic process</v>
      </c>
      <c r="C42" s="1">
        <v>2</v>
      </c>
      <c r="D42" s="1">
        <v>9.9719089448023407E-2</v>
      </c>
      <c r="E42" s="3">
        <f t="shared" si="1"/>
        <v>1.0012216957669842</v>
      </c>
      <c r="F42" s="1" t="s">
        <v>65</v>
      </c>
    </row>
    <row r="43" spans="1:6">
      <c r="A43" s="1" t="s">
        <v>34</v>
      </c>
      <c r="B43" s="1" t="str">
        <f t="shared" si="0"/>
        <v>GMP biosynthetic process</v>
      </c>
      <c r="C43" s="1">
        <v>2</v>
      </c>
      <c r="D43" s="1">
        <v>9.9719089448023407E-2</v>
      </c>
      <c r="E43" s="3">
        <f t="shared" si="1"/>
        <v>1.0012216957669842</v>
      </c>
      <c r="F43" s="1" t="s">
        <v>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WD</cp:lastModifiedBy>
  <dcterms:created xsi:type="dcterms:W3CDTF">2021-03-30T07:49:21Z</dcterms:created>
  <dcterms:modified xsi:type="dcterms:W3CDTF">2021-06-20T10:27:59Z</dcterms:modified>
</cp:coreProperties>
</file>