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2108\Desktop\Final Submission Files_122621\"/>
    </mc:Choice>
  </mc:AlternateContent>
  <xr:revisionPtr revIDLastSave="0" documentId="13_ncr:1_{33171599-E25B-4896-A79F-EA2799C923CD}" xr6:coauthVersionLast="47" xr6:coauthVersionMax="47" xr10:uidLastSave="{00000000-0000-0000-0000-000000000000}"/>
  <bookViews>
    <workbookView xWindow="-110" yWindow="-110" windowWidth="25820" windowHeight="15620" tabRatio="889" firstSheet="16" activeTab="23" xr2:uid="{9C192A9E-CA9C-4882-B6B2-320916837C39}"/>
  </bookViews>
  <sheets>
    <sheet name="Fig 1." sheetId="1" r:id="rId1"/>
    <sheet name="Fig 2." sheetId="6" r:id="rId2"/>
    <sheet name="Fig 3." sheetId="2" r:id="rId3"/>
    <sheet name="Fig 4." sheetId="3" r:id="rId4"/>
    <sheet name="Fig 5." sheetId="4" r:id="rId5"/>
    <sheet name="Fig 6." sheetId="5" r:id="rId6"/>
    <sheet name="Fig S1." sheetId="8" r:id="rId7"/>
    <sheet name="Fig S3." sheetId="9" r:id="rId8"/>
    <sheet name="Fig S4." sheetId="33" r:id="rId9"/>
    <sheet name="Fig S5." sheetId="32" r:id="rId10"/>
    <sheet name="Fig S6." sheetId="31" r:id="rId11"/>
    <sheet name="Fig S7." sheetId="10" r:id="rId12"/>
    <sheet name="Fig S8." sheetId="11" r:id="rId13"/>
    <sheet name="Fig S9." sheetId="12" r:id="rId14"/>
    <sheet name="Fig S10." sheetId="13" r:id="rId15"/>
    <sheet name="Fig S11." sheetId="34" r:id="rId16"/>
    <sheet name="Fig S12." sheetId="15" r:id="rId17"/>
    <sheet name="Fig S13." sheetId="16" r:id="rId18"/>
    <sheet name="Fig S14." sheetId="14" r:id="rId19"/>
    <sheet name="Fig S15." sheetId="17" r:id="rId20"/>
    <sheet name="Fig S17." sheetId="18" r:id="rId21"/>
    <sheet name="Fig S18." sheetId="19" r:id="rId22"/>
    <sheet name="Fig S19." sheetId="20" r:id="rId23"/>
    <sheet name="Fig S20." sheetId="21" r:id="rId2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5" i="4" l="1"/>
  <c r="E115" i="4"/>
  <c r="L18" i="4"/>
  <c r="E18" i="4" l="1"/>
</calcChain>
</file>

<file path=xl/sharedStrings.xml><?xml version="1.0" encoding="utf-8"?>
<sst xmlns="http://schemas.openxmlformats.org/spreadsheetml/2006/main" count="2805" uniqueCount="1422">
  <si>
    <t>DNA contents</t>
    <phoneticPr fontId="1" type="noConversion"/>
  </si>
  <si>
    <t>GAG contents</t>
    <phoneticPr fontId="1" type="noConversion"/>
  </si>
  <si>
    <t>SEM</t>
    <phoneticPr fontId="1" type="noConversion"/>
  </si>
  <si>
    <t>IEM</t>
    <phoneticPr fontId="1" type="noConversion"/>
  </si>
  <si>
    <t>Before</t>
    <phoneticPr fontId="1" type="noConversion"/>
  </si>
  <si>
    <t>After</t>
    <phoneticPr fontId="1" type="noConversion"/>
  </si>
  <si>
    <t>Formation efficiency</t>
    <phoneticPr fontId="1" type="noConversion"/>
  </si>
  <si>
    <t>MAT</t>
    <phoneticPr fontId="1" type="noConversion"/>
  </si>
  <si>
    <t>Lgr5 expression / Gapdh expression</t>
    <phoneticPr fontId="1" type="noConversion"/>
  </si>
  <si>
    <t>Pgc expression / Gapdh expression</t>
    <phoneticPr fontId="1" type="noConversion"/>
  </si>
  <si>
    <t>Atp4a expression / Gapdh expression</t>
    <phoneticPr fontId="1" type="noConversion"/>
  </si>
  <si>
    <t>Atp4b expression / Gapdh expression</t>
    <phoneticPr fontId="1" type="noConversion"/>
  </si>
  <si>
    <t>Lgr5</t>
    <phoneticPr fontId="1" type="noConversion"/>
  </si>
  <si>
    <t>Axin2</t>
    <phoneticPr fontId="1" type="noConversion"/>
  </si>
  <si>
    <t>Muc6</t>
    <phoneticPr fontId="1" type="noConversion"/>
  </si>
  <si>
    <t>Gif</t>
    <phoneticPr fontId="1" type="noConversion"/>
  </si>
  <si>
    <t>Pgc</t>
    <phoneticPr fontId="1" type="noConversion"/>
  </si>
  <si>
    <t>Pga5</t>
    <phoneticPr fontId="1" type="noConversion"/>
  </si>
  <si>
    <t>Fig 3f</t>
    <phoneticPr fontId="1" type="noConversion"/>
  </si>
  <si>
    <t>Fig 3d</t>
    <phoneticPr fontId="1" type="noConversion"/>
  </si>
  <si>
    <t>Fig 3c</t>
    <phoneticPr fontId="1" type="noConversion"/>
  </si>
  <si>
    <t>Fig 3b</t>
    <phoneticPr fontId="1" type="noConversion"/>
  </si>
  <si>
    <t>acridine orange</t>
    <phoneticPr fontId="1" type="noConversion"/>
  </si>
  <si>
    <t>Fig 3h</t>
    <phoneticPr fontId="1" type="noConversion"/>
  </si>
  <si>
    <t>Fig 3i</t>
    <phoneticPr fontId="1" type="noConversion"/>
  </si>
  <si>
    <t>Muc2 expression / Gapdh expression</t>
    <phoneticPr fontId="1" type="noConversion"/>
  </si>
  <si>
    <t>Fig 3j</t>
    <phoneticPr fontId="1" type="noConversion"/>
  </si>
  <si>
    <t>Olfm4</t>
    <phoneticPr fontId="1" type="noConversion"/>
  </si>
  <si>
    <t>Muc2</t>
    <phoneticPr fontId="1" type="noConversion"/>
  </si>
  <si>
    <t>Lyz1</t>
    <phoneticPr fontId="1" type="noConversion"/>
  </si>
  <si>
    <t>Chga</t>
    <phoneticPr fontId="1" type="noConversion"/>
  </si>
  <si>
    <t>Vil1</t>
    <phoneticPr fontId="1" type="noConversion"/>
  </si>
  <si>
    <t>Fig 3m</t>
    <phoneticPr fontId="1" type="noConversion"/>
  </si>
  <si>
    <t>Fig 4f</t>
    <phoneticPr fontId="1" type="noConversion"/>
  </si>
  <si>
    <t>Nid1</t>
  </si>
  <si>
    <t>Pxdn</t>
  </si>
  <si>
    <t>Msi1</t>
  </si>
  <si>
    <t>Dbn1</t>
  </si>
  <si>
    <t>Chgb</t>
  </si>
  <si>
    <t>Nrg1</t>
  </si>
  <si>
    <t>Pyy</t>
  </si>
  <si>
    <t>Cpt1c</t>
  </si>
  <si>
    <t>Tissue</t>
    <phoneticPr fontId="1" type="noConversion"/>
  </si>
  <si>
    <t>Col4a2</t>
  </si>
  <si>
    <t>Lama3</t>
  </si>
  <si>
    <t>Flna</t>
  </si>
  <si>
    <t>Gsn</t>
  </si>
  <si>
    <t>Tuba1a</t>
  </si>
  <si>
    <t>Tm4sf4</t>
  </si>
  <si>
    <t>Procr</t>
  </si>
  <si>
    <t>Mcpt2</t>
  </si>
  <si>
    <t>Icam1</t>
  </si>
  <si>
    <t>Cxcl10</t>
  </si>
  <si>
    <t>Cxcl16</t>
  </si>
  <si>
    <t>Timp3</t>
  </si>
  <si>
    <t>Fig 4g</t>
    <phoneticPr fontId="1" type="noConversion"/>
  </si>
  <si>
    <t>Fig 5b</t>
    <phoneticPr fontId="1" type="noConversion"/>
  </si>
  <si>
    <t>SkEM</t>
    <phoneticPr fontId="1" type="noConversion"/>
  </si>
  <si>
    <t>Fig 5c</t>
    <phoneticPr fontId="1" type="noConversion"/>
  </si>
  <si>
    <t>Fig 5e</t>
    <phoneticPr fontId="1" type="noConversion"/>
  </si>
  <si>
    <t>Fig 5f</t>
    <phoneticPr fontId="1" type="noConversion"/>
  </si>
  <si>
    <t>Fig 5i</t>
    <phoneticPr fontId="1" type="noConversion"/>
  </si>
  <si>
    <t>SEM (Adult pig)</t>
    <phoneticPr fontId="1" type="noConversion"/>
  </si>
  <si>
    <t>SEM (Piglet)</t>
    <phoneticPr fontId="1" type="noConversion"/>
  </si>
  <si>
    <t>Atp4a</t>
    <phoneticPr fontId="1" type="noConversion"/>
  </si>
  <si>
    <t>Atp4b</t>
    <phoneticPr fontId="1" type="noConversion"/>
  </si>
  <si>
    <t>Fig 5j</t>
    <phoneticPr fontId="1" type="noConversion"/>
  </si>
  <si>
    <t>IEM (Adult pig)</t>
    <phoneticPr fontId="1" type="noConversion"/>
  </si>
  <si>
    <t>IEM (Piglet)</t>
    <phoneticPr fontId="1" type="noConversion"/>
  </si>
  <si>
    <t>Villin</t>
    <phoneticPr fontId="1" type="noConversion"/>
  </si>
  <si>
    <t>Fig 6b</t>
    <phoneticPr fontId="1" type="noConversion"/>
  </si>
  <si>
    <t>MAT</t>
  </si>
  <si>
    <t>SEM</t>
  </si>
  <si>
    <t>P0 D5</t>
    <phoneticPr fontId="1" type="noConversion"/>
  </si>
  <si>
    <t>P1 D11</t>
    <phoneticPr fontId="1" type="noConversion"/>
  </si>
  <si>
    <t>Lgr5</t>
  </si>
  <si>
    <t>Axin2</t>
  </si>
  <si>
    <t>Olfm4</t>
  </si>
  <si>
    <t>P8 D45</t>
    <phoneticPr fontId="1" type="noConversion"/>
  </si>
  <si>
    <t>P0 D6</t>
    <phoneticPr fontId="1" type="noConversion"/>
  </si>
  <si>
    <t>Fig 6d</t>
    <phoneticPr fontId="1" type="noConversion"/>
  </si>
  <si>
    <t>P2 D15</t>
    <phoneticPr fontId="1" type="noConversion"/>
  </si>
  <si>
    <t>P6 D33</t>
    <phoneticPr fontId="1" type="noConversion"/>
  </si>
  <si>
    <t>Fig 6f</t>
    <phoneticPr fontId="1" type="noConversion"/>
  </si>
  <si>
    <t>Fresh SEM</t>
  </si>
  <si>
    <t>1 month SEM</t>
  </si>
  <si>
    <t>6 month SEM</t>
  </si>
  <si>
    <t>Relative formation efficiency (Gastric organoid)</t>
    <phoneticPr fontId="1" type="noConversion"/>
  </si>
  <si>
    <t>Fresh IEM</t>
  </si>
  <si>
    <t>1 month IEM</t>
  </si>
  <si>
    <t>2 month IEM</t>
  </si>
  <si>
    <t>3 month IEM</t>
  </si>
  <si>
    <t>Fig 6i</t>
    <phoneticPr fontId="1" type="noConversion"/>
  </si>
  <si>
    <t>1 week SEM</t>
  </si>
  <si>
    <t>1 week IEM</t>
  </si>
  <si>
    <t>Fig 1c</t>
    <phoneticPr fontId="1" type="noConversion"/>
  </si>
  <si>
    <t>Fig 4b</t>
    <phoneticPr fontId="1" type="noConversion"/>
  </si>
  <si>
    <t>Upregulated genes</t>
    <phoneticPr fontId="1" type="noConversion"/>
  </si>
  <si>
    <t>Downregulated genes</t>
    <phoneticPr fontId="1" type="noConversion"/>
  </si>
  <si>
    <t>Category</t>
  </si>
  <si>
    <t>Term</t>
  </si>
  <si>
    <t>EASE Score</t>
  </si>
  <si>
    <t xml:space="preserve">Count
</t>
  </si>
  <si>
    <t>-log10(EASE_Score)</t>
  </si>
  <si>
    <t>GOTERM_CC_FAT</t>
  </si>
  <si>
    <t>GO:0005576~extracellular region</t>
    <phoneticPr fontId="1" type="noConversion"/>
  </si>
  <si>
    <t>GO:0044421~extracellular region part</t>
    <phoneticPr fontId="1" type="noConversion"/>
  </si>
  <si>
    <t>GO:0005578~proteinaceous extracellular matrix</t>
    <phoneticPr fontId="1" type="noConversion"/>
  </si>
  <si>
    <t>GO:0031012~extracellular matrix</t>
  </si>
  <si>
    <t>GOTERM_BP_FAT</t>
  </si>
  <si>
    <t>GO:0042127~regulation of cell proliferation</t>
  </si>
  <si>
    <t>GO:0008217~regulation of blood pressure</t>
  </si>
  <si>
    <t>GO:0051094~positive regulation of developmental process</t>
  </si>
  <si>
    <t>GOTERM_MF_FAT</t>
  </si>
  <si>
    <t>GO:0005179~hormone activity</t>
    <phoneticPr fontId="1" type="noConversion"/>
  </si>
  <si>
    <t>GO:0005509~calcium ion binding</t>
  </si>
  <si>
    <t>GO:0005615~extracellular space</t>
  </si>
  <si>
    <t>GO:0006695~cholesterol biosynthetic process</t>
  </si>
  <si>
    <t>GO:0016126~sterol biosynthetic process</t>
  </si>
  <si>
    <t>GO:0008202~steroid metabolic process</t>
  </si>
  <si>
    <t>GO:0005576~extracellular region</t>
  </si>
  <si>
    <t>GO:0008203~cholesterol metabolic process</t>
  </si>
  <si>
    <t>GO:0006694~steroid biosynthetic process</t>
  </si>
  <si>
    <t>GO:0048878~chemical homeostasis</t>
  </si>
  <si>
    <t>GO:0016125~sterol metabolic process</t>
  </si>
  <si>
    <t>GO:0008610~lipid biosynthetic process</t>
  </si>
  <si>
    <t>GO:0000786~nucleosome</t>
  </si>
  <si>
    <t>GO:0055114~oxidation reduction</t>
  </si>
  <si>
    <t>KEGG_PATHWAY</t>
  </si>
  <si>
    <t>mmu00590:Arachidonic acid metabolism</t>
  </si>
  <si>
    <t>GO:0007586~digestion</t>
  </si>
  <si>
    <t>GO:0006690~icosanoid metabolic process</t>
  </si>
  <si>
    <t>GO:0033559~unsaturated fatty acid metabolic process</t>
  </si>
  <si>
    <t>GO:0065003~macromolecular complex assembly</t>
  </si>
  <si>
    <t>GO:0006631~fatty acid metabolic process</t>
  </si>
  <si>
    <t>GO:0051259~protein oligomerization</t>
  </si>
  <si>
    <t>GO:0043933~macromolecular complex subunit organization</t>
  </si>
  <si>
    <t>GO:0031640~killing of cells of another organism</t>
  </si>
  <si>
    <t>GO:0044421~extracellular region part</t>
  </si>
  <si>
    <t>GO:0009611~response to wounding</t>
  </si>
  <si>
    <t>GO:0005125~cytokine activity</t>
  </si>
  <si>
    <t>GO:0008284~positive regulation of cell proliferation</t>
  </si>
  <si>
    <t>GO:0008083~growth factor activity</t>
  </si>
  <si>
    <t>GO:0042060~wound healing</t>
  </si>
  <si>
    <t>GO:0005604~basement membrane</t>
  </si>
  <si>
    <t>SEMvsMAT</t>
    <phoneticPr fontId="1" type="noConversion"/>
  </si>
  <si>
    <t>IEMvsMAT</t>
    <phoneticPr fontId="1" type="noConversion"/>
  </si>
  <si>
    <t>Fig 4c</t>
    <phoneticPr fontId="1" type="noConversion"/>
  </si>
  <si>
    <t>Ppbp</t>
  </si>
  <si>
    <t>Myo16</t>
  </si>
  <si>
    <t>Csf3</t>
  </si>
  <si>
    <t>Gast</t>
  </si>
  <si>
    <t>Foxj1</t>
  </si>
  <si>
    <t>Thbd</t>
  </si>
  <si>
    <t>Adam12</t>
  </si>
  <si>
    <t>Cmtm3</t>
  </si>
  <si>
    <t>Pate4</t>
  </si>
  <si>
    <t>Serpine2</t>
  </si>
  <si>
    <t>Tgfb2</t>
  </si>
  <si>
    <t>Vnn3</t>
  </si>
  <si>
    <t>Igfbp7</t>
  </si>
  <si>
    <t>Nppb</t>
  </si>
  <si>
    <t>Enpp2</t>
  </si>
  <si>
    <t>Htra1</t>
  </si>
  <si>
    <t>Hpx</t>
  </si>
  <si>
    <t>Pcsk1</t>
  </si>
  <si>
    <t>Kit</t>
  </si>
  <si>
    <t>Wnt7a</t>
  </si>
  <si>
    <t>Vnn1</t>
  </si>
  <si>
    <t>Reg3b</t>
  </si>
  <si>
    <t>Muc5ac</t>
  </si>
  <si>
    <t>Mdk</t>
  </si>
  <si>
    <t>MAT1</t>
    <phoneticPr fontId="1" type="noConversion"/>
  </si>
  <si>
    <t>MAT2</t>
    <phoneticPr fontId="1" type="noConversion"/>
  </si>
  <si>
    <t>MAT3</t>
    <phoneticPr fontId="1" type="noConversion"/>
  </si>
  <si>
    <t>SEM2</t>
    <phoneticPr fontId="1" type="noConversion"/>
  </si>
  <si>
    <t>SEM3</t>
    <phoneticPr fontId="1" type="noConversion"/>
  </si>
  <si>
    <t>SEM1</t>
    <phoneticPr fontId="1" type="noConversion"/>
  </si>
  <si>
    <t>Fig 4d</t>
    <phoneticPr fontId="1" type="noConversion"/>
  </si>
  <si>
    <t>Ptgs2</t>
    <phoneticPr fontId="5" type="noConversion"/>
  </si>
  <si>
    <t>Wnt7a</t>
    <phoneticPr fontId="5" type="noConversion"/>
  </si>
  <si>
    <t>Fgf15</t>
    <phoneticPr fontId="5" type="noConversion"/>
  </si>
  <si>
    <t>Col4a2</t>
    <phoneticPr fontId="5" type="noConversion"/>
  </si>
  <si>
    <t>Procr</t>
    <phoneticPr fontId="5" type="noConversion"/>
  </si>
  <si>
    <t>F2r</t>
    <phoneticPr fontId="5" type="noConversion"/>
  </si>
  <si>
    <t>Tff1</t>
    <phoneticPr fontId="5" type="noConversion"/>
  </si>
  <si>
    <t>Thbs1</t>
    <phoneticPr fontId="5" type="noConversion"/>
  </si>
  <si>
    <t>Clu</t>
    <phoneticPr fontId="5" type="noConversion"/>
  </si>
  <si>
    <t>Col4a1</t>
    <phoneticPr fontId="5" type="noConversion"/>
  </si>
  <si>
    <t>Msln</t>
    <phoneticPr fontId="5" type="noConversion"/>
  </si>
  <si>
    <t>Csf1</t>
    <phoneticPr fontId="5" type="noConversion"/>
  </si>
  <si>
    <t>Plau</t>
    <phoneticPr fontId="5" type="noConversion"/>
  </si>
  <si>
    <t>Cxcl1</t>
    <phoneticPr fontId="5" type="noConversion"/>
  </si>
  <si>
    <t>Anxa1</t>
    <phoneticPr fontId="5" type="noConversion"/>
  </si>
  <si>
    <t>Cdkn2a</t>
    <phoneticPr fontId="5" type="noConversion"/>
  </si>
  <si>
    <t>Cav2</t>
    <phoneticPr fontId="5" type="noConversion"/>
  </si>
  <si>
    <t>Rarb</t>
    <phoneticPr fontId="5" type="noConversion"/>
  </si>
  <si>
    <t>IEM1</t>
    <phoneticPr fontId="1" type="noConversion"/>
  </si>
  <si>
    <t>IEM2</t>
    <phoneticPr fontId="1" type="noConversion"/>
  </si>
  <si>
    <t>IEM3</t>
    <phoneticPr fontId="1" type="noConversion"/>
  </si>
  <si>
    <t>GO:0031012~extracellular matrix</t>
    <phoneticPr fontId="1" type="noConversion"/>
  </si>
  <si>
    <t>GO:0005615~extracellular space</t>
    <phoneticPr fontId="1" type="noConversion"/>
  </si>
  <si>
    <t>GO:0043062~extracellular structure organization</t>
    <phoneticPr fontId="1" type="noConversion"/>
  </si>
  <si>
    <t>GO:0044420~extracellular matrix part</t>
    <phoneticPr fontId="1" type="noConversion"/>
  </si>
  <si>
    <t>GO:0030198~extracellular matrix organization</t>
    <phoneticPr fontId="1" type="noConversion"/>
  </si>
  <si>
    <t>GO:0005201~extracellular matrix structural constituent</t>
    <phoneticPr fontId="1" type="noConversion"/>
  </si>
  <si>
    <t>GO:0050840~extracellular matrix binding</t>
    <phoneticPr fontId="1" type="noConversion"/>
  </si>
  <si>
    <t>GO:0007160~cell-matrix adhesion</t>
    <phoneticPr fontId="1" type="noConversion"/>
  </si>
  <si>
    <t>GO:0001952~regulation of cell-matrix adhesion</t>
    <phoneticPr fontId="1" type="noConversion"/>
  </si>
  <si>
    <t>2fold</t>
    <phoneticPr fontId="1" type="noConversion"/>
  </si>
  <si>
    <t>4fold</t>
    <phoneticPr fontId="1" type="noConversion"/>
  </si>
  <si>
    <t>8fold</t>
    <phoneticPr fontId="1" type="noConversion"/>
  </si>
  <si>
    <t>total percent</t>
    <phoneticPr fontId="1" type="noConversion"/>
  </si>
  <si>
    <t>Fig 4e</t>
    <phoneticPr fontId="1" type="noConversion"/>
  </si>
  <si>
    <t>Tissue vs SEM (up)</t>
  </si>
  <si>
    <t>GO:0005578~proteinaceous extracellular matrix</t>
  </si>
  <si>
    <t>GO:0043062~extracellular structure organization</t>
  </si>
  <si>
    <t>GO:0044420~extracellular matrix part</t>
  </si>
  <si>
    <t>GO:0030198~extracellular matrix organization</t>
  </si>
  <si>
    <t>GO:0005201~extracellular matrix structural constituent</t>
  </si>
  <si>
    <t>GO:0050840~extracellular matrix binding</t>
  </si>
  <si>
    <t>GO:0007160~cell-matrix adhesion</t>
  </si>
  <si>
    <t>GO:0001952~regulation of cell-matrix adhesion</t>
  </si>
  <si>
    <t>8fold</t>
  </si>
  <si>
    <t>4fold</t>
  </si>
  <si>
    <t>2fold</t>
  </si>
  <si>
    <t>Tissue vs SEM (down)</t>
  </si>
  <si>
    <t>total percent</t>
  </si>
  <si>
    <t>Tissue vs IEM (up)</t>
    <phoneticPr fontId="1" type="noConversion"/>
  </si>
  <si>
    <t>Tissue vs IEM (down)</t>
    <phoneticPr fontId="1" type="noConversion"/>
  </si>
  <si>
    <t>Fig 4a</t>
    <phoneticPr fontId="1" type="noConversion"/>
  </si>
  <si>
    <t>test_id</t>
  </si>
  <si>
    <t>Ankrd1</t>
  </si>
  <si>
    <t>Serpinb9b</t>
  </si>
  <si>
    <t>Flnc</t>
  </si>
  <si>
    <t>Serpinb6b</t>
  </si>
  <si>
    <t>S100a7a</t>
  </si>
  <si>
    <t>Il5ra</t>
  </si>
  <si>
    <t>Dpcr1</t>
  </si>
  <si>
    <t>Mal</t>
  </si>
  <si>
    <t>Ptgs2</t>
  </si>
  <si>
    <t>Pbp2</t>
  </si>
  <si>
    <t>Tmem213</t>
  </si>
  <si>
    <t>Scara3</t>
  </si>
  <si>
    <t>Mup20</t>
  </si>
  <si>
    <t>Gjb4</t>
  </si>
  <si>
    <t>Basp1</t>
  </si>
  <si>
    <t>H2-M2</t>
  </si>
  <si>
    <t>Il18rap</t>
  </si>
  <si>
    <t>Psca</t>
  </si>
  <si>
    <t>Lor</t>
  </si>
  <si>
    <t>Cryab</t>
  </si>
  <si>
    <t>Fgf15</t>
  </si>
  <si>
    <t>Tmem40</t>
  </si>
  <si>
    <t>Cym</t>
  </si>
  <si>
    <t>Nt5c1a</t>
  </si>
  <si>
    <t>F2r</t>
  </si>
  <si>
    <t>Tpm2</t>
  </si>
  <si>
    <t>Tff1</t>
  </si>
  <si>
    <t>Tm4sf1</t>
  </si>
  <si>
    <t>Hspb1</t>
  </si>
  <si>
    <t>Prss22</t>
  </si>
  <si>
    <t>Thbs1</t>
  </si>
  <si>
    <t>Clu</t>
  </si>
  <si>
    <t>Tprg</t>
  </si>
  <si>
    <t>P2rx2</t>
  </si>
  <si>
    <t>Sprr1a</t>
  </si>
  <si>
    <t>Sprr2f</t>
  </si>
  <si>
    <t>Col4a1</t>
  </si>
  <si>
    <t>Clic3</t>
  </si>
  <si>
    <t>Ggta1</t>
  </si>
  <si>
    <t>Msln</t>
  </si>
  <si>
    <t>Ctse</t>
  </si>
  <si>
    <t>Csf1</t>
  </si>
  <si>
    <t>Ehd2</t>
  </si>
  <si>
    <t>Plau</t>
  </si>
  <si>
    <t>Dpysl3</t>
  </si>
  <si>
    <t>Plekhs1</t>
  </si>
  <si>
    <t>Syt16</t>
  </si>
  <si>
    <t>Dynap</t>
  </si>
  <si>
    <t>Cxcl1</t>
  </si>
  <si>
    <t>Anxa1</t>
  </si>
  <si>
    <t>Ecscr</t>
  </si>
  <si>
    <t>Cwh43</t>
  </si>
  <si>
    <t>Cdkn2a</t>
  </si>
  <si>
    <t>Cav2</t>
  </si>
  <si>
    <t>Parp8</t>
  </si>
  <si>
    <t>Rarb</t>
  </si>
  <si>
    <t>Slc25a48</t>
  </si>
  <si>
    <t>Slc9a4</t>
  </si>
  <si>
    <t>S100a4</t>
  </si>
  <si>
    <t>Smarcd3</t>
  </si>
  <si>
    <t>Anxa8</t>
  </si>
  <si>
    <t>2310002J15Rik</t>
  </si>
  <si>
    <t>Anxa10</t>
  </si>
  <si>
    <t>Wfdc2</t>
  </si>
  <si>
    <t>Grhl3</t>
  </si>
  <si>
    <t>Prl2c2</t>
  </si>
  <si>
    <t>Gpx8</t>
  </si>
  <si>
    <t>Gcnt1</t>
  </si>
  <si>
    <t>Vsig1</t>
  </si>
  <si>
    <t>Edn1</t>
  </si>
  <si>
    <t>Il33</t>
  </si>
  <si>
    <t>Map6</t>
  </si>
  <si>
    <t>Slc12a4</t>
  </si>
  <si>
    <t>Klhl13</t>
  </si>
  <si>
    <t>F3</t>
  </si>
  <si>
    <t>Tnf</t>
  </si>
  <si>
    <t>Ly6d</t>
  </si>
  <si>
    <t>Stx11</t>
  </si>
  <si>
    <t>Nbl1</t>
  </si>
  <si>
    <t>S100a6</t>
  </si>
  <si>
    <t>Tacstd2</t>
  </si>
  <si>
    <t>Sox21</t>
  </si>
  <si>
    <t>Nes</t>
  </si>
  <si>
    <t>Prkcdbp</t>
  </si>
  <si>
    <t>Ppp1r14a</t>
  </si>
  <si>
    <t>Slc4a11</t>
  </si>
  <si>
    <t>Glipr1</t>
  </si>
  <si>
    <t>Ctgf</t>
  </si>
  <si>
    <t>Hsd17b14</t>
  </si>
  <si>
    <t>Tnfrsf19</t>
  </si>
  <si>
    <t>Ereg</t>
  </si>
  <si>
    <t>Rnd1</t>
  </si>
  <si>
    <t>Elk3</t>
  </si>
  <si>
    <t>Ddah2</t>
  </si>
  <si>
    <t>Pear1</t>
  </si>
  <si>
    <t>Gramd1a</t>
  </si>
  <si>
    <t>Clcf1</t>
  </si>
  <si>
    <t>Bik</t>
  </si>
  <si>
    <t>Maml2</t>
  </si>
  <si>
    <t>Pik3ap1</t>
  </si>
  <si>
    <t>Samd4</t>
  </si>
  <si>
    <t>Chrnb1</t>
  </si>
  <si>
    <t>Ptgds</t>
  </si>
  <si>
    <t>Rbms3</t>
  </si>
  <si>
    <t>Ptpn14</t>
  </si>
  <si>
    <t>Fam89a</t>
  </si>
  <si>
    <t>Edn3</t>
  </si>
  <si>
    <t>Mapk11</t>
  </si>
  <si>
    <t>Nox1</t>
  </si>
  <si>
    <t>Arl4c</t>
  </si>
  <si>
    <t>Syt8</t>
  </si>
  <si>
    <t>Rmdn2</t>
  </si>
  <si>
    <t>Rdh10</t>
  </si>
  <si>
    <t>Adam8</t>
  </si>
  <si>
    <t>Tnip3</t>
  </si>
  <si>
    <t>Arnt2</t>
  </si>
  <si>
    <t>Acta1</t>
  </si>
  <si>
    <t>Sptssb</t>
  </si>
  <si>
    <t>Ttc9</t>
  </si>
  <si>
    <t>Efemp1</t>
  </si>
  <si>
    <t>Hemt1</t>
  </si>
  <si>
    <t>Lamb2</t>
  </si>
  <si>
    <t>Gml</t>
  </si>
  <si>
    <t>Pthlh</t>
  </si>
  <si>
    <t>Nkd1</t>
  </si>
  <si>
    <t>Ccl20</t>
  </si>
  <si>
    <t>Arhgap40</t>
  </si>
  <si>
    <t>Mdfi</t>
  </si>
  <si>
    <t>Ada</t>
  </si>
  <si>
    <t>Fstl1</t>
  </si>
  <si>
    <t>Rem2</t>
  </si>
  <si>
    <t>Syt12</t>
  </si>
  <si>
    <t>Csf2</t>
  </si>
  <si>
    <t>Syde1</t>
  </si>
  <si>
    <t>Capn2</t>
  </si>
  <si>
    <t>Mrc1</t>
  </si>
  <si>
    <t>Agr3</t>
  </si>
  <si>
    <t>Ctxn1</t>
  </si>
  <si>
    <t>Oas3</t>
  </si>
  <si>
    <t>Fam46b</t>
  </si>
  <si>
    <t>Sertad4</t>
  </si>
  <si>
    <t>Gm12603</t>
  </si>
  <si>
    <t>Pgc</t>
  </si>
  <si>
    <t>Fam20c</t>
  </si>
  <si>
    <t>Tnfrsf11b</t>
  </si>
  <si>
    <t>Nt5e</t>
  </si>
  <si>
    <t>Fmnl3</t>
  </si>
  <si>
    <t>Cald1</t>
  </si>
  <si>
    <t>Ly6c1</t>
  </si>
  <si>
    <t>Ripply3</t>
  </si>
  <si>
    <t>Ldoc1l</t>
  </si>
  <si>
    <t>Sectm1a</t>
  </si>
  <si>
    <t>Hspa1a</t>
  </si>
  <si>
    <t>Tdrp</t>
  </si>
  <si>
    <t>Nfe2l3</t>
  </si>
  <si>
    <t>Glis2</t>
  </si>
  <si>
    <t>Il1rn</t>
  </si>
  <si>
    <t>Zmynd15</t>
  </si>
  <si>
    <t>Myof</t>
  </si>
  <si>
    <t>Rbpms</t>
  </si>
  <si>
    <t>Plaur</t>
  </si>
  <si>
    <t>Adamts1</t>
  </si>
  <si>
    <t>Timp2</t>
  </si>
  <si>
    <t>Fam43a</t>
  </si>
  <si>
    <t>Fgd3</t>
  </si>
  <si>
    <t>Ccdc109b</t>
  </si>
  <si>
    <t>Nos2</t>
  </si>
  <si>
    <t>Hspa1b</t>
  </si>
  <si>
    <t>Ano1</t>
  </si>
  <si>
    <t>Ccdc3</t>
  </si>
  <si>
    <t>Rab34</t>
  </si>
  <si>
    <t>Mtcl1</t>
  </si>
  <si>
    <t>A430035B10Rik</t>
  </si>
  <si>
    <t>Tlr2</t>
  </si>
  <si>
    <t>Tmem181c-ps</t>
  </si>
  <si>
    <t>Lgals3</t>
  </si>
  <si>
    <t>Tubb6</t>
  </si>
  <si>
    <t>Azgp1</t>
  </si>
  <si>
    <t>Ltb4r2</t>
  </si>
  <si>
    <t>Plat</t>
  </si>
  <si>
    <t>Serpinb9</t>
  </si>
  <si>
    <t>Capg</t>
  </si>
  <si>
    <t>Upk1b</t>
  </si>
  <si>
    <t>Gm766</t>
  </si>
  <si>
    <t>Cldn6</t>
  </si>
  <si>
    <t>Anxa5</t>
  </si>
  <si>
    <t>Ptpn13</t>
  </si>
  <si>
    <t>Emp3</t>
  </si>
  <si>
    <t>Pmp22</t>
  </si>
  <si>
    <t>Bok</t>
  </si>
  <si>
    <t>Hoxb2</t>
  </si>
  <si>
    <t>Prkar1b</t>
  </si>
  <si>
    <t>Cyp3a13</t>
  </si>
  <si>
    <t>Slc14a1</t>
  </si>
  <si>
    <t>Rasal1</t>
  </si>
  <si>
    <t>Bmp8b</t>
  </si>
  <si>
    <t>Gpr20</t>
  </si>
  <si>
    <t>Slc51b</t>
  </si>
  <si>
    <t>Fbp1</t>
  </si>
  <si>
    <t>Akr1c14</t>
  </si>
  <si>
    <t>Upk3b</t>
  </si>
  <si>
    <t>Prkar2b</t>
  </si>
  <si>
    <t>Tcf24</t>
  </si>
  <si>
    <t>Kcnma1</t>
  </si>
  <si>
    <t>Gpr133</t>
  </si>
  <si>
    <t>Mptx1</t>
  </si>
  <si>
    <t>AI118078</t>
  </si>
  <si>
    <t>Pla2g10</t>
  </si>
  <si>
    <t>Mgll</t>
  </si>
  <si>
    <t>Acer1</t>
  </si>
  <si>
    <t>Ctrb1</t>
  </si>
  <si>
    <t>2610528A11Rik</t>
  </si>
  <si>
    <t>Cbr2</t>
  </si>
  <si>
    <t>Gm2061</t>
  </si>
  <si>
    <t>Xlr3a</t>
  </si>
  <si>
    <t>Dpf3</t>
  </si>
  <si>
    <t>Tbxas1</t>
  </si>
  <si>
    <t>Apoh</t>
  </si>
  <si>
    <t>Ros1</t>
  </si>
  <si>
    <t>Ero1l</t>
  </si>
  <si>
    <t>Slc7a15</t>
  </si>
  <si>
    <t>1810008I18Rik</t>
  </si>
  <si>
    <t>Cyp2d22</t>
  </si>
  <si>
    <t>Rbp7</t>
  </si>
  <si>
    <t>Bst1</t>
  </si>
  <si>
    <t>Hsf4</t>
  </si>
  <si>
    <t>Aldh1l2</t>
  </si>
  <si>
    <t>Dlc1</t>
  </si>
  <si>
    <t>Pbld1</t>
  </si>
  <si>
    <t>Grb10</t>
  </si>
  <si>
    <t>Adm</t>
  </si>
  <si>
    <t>Pyroxd2</t>
  </si>
  <si>
    <t>Adprhl1</t>
  </si>
  <si>
    <t>Nxf7</t>
  </si>
  <si>
    <t>Slc22a13b-ps</t>
  </si>
  <si>
    <t>Cyp2c70</t>
  </si>
  <si>
    <t>G0s2</t>
  </si>
  <si>
    <t>Piwil4</t>
  </si>
  <si>
    <t>Col26a1</t>
  </si>
  <si>
    <t>Tff2</t>
  </si>
  <si>
    <t>Mbl2</t>
  </si>
  <si>
    <t>Pdia2</t>
  </si>
  <si>
    <t>Alox12b</t>
  </si>
  <si>
    <t>Hist1h4d</t>
  </si>
  <si>
    <t>Itga7</t>
  </si>
  <si>
    <t>Emid1</t>
  </si>
  <si>
    <t>Enpp7</t>
  </si>
  <si>
    <t>Slc5a4a</t>
  </si>
  <si>
    <t>4632428N05Rik</t>
  </si>
  <si>
    <t>Ces1c</t>
  </si>
  <si>
    <t>Hist1h2bb</t>
  </si>
  <si>
    <t>C87977</t>
  </si>
  <si>
    <t>Gm9994</t>
  </si>
  <si>
    <t>Differentially expressed genes (Intestinal organoid)</t>
    <phoneticPr fontId="1" type="noConversion"/>
  </si>
  <si>
    <t>Acta2</t>
  </si>
  <si>
    <t>Rpph1</t>
  </si>
  <si>
    <t>Cyp1a1</t>
  </si>
  <si>
    <t>Adcy1</t>
  </si>
  <si>
    <t>Apob</t>
  </si>
  <si>
    <t>Crct1</t>
  </si>
  <si>
    <t>Prnd</t>
  </si>
  <si>
    <t>Zfpm2</t>
  </si>
  <si>
    <t>Galnt14</t>
  </si>
  <si>
    <t>Stk32b</t>
  </si>
  <si>
    <t>Myl9</t>
  </si>
  <si>
    <t>Emx2</t>
  </si>
  <si>
    <t>Foxf2</t>
  </si>
  <si>
    <t>Abcb1b</t>
  </si>
  <si>
    <t>Akap12</t>
  </si>
  <si>
    <t>Kcnn3</t>
  </si>
  <si>
    <t>Fabp2</t>
  </si>
  <si>
    <t>Nrk</t>
  </si>
  <si>
    <t>Axl</t>
  </si>
  <si>
    <t>Fam163a</t>
  </si>
  <si>
    <t>Ptgs2os</t>
  </si>
  <si>
    <t>Slc29a4</t>
  </si>
  <si>
    <t>Cpne4</t>
  </si>
  <si>
    <t>Zfp365</t>
  </si>
  <si>
    <t>Evc</t>
  </si>
  <si>
    <t>Hs6st2</t>
  </si>
  <si>
    <t>Itgb3</t>
  </si>
  <si>
    <t>Aif1l</t>
  </si>
  <si>
    <t>Tgfb1i1</t>
  </si>
  <si>
    <t>Myl7</t>
  </si>
  <si>
    <t>Nradd</t>
  </si>
  <si>
    <t>E330013P04Rik</t>
  </si>
  <si>
    <t>Fermt2</t>
  </si>
  <si>
    <t>Lrp2</t>
  </si>
  <si>
    <t>Palm3</t>
  </si>
  <si>
    <t>Uchl1</t>
  </si>
  <si>
    <t>Ctsw</t>
  </si>
  <si>
    <t>Rmrp</t>
  </si>
  <si>
    <t>Plscr2</t>
  </si>
  <si>
    <t>Ntm</t>
  </si>
  <si>
    <t>Padi2</t>
  </si>
  <si>
    <t>Htr1d</t>
  </si>
  <si>
    <t>Rrad</t>
  </si>
  <si>
    <t>Fbln2</t>
  </si>
  <si>
    <t>Plekho2</t>
  </si>
  <si>
    <t>Samd14</t>
  </si>
  <si>
    <t>Abcg1</t>
  </si>
  <si>
    <t>Flt4</t>
  </si>
  <si>
    <t>Wnt6</t>
  </si>
  <si>
    <t>Fn1</t>
  </si>
  <si>
    <t>Cpe</t>
  </si>
  <si>
    <t>St3gal2</t>
  </si>
  <si>
    <t>Slpi</t>
  </si>
  <si>
    <t>Cd1d1</t>
  </si>
  <si>
    <t>Cntfr</t>
  </si>
  <si>
    <t>Lcn2</t>
  </si>
  <si>
    <t>Try5</t>
  </si>
  <si>
    <t>Msn</t>
  </si>
  <si>
    <t>Rragb</t>
  </si>
  <si>
    <t>Cnfn</t>
  </si>
  <si>
    <t>Ppp1r18</t>
  </si>
  <si>
    <t>Ces1f</t>
  </si>
  <si>
    <t>Cd200r3</t>
  </si>
  <si>
    <t>Vcam1</t>
  </si>
  <si>
    <t>Pgf</t>
  </si>
  <si>
    <t>Clca3</t>
  </si>
  <si>
    <t>Lipg</t>
  </si>
  <si>
    <t>Mapk4</t>
  </si>
  <si>
    <t>Papl</t>
  </si>
  <si>
    <t>1700007K13Rik</t>
  </si>
  <si>
    <t>Glipr2</t>
  </si>
  <si>
    <t>Mcam</t>
  </si>
  <si>
    <t>Atp6v0e2</t>
  </si>
  <si>
    <t>Gulo</t>
  </si>
  <si>
    <t>Vash1</t>
  </si>
  <si>
    <t>Plekho1</t>
  </si>
  <si>
    <t>Abtb2</t>
  </si>
  <si>
    <t>Hrk</t>
  </si>
  <si>
    <t>Slc27a3</t>
  </si>
  <si>
    <t>Sectm1b</t>
  </si>
  <si>
    <t>Ghrl</t>
  </si>
  <si>
    <t>Lrrc8c</t>
  </si>
  <si>
    <t>Wnt7b</t>
  </si>
  <si>
    <t>Ptp4a3</t>
  </si>
  <si>
    <t>Gdpd3</t>
  </si>
  <si>
    <t>Resp18</t>
  </si>
  <si>
    <t>Mov10</t>
  </si>
  <si>
    <t>Mmp11</t>
  </si>
  <si>
    <t>Fam212b</t>
  </si>
  <si>
    <t>Slco2a1</t>
  </si>
  <si>
    <t>Ngf</t>
  </si>
  <si>
    <t>Gpr126</t>
  </si>
  <si>
    <t>Sdc3</t>
  </si>
  <si>
    <t>Insl6</t>
  </si>
  <si>
    <t>Ldha</t>
  </si>
  <si>
    <t>Ret</t>
  </si>
  <si>
    <t>Trnp1</t>
  </si>
  <si>
    <t>Bmp1</t>
  </si>
  <si>
    <t>Ptgs1</t>
  </si>
  <si>
    <t>Mpdz</t>
  </si>
  <si>
    <t>Eif5a2</t>
  </si>
  <si>
    <t>Ism1</t>
  </si>
  <si>
    <t>Phlda3</t>
  </si>
  <si>
    <t>Mmp14</t>
  </si>
  <si>
    <t>Snn</t>
  </si>
  <si>
    <t>Casp4</t>
  </si>
  <si>
    <t>Nkain1</t>
  </si>
  <si>
    <t>Arg1</t>
  </si>
  <si>
    <t>Chga</t>
  </si>
  <si>
    <t>Cdhr2</t>
  </si>
  <si>
    <t>Cxcl5</t>
  </si>
  <si>
    <t>Cav1</t>
  </si>
  <si>
    <t>Slc28a3</t>
  </si>
  <si>
    <t>Abca1</t>
  </si>
  <si>
    <t>Lyz1</t>
  </si>
  <si>
    <t>Zfp750</t>
  </si>
  <si>
    <t>Slco3a1</t>
  </si>
  <si>
    <t>Rusc2</t>
  </si>
  <si>
    <t>Col2a1</t>
  </si>
  <si>
    <t>Dscaml1</t>
  </si>
  <si>
    <t>D630045M09Rik</t>
  </si>
  <si>
    <t>Ambp</t>
  </si>
  <si>
    <t>Dmbt1</t>
  </si>
  <si>
    <t>Fignl2</t>
  </si>
  <si>
    <t>Mapk12</t>
  </si>
  <si>
    <t>Padi4</t>
  </si>
  <si>
    <t>Fam102a</t>
  </si>
  <si>
    <t>Lax1</t>
  </si>
  <si>
    <t>Tspan17</t>
  </si>
  <si>
    <t>Ltbp1</t>
  </si>
  <si>
    <t>Zfp697</t>
  </si>
  <si>
    <t>Dmrta2</t>
  </si>
  <si>
    <t>Rhoc</t>
  </si>
  <si>
    <t>Fscn1</t>
  </si>
  <si>
    <t>Pdpn</t>
  </si>
  <si>
    <t>Susd4</t>
  </si>
  <si>
    <t>Tnfrsf9</t>
  </si>
  <si>
    <t>Slc27a6</t>
  </si>
  <si>
    <t>Cpeb1</t>
  </si>
  <si>
    <t>Pard6g</t>
  </si>
  <si>
    <t>Meis3</t>
  </si>
  <si>
    <t>Ano7</t>
  </si>
  <si>
    <t>B4galnt2</t>
  </si>
  <si>
    <t>Fbln5</t>
  </si>
  <si>
    <t>Slc6a14</t>
  </si>
  <si>
    <t>Bex1</t>
  </si>
  <si>
    <t>Tuft1</t>
  </si>
  <si>
    <t>Ltc4s</t>
  </si>
  <si>
    <t>Pnliprp1</t>
  </si>
  <si>
    <t>Cers3</t>
  </si>
  <si>
    <t>Loxl1</t>
  </si>
  <si>
    <t>Dse</t>
  </si>
  <si>
    <t>Wnt10a</t>
  </si>
  <si>
    <t>Ncs1</t>
  </si>
  <si>
    <t>Cdc42ep3</t>
  </si>
  <si>
    <t>Sh3d21</t>
  </si>
  <si>
    <t>Fam81a</t>
  </si>
  <si>
    <t>Myo3b</t>
  </si>
  <si>
    <t>Ltk</t>
  </si>
  <si>
    <t>Dok2</t>
  </si>
  <si>
    <t>Il3ra</t>
  </si>
  <si>
    <t>Fgf13</t>
  </si>
  <si>
    <t>Scn1b</t>
  </si>
  <si>
    <t>Ddit4l</t>
  </si>
  <si>
    <t>Lrp11</t>
  </si>
  <si>
    <t>Tuba8</t>
  </si>
  <si>
    <t>Ttc39c</t>
  </si>
  <si>
    <t>Plin2</t>
  </si>
  <si>
    <t>2610203C20Rik</t>
  </si>
  <si>
    <t>Inhba</t>
  </si>
  <si>
    <t>Sema3e</t>
  </si>
  <si>
    <t>Sgk1</t>
  </si>
  <si>
    <t>Zfp651</t>
  </si>
  <si>
    <t>Rab31</t>
  </si>
  <si>
    <t>Ltb</t>
  </si>
  <si>
    <t>Gna15</t>
  </si>
  <si>
    <t>Sst</t>
  </si>
  <si>
    <t>Fblim1</t>
  </si>
  <si>
    <t>Kif1a</t>
  </si>
  <si>
    <t>Igfbp3</t>
  </si>
  <si>
    <t>Tnfaip3</t>
  </si>
  <si>
    <t>Dstn</t>
  </si>
  <si>
    <t>Ier5</t>
  </si>
  <si>
    <t>Klk6</t>
  </si>
  <si>
    <t>Sema4f</t>
  </si>
  <si>
    <t>Slc43a3</t>
  </si>
  <si>
    <t>Egfr</t>
  </si>
  <si>
    <t>Amdhd2</t>
  </si>
  <si>
    <t>Ifit2</t>
  </si>
  <si>
    <t>Adamts7</t>
  </si>
  <si>
    <t>Frmpd1</t>
  </si>
  <si>
    <t>Marcksl1</t>
  </si>
  <si>
    <t>Olfr1372-ps1</t>
  </si>
  <si>
    <t>Rps6ka2</t>
  </si>
  <si>
    <t>Soga1</t>
  </si>
  <si>
    <t>Fbxo17</t>
  </si>
  <si>
    <t>Armcx1</t>
  </si>
  <si>
    <t>Paqr7</t>
  </si>
  <si>
    <t>Actn1</t>
  </si>
  <si>
    <t>Ttc12</t>
  </si>
  <si>
    <t>St3gal1</t>
  </si>
  <si>
    <t>Hsd11b2</t>
  </si>
  <si>
    <t>Sirpa</t>
  </si>
  <si>
    <t>Zbtb46</t>
  </si>
  <si>
    <t>Chst4</t>
  </si>
  <si>
    <t>Grb14</t>
  </si>
  <si>
    <t>Sema5a</t>
  </si>
  <si>
    <t>Lifr</t>
  </si>
  <si>
    <t>Lce1h</t>
  </si>
  <si>
    <t>Shisa2</t>
  </si>
  <si>
    <t>Igf2bp1</t>
  </si>
  <si>
    <t>Ogdhl</t>
  </si>
  <si>
    <t>Dfna5</t>
  </si>
  <si>
    <t>Ankrd29</t>
  </si>
  <si>
    <t>Irf5</t>
  </si>
  <si>
    <t>Serpinh1</t>
  </si>
  <si>
    <t>Mtss1l</t>
  </si>
  <si>
    <t>Cxx1b</t>
  </si>
  <si>
    <t>Impact</t>
  </si>
  <si>
    <t>Capn13</t>
  </si>
  <si>
    <t>Gadd45b</t>
  </si>
  <si>
    <t>B4galt2</t>
  </si>
  <si>
    <t>Ccng1</t>
  </si>
  <si>
    <t>Mgmt</t>
  </si>
  <si>
    <t>Ddx41</t>
  </si>
  <si>
    <t>Fjx1</t>
  </si>
  <si>
    <t>Gpr137b</t>
  </si>
  <si>
    <t>Fads2</t>
  </si>
  <si>
    <t>Slit2</t>
  </si>
  <si>
    <t>Fdps</t>
  </si>
  <si>
    <t>Npas2</t>
  </si>
  <si>
    <t>Pdxp</t>
  </si>
  <si>
    <t>Naip6</t>
  </si>
  <si>
    <t>Angptl2</t>
  </si>
  <si>
    <t>Cobl</t>
  </si>
  <si>
    <t>Hmbox1</t>
  </si>
  <si>
    <t>Cdon</t>
  </si>
  <si>
    <t>Ugt8a</t>
  </si>
  <si>
    <t>Mia</t>
  </si>
  <si>
    <t>Cpn1</t>
  </si>
  <si>
    <t>Nphp3</t>
  </si>
  <si>
    <t>9330182L06Rik</t>
  </si>
  <si>
    <t>Arl14</t>
  </si>
  <si>
    <t>Arhgef39</t>
  </si>
  <si>
    <t>Depdc1a</t>
  </si>
  <si>
    <t>Hunk</t>
  </si>
  <si>
    <t>Tfrc</t>
  </si>
  <si>
    <t>Gm15663</t>
  </si>
  <si>
    <t>Col4a6</t>
  </si>
  <si>
    <t>Dcdc2a</t>
  </si>
  <si>
    <t>Ppapdc1b</t>
  </si>
  <si>
    <t>Cenpe</t>
  </si>
  <si>
    <t>Gadd45g</t>
  </si>
  <si>
    <t>Dnaaf3</t>
  </si>
  <si>
    <t>Fgf9</t>
  </si>
  <si>
    <t>Alpl</t>
  </si>
  <si>
    <t>Kcnc3</t>
  </si>
  <si>
    <t>Sh2d5</t>
  </si>
  <si>
    <t>Medag</t>
  </si>
  <si>
    <t>Arrb1</t>
  </si>
  <si>
    <t>Mki67</t>
  </si>
  <si>
    <t>Sec24d</t>
  </si>
  <si>
    <t>Bend5</t>
  </si>
  <si>
    <t>Arhgef38</t>
  </si>
  <si>
    <t>Isl1</t>
  </si>
  <si>
    <t>Mfsd2a</t>
  </si>
  <si>
    <t>Ppp2r3a</t>
  </si>
  <si>
    <t>1700001O22Rik</t>
  </si>
  <si>
    <t>Cers6</t>
  </si>
  <si>
    <t>Fam13a</t>
  </si>
  <si>
    <t>Casc5</t>
  </si>
  <si>
    <t>Elovl6</t>
  </si>
  <si>
    <t>Wdr54</t>
  </si>
  <si>
    <t>Col27a1</t>
  </si>
  <si>
    <t>Cd68</t>
  </si>
  <si>
    <t>Espn</t>
  </si>
  <si>
    <t>Ppargc1a</t>
  </si>
  <si>
    <t>Neil3</t>
  </si>
  <si>
    <t>Zbtbd6</t>
  </si>
  <si>
    <t>Prokr1</t>
  </si>
  <si>
    <t>Ldlr</t>
  </si>
  <si>
    <t>1600016N20Rik</t>
  </si>
  <si>
    <t>Lif</t>
  </si>
  <si>
    <t>Kif21a</t>
  </si>
  <si>
    <t>Dpp4</t>
  </si>
  <si>
    <t>Gm12888</t>
  </si>
  <si>
    <t>5033406O09Rik</t>
  </si>
  <si>
    <t>Gnat2</t>
  </si>
  <si>
    <t>Fzd9</t>
  </si>
  <si>
    <t>Ccdc18</t>
  </si>
  <si>
    <t>Gatm</t>
  </si>
  <si>
    <t>Igfbp4</t>
  </si>
  <si>
    <t>Slc1a3</t>
  </si>
  <si>
    <t>Cldn3</t>
  </si>
  <si>
    <t>D10Bwg1379e</t>
  </si>
  <si>
    <t>Scd2</t>
  </si>
  <si>
    <t>Sema4g</t>
  </si>
  <si>
    <t>Lrp8</t>
  </si>
  <si>
    <t>Limch1</t>
  </si>
  <si>
    <t>Itln1</t>
  </si>
  <si>
    <t>Marcksl1-ps4</t>
  </si>
  <si>
    <t>9130230L23Rik</t>
  </si>
  <si>
    <t>Sprr2a2</t>
  </si>
  <si>
    <t>Acat2</t>
  </si>
  <si>
    <t>Upp1</t>
  </si>
  <si>
    <t>Fgfbp1</t>
  </si>
  <si>
    <t>Gk5</t>
  </si>
  <si>
    <t>Slc1a1</t>
  </si>
  <si>
    <t>Alyref2</t>
  </si>
  <si>
    <t>Hopx</t>
  </si>
  <si>
    <t>P4ha2</t>
  </si>
  <si>
    <t>Il34</t>
  </si>
  <si>
    <t>Itpk1</t>
  </si>
  <si>
    <t>Efcab4b</t>
  </si>
  <si>
    <t>Fgfr2</t>
  </si>
  <si>
    <t>Trim66</t>
  </si>
  <si>
    <t>Ugt2b34</t>
  </si>
  <si>
    <t>Car6</t>
  </si>
  <si>
    <t>Gzmm</t>
  </si>
  <si>
    <t>Lss</t>
  </si>
  <si>
    <t>Bpifb4</t>
  </si>
  <si>
    <t>Cep72</t>
  </si>
  <si>
    <t>Hist1h1d</t>
  </si>
  <si>
    <t>Hmgcs1</t>
  </si>
  <si>
    <t>Ckb</t>
  </si>
  <si>
    <t>Fgf21</t>
  </si>
  <si>
    <t>Lims2</t>
  </si>
  <si>
    <t>Pfkfb4</t>
  </si>
  <si>
    <t>Igdcc4</t>
  </si>
  <si>
    <t>Ttll10</t>
  </si>
  <si>
    <t>Cyp51</t>
  </si>
  <si>
    <t>Gas2l3</t>
  </si>
  <si>
    <t>Idi1</t>
  </si>
  <si>
    <t>Amica1</t>
  </si>
  <si>
    <t>Snap25</t>
  </si>
  <si>
    <t>Pmvk</t>
  </si>
  <si>
    <t>Clybl</t>
  </si>
  <si>
    <t>Bpifb5</t>
  </si>
  <si>
    <t>Aqp5</t>
  </si>
  <si>
    <t>Zfp9</t>
  </si>
  <si>
    <t>Gpr155</t>
  </si>
  <si>
    <t>Ndrg1</t>
  </si>
  <si>
    <t>Cyp27b1</t>
  </si>
  <si>
    <t>A730046J19Rik</t>
  </si>
  <si>
    <t>C030037D09Rik</t>
  </si>
  <si>
    <t>Kbtbd13</t>
  </si>
  <si>
    <t>F2</t>
  </si>
  <si>
    <t>Rgs5</t>
  </si>
  <si>
    <t>Ccdc141</t>
  </si>
  <si>
    <t>Nup62cl</t>
  </si>
  <si>
    <t>Dmpk</t>
  </si>
  <si>
    <t>Tanc2</t>
  </si>
  <si>
    <t>Fkbp11</t>
  </si>
  <si>
    <t>Col9a3</t>
  </si>
  <si>
    <t>Lamb1</t>
  </si>
  <si>
    <t>Cdh17</t>
  </si>
  <si>
    <t>Cd209c</t>
  </si>
  <si>
    <t>Cidea</t>
  </si>
  <si>
    <t>Alox15</t>
  </si>
  <si>
    <t>2310014L17Rik</t>
  </si>
  <si>
    <t>Ero1lb</t>
  </si>
  <si>
    <t>Plekhd1os</t>
  </si>
  <si>
    <t>Fgf11</t>
  </si>
  <si>
    <t>Tmed6</t>
  </si>
  <si>
    <t>Fam162a</t>
  </si>
  <si>
    <t>Afp</t>
  </si>
  <si>
    <t>Anpep</t>
  </si>
  <si>
    <t>C1rl</t>
  </si>
  <si>
    <t>Slc9a3</t>
  </si>
  <si>
    <t>Prelid2</t>
  </si>
  <si>
    <t>Ifitm3</t>
  </si>
  <si>
    <t>Stard4</t>
  </si>
  <si>
    <t>AU021092</t>
  </si>
  <si>
    <t>Ace</t>
  </si>
  <si>
    <t>Pgk1</t>
  </si>
  <si>
    <t>Gem</t>
  </si>
  <si>
    <t>Efna3</t>
  </si>
  <si>
    <t>Tppp</t>
  </si>
  <si>
    <t>Hapln4</t>
  </si>
  <si>
    <t>Ppp1r3b</t>
  </si>
  <si>
    <t>Prss41</t>
  </si>
  <si>
    <t>Slc1a2</t>
  </si>
  <si>
    <t>Map2k6</t>
  </si>
  <si>
    <t>Kcnj1</t>
  </si>
  <si>
    <t>4930415O20Rik</t>
  </si>
  <si>
    <t>Rgs11</t>
  </si>
  <si>
    <t>3110057O12Rik</t>
  </si>
  <si>
    <t>Olfml2a</t>
  </si>
  <si>
    <t>Kif19a</t>
  </si>
  <si>
    <t>Nr3c2</t>
  </si>
  <si>
    <t>Col14a1</t>
  </si>
  <si>
    <t>Foxp2</t>
  </si>
  <si>
    <t>Pfkp</t>
  </si>
  <si>
    <t>Smtnl2</t>
  </si>
  <si>
    <t>Msx3</t>
  </si>
  <si>
    <t>Cyp2s1</t>
  </si>
  <si>
    <t>Plcb1</t>
  </si>
  <si>
    <t>C1qtnf1</t>
  </si>
  <si>
    <t>Tc2n</t>
  </si>
  <si>
    <t>Pla2g5</t>
  </si>
  <si>
    <t>Spp1</t>
  </si>
  <si>
    <t>9530026P05Rik</t>
  </si>
  <si>
    <t>Bglap3</t>
  </si>
  <si>
    <t>LOC100504608</t>
  </si>
  <si>
    <t>1700012D01Rik</t>
  </si>
  <si>
    <t>P4ha1</t>
  </si>
  <si>
    <t>Nlrp10</t>
  </si>
  <si>
    <t>Pla2g2d</t>
  </si>
  <si>
    <t>Cybrd1</t>
  </si>
  <si>
    <t>Peg3</t>
  </si>
  <si>
    <t>5330411J11Rik</t>
  </si>
  <si>
    <t>Zfp385b</t>
  </si>
  <si>
    <t>Ptpro</t>
  </si>
  <si>
    <t>Hkdc1</t>
  </si>
  <si>
    <t>Muc6</t>
  </si>
  <si>
    <t>Rhd</t>
  </si>
  <si>
    <t>Slc16a4</t>
  </si>
  <si>
    <t>Syne4</t>
  </si>
  <si>
    <t>Lyve1</t>
  </si>
  <si>
    <t>Acss2</t>
  </si>
  <si>
    <t>Gm11545</t>
  </si>
  <si>
    <t>Tenm4</t>
  </si>
  <si>
    <t>Pdk1</t>
  </si>
  <si>
    <t>Ppp1r3c</t>
  </si>
  <si>
    <t>Epor</t>
  </si>
  <si>
    <t>Asb4</t>
  </si>
  <si>
    <t>Rsad2</t>
  </si>
  <si>
    <t>2210039B01Rik</t>
  </si>
  <si>
    <t>Nfe2</t>
  </si>
  <si>
    <t>Ifit1</t>
  </si>
  <si>
    <t>Kctd14</t>
  </si>
  <si>
    <t>AA467197</t>
  </si>
  <si>
    <t>Sgcd</t>
  </si>
  <si>
    <t>Hsd17b2</t>
  </si>
  <si>
    <t>Khdc1a</t>
  </si>
  <si>
    <t>Tmem45a</t>
  </si>
  <si>
    <t>Prss35</t>
  </si>
  <si>
    <t>Nefm</t>
  </si>
  <si>
    <t>Insig1</t>
  </si>
  <si>
    <t>Cyp26b1</t>
  </si>
  <si>
    <t>Pygl</t>
  </si>
  <si>
    <t>Bhlha15</t>
  </si>
  <si>
    <t>Ak4</t>
  </si>
  <si>
    <t>Asb16</t>
  </si>
  <si>
    <t>Selenbp2</t>
  </si>
  <si>
    <t>Ifitm1</t>
  </si>
  <si>
    <t>Tstd1</t>
  </si>
  <si>
    <t>Nxnl2</t>
  </si>
  <si>
    <t>Aqp4</t>
  </si>
  <si>
    <t>Klhl3</t>
  </si>
  <si>
    <t>Egln3</t>
  </si>
  <si>
    <t>Ppp1r3g</t>
  </si>
  <si>
    <t>Upk3a</t>
  </si>
  <si>
    <t>Ugt2b35</t>
  </si>
  <si>
    <t>Nxph4</t>
  </si>
  <si>
    <t>Car9</t>
  </si>
  <si>
    <t>Nefl</t>
  </si>
  <si>
    <t>Rnf186</t>
  </si>
  <si>
    <t>Selenbp1</t>
  </si>
  <si>
    <t>H19</t>
  </si>
  <si>
    <t>Il1rap</t>
  </si>
  <si>
    <t>Mt3</t>
  </si>
  <si>
    <t>Aldoc</t>
  </si>
  <si>
    <t>Scd1</t>
  </si>
  <si>
    <t>Il1f9</t>
  </si>
  <si>
    <t>Diras2</t>
  </si>
  <si>
    <t>Guca1a</t>
  </si>
  <si>
    <t>Acacb</t>
  </si>
  <si>
    <t>Btn2a2</t>
  </si>
  <si>
    <t>Slc16a3</t>
  </si>
  <si>
    <t>Rgcc</t>
  </si>
  <si>
    <t>Plod2</t>
  </si>
  <si>
    <t>Bnip3</t>
  </si>
  <si>
    <t>Cd244</t>
  </si>
  <si>
    <t>Ppp1r3a</t>
  </si>
  <si>
    <t>Gm14446</t>
  </si>
  <si>
    <t>H2-Q7</t>
  </si>
  <si>
    <t>Pcsk9</t>
  </si>
  <si>
    <t>Derl3</t>
  </si>
  <si>
    <t>Nlrp6</t>
  </si>
  <si>
    <t>Trf</t>
  </si>
  <si>
    <t>Mgarp</t>
  </si>
  <si>
    <t>Faim2</t>
  </si>
  <si>
    <t>H2-Q10</t>
  </si>
  <si>
    <t>1600014C23Rik</t>
  </si>
  <si>
    <t>H2-Ab1</t>
  </si>
  <si>
    <t>Ptges</t>
  </si>
  <si>
    <t>Differentially expressed genes (gastric organoid)</t>
    <phoneticPr fontId="1" type="noConversion"/>
  </si>
  <si>
    <t>ASPN</t>
  </si>
  <si>
    <t>BGN</t>
  </si>
  <si>
    <t>COL1A1</t>
  </si>
  <si>
    <t>COL6A2</t>
  </si>
  <si>
    <t>COL6A3</t>
  </si>
  <si>
    <t>COL6A5</t>
  </si>
  <si>
    <t>DCN</t>
  </si>
  <si>
    <t>FBN1</t>
  </si>
  <si>
    <t>FGA</t>
  </si>
  <si>
    <t>FGB</t>
  </si>
  <si>
    <t>FGG</t>
  </si>
  <si>
    <t>HSPG2</t>
  </si>
  <si>
    <t>LAMB1</t>
  </si>
  <si>
    <t>LAMC1</t>
  </si>
  <si>
    <t>LUM</t>
  </si>
  <si>
    <t>MFAP4</t>
  </si>
  <si>
    <t>NID1</t>
  </si>
  <si>
    <t>POSTN</t>
  </si>
  <si>
    <t>PRELP</t>
  </si>
  <si>
    <t>SERPINH1</t>
  </si>
  <si>
    <t>TGFBI</t>
  </si>
  <si>
    <t>TGM2</t>
  </si>
  <si>
    <t>MFAP2</t>
  </si>
  <si>
    <t>IEM</t>
  </si>
  <si>
    <t>Fig 2b</t>
    <phoneticPr fontId="1" type="noConversion"/>
  </si>
  <si>
    <t>LAMA1</t>
  </si>
  <si>
    <t>SPARC</t>
  </si>
  <si>
    <t>Collagens</t>
  </si>
  <si>
    <t>Glycoproteins</t>
  </si>
  <si>
    <t>Proteoglycans</t>
  </si>
  <si>
    <t>ECM-affiliated proteins</t>
  </si>
  <si>
    <t>ECM regulators</t>
  </si>
  <si>
    <t>Secreted factors</t>
  </si>
  <si>
    <t>Fig 2c</t>
    <phoneticPr fontId="1" type="noConversion"/>
  </si>
  <si>
    <t>Fig 2d</t>
    <phoneticPr fontId="1" type="noConversion"/>
  </si>
  <si>
    <t>COL6A1</t>
  </si>
  <si>
    <t>COL4A1</t>
  </si>
  <si>
    <t>riBAQ</t>
    <phoneticPr fontId="1" type="noConversion"/>
  </si>
  <si>
    <t>Fig 2e</t>
    <phoneticPr fontId="1" type="noConversion"/>
  </si>
  <si>
    <t>Matrigel</t>
    <phoneticPr fontId="1" type="noConversion"/>
  </si>
  <si>
    <t>Porcine A #1</t>
    <phoneticPr fontId="1" type="noConversion"/>
  </si>
  <si>
    <t>Porcine A #2</t>
    <phoneticPr fontId="1" type="noConversion"/>
  </si>
  <si>
    <t>Porcine A #3</t>
    <phoneticPr fontId="1" type="noConversion"/>
  </si>
  <si>
    <t>Porcine B</t>
    <phoneticPr fontId="1" type="noConversion"/>
  </si>
  <si>
    <t>Porcine C</t>
    <phoneticPr fontId="1" type="noConversion"/>
  </si>
  <si>
    <t>External encapsulating structure organization</t>
  </si>
  <si>
    <t>Extracellular matrix organization</t>
  </si>
  <si>
    <t>Extracellular structure organization</t>
  </si>
  <si>
    <t>Cell adhesion</t>
  </si>
  <si>
    <t>Biological adhesion</t>
  </si>
  <si>
    <t>Collagen fibril organization</t>
  </si>
  <si>
    <t>Tissue development</t>
  </si>
  <si>
    <t>Supramolecular fiber organization</t>
  </si>
  <si>
    <t>Cell-substrate adhesion</t>
  </si>
  <si>
    <t>Extracellular matrix assembly</t>
  </si>
  <si>
    <t>Fig 2g</t>
    <phoneticPr fontId="1" type="noConversion"/>
  </si>
  <si>
    <t>p value (-LOG10)</t>
  </si>
  <si>
    <t>Fig 2h</t>
    <phoneticPr fontId="1" type="noConversion"/>
  </si>
  <si>
    <t>Negative regulation of peptidase activity</t>
  </si>
  <si>
    <t>Regulation of peptidase activity</t>
  </si>
  <si>
    <t>Negative regulation of endopeptidase activity</t>
  </si>
  <si>
    <t>Negative regulation of hydrolase activity</t>
  </si>
  <si>
    <t>Fig 2j</t>
    <phoneticPr fontId="1" type="noConversion"/>
  </si>
  <si>
    <t>Fig 5k</t>
    <phoneticPr fontId="1" type="noConversion"/>
  </si>
  <si>
    <t>Fig 5l</t>
    <phoneticPr fontId="1" type="noConversion"/>
  </si>
  <si>
    <t>Native</t>
  </si>
  <si>
    <t>Protocol 1</t>
  </si>
  <si>
    <t>Protocol 2</t>
  </si>
  <si>
    <t>Stomach</t>
  </si>
  <si>
    <t>Intestine</t>
  </si>
  <si>
    <t>Fig S1a</t>
    <phoneticPr fontId="1" type="noConversion"/>
  </si>
  <si>
    <t>Fig S1b</t>
    <phoneticPr fontId="1" type="noConversion"/>
  </si>
  <si>
    <t>Fig S1d</t>
    <phoneticPr fontId="1" type="noConversion"/>
  </si>
  <si>
    <t>Fig S3a</t>
    <phoneticPr fontId="1" type="noConversion"/>
  </si>
  <si>
    <t>Fig S3b</t>
    <phoneticPr fontId="1" type="noConversion"/>
  </si>
  <si>
    <t>NT</t>
  </si>
  <si>
    <t>LPS</t>
  </si>
  <si>
    <t>3 hours</t>
    <phoneticPr fontId="1" type="noConversion"/>
  </si>
  <si>
    <t>6 hours</t>
    <phoneticPr fontId="1" type="noConversion"/>
  </si>
  <si>
    <t>Fig S7a</t>
    <phoneticPr fontId="1" type="noConversion"/>
  </si>
  <si>
    <t>OGN</t>
  </si>
  <si>
    <t>ELN</t>
  </si>
  <si>
    <t>ANXA1</t>
  </si>
  <si>
    <t>Fig S7b</t>
    <phoneticPr fontId="1" type="noConversion"/>
  </si>
  <si>
    <t>Fig S8a</t>
    <phoneticPr fontId="1" type="noConversion"/>
  </si>
  <si>
    <t>G' 1 mg/ml</t>
  </si>
  <si>
    <t>G'' 1 mg/ml</t>
  </si>
  <si>
    <t>Frequency (Hz)</t>
    <phoneticPr fontId="1" type="noConversion"/>
  </si>
  <si>
    <t>SEM 1 mg/ml</t>
    <phoneticPr fontId="1" type="noConversion"/>
  </si>
  <si>
    <t>SEM 3 mg/ml</t>
    <phoneticPr fontId="1" type="noConversion"/>
  </si>
  <si>
    <t>SEM 5 mg/ml</t>
    <phoneticPr fontId="1" type="noConversion"/>
  </si>
  <si>
    <t>SEM 7 mg/ml</t>
    <phoneticPr fontId="1" type="noConversion"/>
  </si>
  <si>
    <t>Fig S8b</t>
    <phoneticPr fontId="1" type="noConversion"/>
  </si>
  <si>
    <t>IEM 1 mg/ml</t>
    <phoneticPr fontId="1" type="noConversion"/>
  </si>
  <si>
    <t>IEM 2 mg/ml</t>
    <phoneticPr fontId="1" type="noConversion"/>
  </si>
  <si>
    <t>IEM 3 mg/ml</t>
    <phoneticPr fontId="1" type="noConversion"/>
  </si>
  <si>
    <t>IEM 4 mg/ml</t>
    <phoneticPr fontId="1" type="noConversion"/>
  </si>
  <si>
    <t>IEM 5 mg/ml</t>
    <phoneticPr fontId="1" type="noConversion"/>
  </si>
  <si>
    <t>Fig S9c</t>
    <phoneticPr fontId="1" type="noConversion"/>
  </si>
  <si>
    <t>Fig S9d</t>
    <phoneticPr fontId="1" type="noConversion"/>
  </si>
  <si>
    <t>Fig S9e</t>
    <phoneticPr fontId="1" type="noConversion"/>
  </si>
  <si>
    <t>Fig S9f</t>
    <phoneticPr fontId="1" type="noConversion"/>
  </si>
  <si>
    <t>Fig S10a</t>
    <phoneticPr fontId="1" type="noConversion"/>
  </si>
  <si>
    <t>Fig S10b</t>
    <phoneticPr fontId="1" type="noConversion"/>
  </si>
  <si>
    <t xml:space="preserve">IEM 
</t>
  </si>
  <si>
    <t>Gcg</t>
  </si>
  <si>
    <t>Cck</t>
  </si>
  <si>
    <t>Gip</t>
  </si>
  <si>
    <t>Nts</t>
  </si>
  <si>
    <t>Sct</t>
  </si>
  <si>
    <t>Tph1</t>
  </si>
  <si>
    <t>Storage Modulus (G’)</t>
  </si>
  <si>
    <t>Loss Modulus (G'')</t>
  </si>
  <si>
    <t>SEM (Whole)</t>
  </si>
  <si>
    <t>SEM (Whole)</t>
    <phoneticPr fontId="1" type="noConversion"/>
  </si>
  <si>
    <t>SEM (Mucosa)</t>
  </si>
  <si>
    <t>SEM (Mucosa)</t>
    <phoneticPr fontId="1" type="noConversion"/>
  </si>
  <si>
    <t>IEM (Whole)</t>
    <phoneticPr fontId="1" type="noConversion"/>
  </si>
  <si>
    <t>IEM (Mucosa)</t>
    <phoneticPr fontId="1" type="noConversion"/>
  </si>
  <si>
    <t xml:space="preserve">SEM 
(Whole)
</t>
  </si>
  <si>
    <t xml:space="preserve">SEM 
(Mucosa)
</t>
  </si>
  <si>
    <t xml:space="preserve">IEM 
(Whole)
</t>
  </si>
  <si>
    <t xml:space="preserve">IEM 
(Mucosa)
</t>
  </si>
  <si>
    <t>Fig S14</t>
    <phoneticPr fontId="1" type="noConversion"/>
  </si>
  <si>
    <t>Fig S15b</t>
    <phoneticPr fontId="1" type="noConversion"/>
  </si>
  <si>
    <t>Cyr61</t>
  </si>
  <si>
    <t>Ly6a</t>
  </si>
  <si>
    <t>Fig S15d</t>
    <phoneticPr fontId="1" type="noConversion"/>
  </si>
  <si>
    <t>Fig S15c</t>
    <phoneticPr fontId="1" type="noConversion"/>
  </si>
  <si>
    <t>gastric organoid</t>
    <phoneticPr fontId="1" type="noConversion"/>
  </si>
  <si>
    <t>Intestinal organoid</t>
    <phoneticPr fontId="1" type="noConversion"/>
  </si>
  <si>
    <t>test_id</t>
    <phoneticPr fontId="1" type="noConversion"/>
  </si>
  <si>
    <t>Serpinb6b</t>
    <phoneticPr fontId="5" type="noConversion"/>
  </si>
  <si>
    <t>S100a7a</t>
    <phoneticPr fontId="5" type="noConversion"/>
  </si>
  <si>
    <t>Il5ra</t>
    <phoneticPr fontId="5" type="noConversion"/>
  </si>
  <si>
    <t>Dpcr1</t>
    <phoneticPr fontId="5" type="noConversion"/>
  </si>
  <si>
    <t>Mal</t>
    <phoneticPr fontId="5" type="noConversion"/>
  </si>
  <si>
    <t>Pbp2</t>
    <phoneticPr fontId="5" type="noConversion"/>
  </si>
  <si>
    <t>Tmem213</t>
    <phoneticPr fontId="5" type="noConversion"/>
  </si>
  <si>
    <t>Scara3</t>
    <phoneticPr fontId="5" type="noConversion"/>
  </si>
  <si>
    <t>Mup20</t>
    <phoneticPr fontId="5" type="noConversion"/>
  </si>
  <si>
    <t>Gjb4</t>
    <phoneticPr fontId="5" type="noConversion"/>
  </si>
  <si>
    <t>Basp1</t>
    <phoneticPr fontId="5" type="noConversion"/>
  </si>
  <si>
    <t>H2-M2</t>
    <phoneticPr fontId="5" type="noConversion"/>
  </si>
  <si>
    <t>Il18rap</t>
    <phoneticPr fontId="5" type="noConversion"/>
  </si>
  <si>
    <t>Psca</t>
    <phoneticPr fontId="5" type="noConversion"/>
  </si>
  <si>
    <t>Lor</t>
    <phoneticPr fontId="5" type="noConversion"/>
  </si>
  <si>
    <t>Cryab</t>
    <phoneticPr fontId="5" type="noConversion"/>
  </si>
  <si>
    <t>Tmem40</t>
    <phoneticPr fontId="5" type="noConversion"/>
  </si>
  <si>
    <t>Cym</t>
    <phoneticPr fontId="5" type="noConversion"/>
  </si>
  <si>
    <t>Nt5c1a</t>
    <phoneticPr fontId="5" type="noConversion"/>
  </si>
  <si>
    <t>Tpm2</t>
    <phoneticPr fontId="5" type="noConversion"/>
  </si>
  <si>
    <t>Tm4sf1</t>
    <phoneticPr fontId="5" type="noConversion"/>
  </si>
  <si>
    <t>Hspb1</t>
    <phoneticPr fontId="5" type="noConversion"/>
  </si>
  <si>
    <t>Prss22</t>
    <phoneticPr fontId="5" type="noConversion"/>
  </si>
  <si>
    <t>Tprg</t>
    <phoneticPr fontId="5" type="noConversion"/>
  </si>
  <si>
    <t>P2rx2</t>
    <phoneticPr fontId="5" type="noConversion"/>
  </si>
  <si>
    <t>Sprr1a</t>
    <phoneticPr fontId="5" type="noConversion"/>
  </si>
  <si>
    <t>Sprr2f</t>
    <phoneticPr fontId="5" type="noConversion"/>
  </si>
  <si>
    <t>Clic3</t>
    <phoneticPr fontId="5" type="noConversion"/>
  </si>
  <si>
    <t>Ggta1</t>
    <phoneticPr fontId="5" type="noConversion"/>
  </si>
  <si>
    <t>Ctse</t>
    <phoneticPr fontId="5" type="noConversion"/>
  </si>
  <si>
    <t>Mcpt2</t>
    <phoneticPr fontId="5" type="noConversion"/>
  </si>
  <si>
    <t>Ehd2</t>
    <phoneticPr fontId="5" type="noConversion"/>
  </si>
  <si>
    <t>Dpysl3</t>
    <phoneticPr fontId="5" type="noConversion"/>
  </si>
  <si>
    <t>Plekhs1</t>
    <phoneticPr fontId="5" type="noConversion"/>
  </si>
  <si>
    <t>Syt16</t>
    <phoneticPr fontId="5" type="noConversion"/>
  </si>
  <si>
    <t>Dynap</t>
    <phoneticPr fontId="5" type="noConversion"/>
  </si>
  <si>
    <t>Ecscr</t>
    <phoneticPr fontId="5" type="noConversion"/>
  </si>
  <si>
    <t>Cwh43</t>
    <phoneticPr fontId="5" type="noConversion"/>
  </si>
  <si>
    <t>Parp8</t>
    <phoneticPr fontId="5" type="noConversion"/>
  </si>
  <si>
    <t>SEM1</t>
  </si>
  <si>
    <t>SEM2</t>
  </si>
  <si>
    <t>SEM3</t>
  </si>
  <si>
    <t>MAT2</t>
  </si>
  <si>
    <t>MAT3</t>
  </si>
  <si>
    <t>IEM1</t>
  </si>
  <si>
    <t>IEM2</t>
  </si>
  <si>
    <t>IEM3</t>
  </si>
  <si>
    <t>Ctgf</t>
    <phoneticPr fontId="1" type="noConversion"/>
  </si>
  <si>
    <t>Ankrd1</t>
    <phoneticPr fontId="1" type="noConversion"/>
  </si>
  <si>
    <t>Ereg</t>
    <phoneticPr fontId="1" type="noConversion"/>
  </si>
  <si>
    <t>Cyr61</t>
    <phoneticPr fontId="1" type="noConversion"/>
  </si>
  <si>
    <t>Anxa1</t>
    <phoneticPr fontId="1" type="noConversion"/>
  </si>
  <si>
    <t>Ly6a</t>
    <phoneticPr fontId="1" type="noConversion"/>
  </si>
  <si>
    <t>Fig S17b</t>
    <phoneticPr fontId="1" type="noConversion"/>
  </si>
  <si>
    <t>IEM (Piglet)</t>
  </si>
  <si>
    <t>IEM (Adult pig)</t>
  </si>
  <si>
    <t>+FN 25</t>
  </si>
  <si>
    <t>+FN 50</t>
  </si>
  <si>
    <t>+FN +TNC 25</t>
  </si>
  <si>
    <t>Fig S17c</t>
    <phoneticPr fontId="1" type="noConversion"/>
  </si>
  <si>
    <t>Fig S17d</t>
    <phoneticPr fontId="1" type="noConversion"/>
  </si>
  <si>
    <t>+TNC 25</t>
  </si>
  <si>
    <t>+TNC 50</t>
  </si>
  <si>
    <t>+FN +TNC 50</t>
  </si>
  <si>
    <t>Fig S17f</t>
    <phoneticPr fontId="1" type="noConversion"/>
  </si>
  <si>
    <t>Fig S17g</t>
    <phoneticPr fontId="1" type="noConversion"/>
  </si>
  <si>
    <t>Fig S17h</t>
    <phoneticPr fontId="1" type="noConversion"/>
  </si>
  <si>
    <t>Fig S18c</t>
    <phoneticPr fontId="1" type="noConversion"/>
  </si>
  <si>
    <t>Percentage of dead+ organoid area</t>
    <phoneticPr fontId="1" type="noConversion"/>
  </si>
  <si>
    <t>Percentage of live+ organoid area</t>
    <phoneticPr fontId="1" type="noConversion"/>
  </si>
  <si>
    <t>Fig S19a</t>
    <phoneticPr fontId="1" type="noConversion"/>
  </si>
  <si>
    <t>Pga5</t>
  </si>
  <si>
    <t>Muc2</t>
  </si>
  <si>
    <t>Fig S19b</t>
    <phoneticPr fontId="1" type="noConversion"/>
  </si>
  <si>
    <t>Fig S19c</t>
    <phoneticPr fontId="1" type="noConversion"/>
  </si>
  <si>
    <t>Fig S19d</t>
    <phoneticPr fontId="1" type="noConversion"/>
  </si>
  <si>
    <t>Fresh IEM</t>
    <phoneticPr fontId="1" type="noConversion"/>
  </si>
  <si>
    <t>1 week SEM</t>
    <phoneticPr fontId="1" type="noConversion"/>
  </si>
  <si>
    <t>1 month SEM</t>
    <phoneticPr fontId="1" type="noConversion"/>
  </si>
  <si>
    <t>1 week IEM</t>
    <phoneticPr fontId="1" type="noConversion"/>
  </si>
  <si>
    <t>1 month IEM</t>
    <phoneticPr fontId="1" type="noConversion"/>
  </si>
  <si>
    <t>Fig S20c</t>
    <phoneticPr fontId="1" type="noConversion"/>
  </si>
  <si>
    <t>Before cryopreservation</t>
  </si>
  <si>
    <t>After cryoperseravation</t>
  </si>
  <si>
    <t>Fig S20e</t>
    <phoneticPr fontId="1" type="noConversion"/>
  </si>
  <si>
    <t>Fig S20g</t>
    <phoneticPr fontId="1" type="noConversion"/>
  </si>
  <si>
    <t>Percentage of active caspase-3+ organoid area</t>
    <phoneticPr fontId="1" type="noConversion"/>
  </si>
  <si>
    <t>A2M</t>
  </si>
  <si>
    <t>ABI3BP</t>
  </si>
  <si>
    <t>AEBP1</t>
  </si>
  <si>
    <t>AGRN</t>
  </si>
  <si>
    <t>AMBP</t>
  </si>
  <si>
    <t>ANXA11</t>
  </si>
  <si>
    <t>ANXA2</t>
  </si>
  <si>
    <t>ANXA4</t>
  </si>
  <si>
    <t>ANXA5</t>
  </si>
  <si>
    <t>ANXA7</t>
  </si>
  <si>
    <t>BMPER</t>
  </si>
  <si>
    <t>C1QA</t>
  </si>
  <si>
    <t>C1QB</t>
  </si>
  <si>
    <t>C1QC</t>
  </si>
  <si>
    <t>CCL25</t>
  </si>
  <si>
    <t>CILP</t>
  </si>
  <si>
    <t>CLEC11A</t>
  </si>
  <si>
    <t>COL12A1</t>
  </si>
  <si>
    <t>COL14A1</t>
  </si>
  <si>
    <t>COL15A1</t>
  </si>
  <si>
    <t>COL16A1</t>
  </si>
  <si>
    <t>COL18A1</t>
  </si>
  <si>
    <t>COL1A2</t>
  </si>
  <si>
    <t>COL3A1</t>
  </si>
  <si>
    <t>COL4A2</t>
  </si>
  <si>
    <t>COL4A5</t>
  </si>
  <si>
    <t>COL4A6</t>
  </si>
  <si>
    <t>COL5A1</t>
  </si>
  <si>
    <t>COL5A2</t>
  </si>
  <si>
    <t>COL5A3</t>
  </si>
  <si>
    <t>COL6A6</t>
  </si>
  <si>
    <t>COL7A1</t>
  </si>
  <si>
    <t>CRLF3</t>
  </si>
  <si>
    <t>CSPG4</t>
  </si>
  <si>
    <t>CTSA</t>
  </si>
  <si>
    <t>CTSB</t>
  </si>
  <si>
    <t>CTSD</t>
  </si>
  <si>
    <t>CTSS</t>
  </si>
  <si>
    <t>DPT</t>
  </si>
  <si>
    <t>ECM1</t>
  </si>
  <si>
    <t>ECM2</t>
  </si>
  <si>
    <t>EFEMP1</t>
  </si>
  <si>
    <t>EFEMP2</t>
  </si>
  <si>
    <t>EMILIN1</t>
  </si>
  <si>
    <t>EMILIN2</t>
  </si>
  <si>
    <t>F13A1</t>
  </si>
  <si>
    <t>F9</t>
  </si>
  <si>
    <t>FBLN1</t>
  </si>
  <si>
    <t>FBLN2</t>
  </si>
  <si>
    <t>FBLN5</t>
  </si>
  <si>
    <t>FBN2</t>
  </si>
  <si>
    <t>FGL2</t>
  </si>
  <si>
    <t>FMOD</t>
  </si>
  <si>
    <t>FN1</t>
  </si>
  <si>
    <t>GREM1</t>
  </si>
  <si>
    <t>HAPLN1</t>
  </si>
  <si>
    <t>HCFC1</t>
  </si>
  <si>
    <t>HMCN2</t>
  </si>
  <si>
    <t>HPX</t>
  </si>
  <si>
    <t>HRG</t>
  </si>
  <si>
    <t>HYAL3</t>
  </si>
  <si>
    <t>ITIH1</t>
  </si>
  <si>
    <t>ITIH2</t>
  </si>
  <si>
    <t>ITIH3</t>
  </si>
  <si>
    <t>ITIH4</t>
  </si>
  <si>
    <t>ITIH5</t>
  </si>
  <si>
    <t>ITLN2</t>
  </si>
  <si>
    <t>KNG1</t>
  </si>
  <si>
    <t>LAMA2</t>
  </si>
  <si>
    <t>LAMA3</t>
  </si>
  <si>
    <t>LAMA4</t>
  </si>
  <si>
    <t>LAMA5</t>
  </si>
  <si>
    <t>LAMB2</t>
  </si>
  <si>
    <t>LAMB3</t>
  </si>
  <si>
    <t>LAMC2</t>
  </si>
  <si>
    <t>LGALS1</t>
  </si>
  <si>
    <t>LGALS13</t>
  </si>
  <si>
    <t>LGALS2</t>
  </si>
  <si>
    <t>LGALS3</t>
  </si>
  <si>
    <t>LMAN1</t>
  </si>
  <si>
    <t>LOX</t>
  </si>
  <si>
    <t>LOXL1</t>
  </si>
  <si>
    <t>LOXL2</t>
  </si>
  <si>
    <t>LOXL3</t>
  </si>
  <si>
    <t>LTBP1</t>
  </si>
  <si>
    <t>LTBP2</t>
  </si>
  <si>
    <t>LTBP4</t>
  </si>
  <si>
    <t>MATN2</t>
  </si>
  <si>
    <t>MFAP5</t>
  </si>
  <si>
    <t>MGP</t>
  </si>
  <si>
    <t>MUC2</t>
  </si>
  <si>
    <t>MXRA5</t>
  </si>
  <si>
    <t>NID2</t>
  </si>
  <si>
    <t>OMD</t>
  </si>
  <si>
    <t>P4HA1</t>
  </si>
  <si>
    <t>P4HA2</t>
  </si>
  <si>
    <t>PAPLN</t>
  </si>
  <si>
    <t>PCOLCE</t>
  </si>
  <si>
    <t>PLG</t>
  </si>
  <si>
    <t>PLOD1</t>
  </si>
  <si>
    <t>PLOD2</t>
  </si>
  <si>
    <t>PLOD3</t>
  </si>
  <si>
    <t>PXDN</t>
  </si>
  <si>
    <t>PZP</t>
  </si>
  <si>
    <t>REG4</t>
  </si>
  <si>
    <t>S100A10</t>
  </si>
  <si>
    <t>S100A11</t>
  </si>
  <si>
    <t>S100A13</t>
  </si>
  <si>
    <t>S100A2</t>
  </si>
  <si>
    <t>S100A6</t>
  </si>
  <si>
    <t>S100A9</t>
  </si>
  <si>
    <t>SBSPON</t>
  </si>
  <si>
    <t>SDC1</t>
  </si>
  <si>
    <t>SDC4</t>
  </si>
  <si>
    <t>SERPINA1</t>
  </si>
  <si>
    <t>SERPINA3</t>
  </si>
  <si>
    <t>SERPINB1</t>
  </si>
  <si>
    <t>SERPINB6</t>
  </si>
  <si>
    <t>SERPINC1</t>
  </si>
  <si>
    <t>SERPIND1</t>
  </si>
  <si>
    <t>SERPINF1</t>
  </si>
  <si>
    <t>SERPING1</t>
  </si>
  <si>
    <t>SPARCL1</t>
  </si>
  <si>
    <t>SRPX</t>
  </si>
  <si>
    <t>SRPX2</t>
  </si>
  <si>
    <t>THBS3</t>
  </si>
  <si>
    <t>THBS4</t>
  </si>
  <si>
    <t>TINAG</t>
  </si>
  <si>
    <t>TINAGL1</t>
  </si>
  <si>
    <t>TNC</t>
  </si>
  <si>
    <t>TNXB</t>
  </si>
  <si>
    <t>VCAN</t>
  </si>
  <si>
    <t>VTN</t>
  </si>
  <si>
    <t>VWA1</t>
  </si>
  <si>
    <t>LGALS4</t>
  </si>
  <si>
    <t>NPNT</t>
  </si>
  <si>
    <t>Digestion</t>
  </si>
  <si>
    <t>Positive regulation of growth hormone secretion</t>
  </si>
  <si>
    <t>Gastric acid secretion</t>
  </si>
  <si>
    <t>Regulation of growth hormone secretion</t>
  </si>
  <si>
    <t>Negative regulation of interleukin-1 beta production</t>
  </si>
  <si>
    <t>Regulation of response to food</t>
  </si>
  <si>
    <t>Decidualization</t>
  </si>
  <si>
    <t>Negative regulation of interleukin-1 production</t>
  </si>
  <si>
    <t>Acid secretion</t>
  </si>
  <si>
    <t>Maternal placenta development</t>
  </si>
  <si>
    <t>Intestinal absorption</t>
  </si>
  <si>
    <t>Intestinal hexose absorption</t>
  </si>
  <si>
    <t>Terminal web assembly</t>
  </si>
  <si>
    <t>Intestinal D-glucose absorption</t>
  </si>
  <si>
    <t>Regulation of microvillus length</t>
  </si>
  <si>
    <t>Digestive system process</t>
  </si>
  <si>
    <t>Regulation of cell projection size</t>
  </si>
  <si>
    <t>Regulation of microvillus organization</t>
  </si>
  <si>
    <t>Triglyceride catabolic process</t>
  </si>
  <si>
    <t>p value (-LOG10)</t>
    <phoneticPr fontId="1" type="noConversion"/>
  </si>
  <si>
    <t>Fig S6c</t>
    <phoneticPr fontId="1" type="noConversion"/>
  </si>
  <si>
    <t>Fig S6d</t>
    <phoneticPr fontId="1" type="noConversion"/>
  </si>
  <si>
    <t>Fig S5a</t>
    <phoneticPr fontId="1" type="noConversion"/>
  </si>
  <si>
    <t>p value</t>
    <phoneticPr fontId="1" type="noConversion"/>
  </si>
  <si>
    <t>Translation</t>
    <phoneticPr fontId="1" type="noConversion"/>
  </si>
  <si>
    <t>Organelle organization</t>
    <phoneticPr fontId="1" type="noConversion"/>
  </si>
  <si>
    <t>Cellular component biogenesis</t>
    <phoneticPr fontId="1" type="noConversion"/>
  </si>
  <si>
    <t>Peptide metabolic process</t>
    <phoneticPr fontId="1" type="noConversion"/>
  </si>
  <si>
    <t>Cytoskeleton organization</t>
    <phoneticPr fontId="1" type="noConversion"/>
  </si>
  <si>
    <t>Peptide biosynthetic process</t>
    <phoneticPr fontId="1" type="noConversion"/>
  </si>
  <si>
    <t>mRNA metabolic process</t>
  </si>
  <si>
    <t>Metabolic process</t>
    <phoneticPr fontId="1" type="noConversion"/>
  </si>
  <si>
    <t>RNA processing</t>
  </si>
  <si>
    <t>Ribonucleoprotein complex subunit organization</t>
    <phoneticPr fontId="1" type="noConversion"/>
  </si>
  <si>
    <t>RNA splicing</t>
  </si>
  <si>
    <t>Cellular protein localization</t>
    <phoneticPr fontId="1" type="noConversion"/>
  </si>
  <si>
    <t>Actin filament-based process</t>
    <phoneticPr fontId="1" type="noConversion"/>
  </si>
  <si>
    <t>Gene expression</t>
    <phoneticPr fontId="1" type="noConversion"/>
  </si>
  <si>
    <t>Supramolecular fiber organization</t>
    <phoneticPr fontId="1" type="noConversion"/>
  </si>
  <si>
    <t>Organonitrogen compound biosynthetic process</t>
    <phoneticPr fontId="1" type="noConversion"/>
  </si>
  <si>
    <t>Protein transport</t>
    <phoneticPr fontId="1" type="noConversion"/>
  </si>
  <si>
    <t>Generation of precursor metabolites and energy</t>
    <phoneticPr fontId="1" type="noConversion"/>
  </si>
  <si>
    <t>Fig S5b</t>
    <phoneticPr fontId="1" type="noConversion"/>
  </si>
  <si>
    <t>Fig S5c</t>
    <phoneticPr fontId="1" type="noConversion"/>
  </si>
  <si>
    <t>IEM Top 10 GOBP Term</t>
    <phoneticPr fontId="1" type="noConversion"/>
  </si>
  <si>
    <t>SEM Top 10 GOBP Term</t>
    <phoneticPr fontId="1" type="noConversion"/>
  </si>
  <si>
    <t>Matrigel Top 10 GOBP Term</t>
    <phoneticPr fontId="1" type="noConversion"/>
  </si>
  <si>
    <t>Fig S4a</t>
    <phoneticPr fontId="1" type="noConversion"/>
  </si>
  <si>
    <t>Gene</t>
  </si>
  <si>
    <t>MAT1</t>
  </si>
  <si>
    <t>MAT4</t>
  </si>
  <si>
    <t>SEM4</t>
  </si>
  <si>
    <t>Fig S4b</t>
    <phoneticPr fontId="1" type="noConversion"/>
  </si>
  <si>
    <t>IEM4</t>
  </si>
  <si>
    <t>Matrisome proteins</t>
  </si>
  <si>
    <t>Non-matrisome proteins</t>
  </si>
  <si>
    <t>n.s.</t>
  </si>
  <si>
    <t>P-value &lt; 0.05 &amp; FC &gt; 2</t>
  </si>
  <si>
    <t>P-value &lt; 0.05</t>
  </si>
  <si>
    <t>Fold change (FC)</t>
    <phoneticPr fontId="1" type="noConversion"/>
  </si>
  <si>
    <t>P-value &lt; 0.05 &amp; l FC l &gt; 2</t>
    <phoneticPr fontId="1" type="noConversion"/>
  </si>
  <si>
    <t>SEM 1 mg ml-1</t>
    <phoneticPr fontId="1" type="noConversion"/>
  </si>
  <si>
    <t>SEM 3 mg ml-1</t>
    <phoneticPr fontId="1" type="noConversion"/>
  </si>
  <si>
    <t>SEM 5 mg ml-1</t>
    <phoneticPr fontId="1" type="noConversion"/>
  </si>
  <si>
    <t>SEM 7 mg ml-1</t>
    <phoneticPr fontId="1" type="noConversion"/>
  </si>
  <si>
    <t>IEM 1 mg ml-1</t>
    <phoneticPr fontId="1" type="noConversion"/>
  </si>
  <si>
    <t>IEM 2 mg ml-1</t>
    <phoneticPr fontId="1" type="noConversion"/>
  </si>
  <si>
    <t>IEM 3 mg ml-1</t>
    <phoneticPr fontId="1" type="noConversion"/>
  </si>
  <si>
    <t>IEM 4 mg ml-1</t>
    <phoneticPr fontId="1" type="noConversion"/>
  </si>
  <si>
    <t>IEM 5 mg ml-1</t>
    <phoneticPr fontId="1" type="noConversion"/>
  </si>
  <si>
    <t>Fig 5g</t>
    <phoneticPr fontId="1" type="noConversion"/>
  </si>
  <si>
    <t>Fig 5h</t>
    <phoneticPr fontId="1" type="noConversion"/>
  </si>
  <si>
    <t>Fig 5m</t>
    <phoneticPr fontId="1" type="noConversion"/>
  </si>
  <si>
    <t>Fig 5n</t>
    <phoneticPr fontId="1" type="noConversion"/>
  </si>
  <si>
    <t>Relative formation efficiency (Intestinal organoid)</t>
  </si>
  <si>
    <t>Relative formation efficiency (Intestinal organoid)</t>
    <phoneticPr fontId="1" type="noConversion"/>
  </si>
  <si>
    <t>SOX9+/DAPI+</t>
    <phoneticPr fontId="1" type="noConversion"/>
  </si>
  <si>
    <t>MUC5AC+/DAPI+</t>
    <phoneticPr fontId="1" type="noConversion"/>
  </si>
  <si>
    <t>MUC2+/DAPI+</t>
    <phoneticPr fontId="1" type="noConversion"/>
  </si>
  <si>
    <t>LYZ+/DAPI+</t>
    <phoneticPr fontId="1" type="noConversion"/>
  </si>
  <si>
    <t>Fig S12a</t>
    <phoneticPr fontId="1" type="noConversion"/>
  </si>
  <si>
    <t>Fig S12b</t>
    <phoneticPr fontId="1" type="noConversion"/>
  </si>
  <si>
    <t>Fig S12c</t>
    <phoneticPr fontId="1" type="noConversion"/>
  </si>
  <si>
    <t>Fig S12d</t>
    <phoneticPr fontId="1" type="noConversion"/>
  </si>
  <si>
    <t>Fig S12f</t>
    <phoneticPr fontId="1" type="noConversion"/>
  </si>
  <si>
    <t>Fig S12h</t>
    <phoneticPr fontId="1" type="noConversion"/>
  </si>
  <si>
    <t>Fig S13</t>
    <phoneticPr fontId="1" type="noConversion"/>
  </si>
  <si>
    <t>Fig S11a</t>
    <phoneticPr fontId="1" type="noConversion"/>
  </si>
  <si>
    <t>Intestine tissue</t>
  </si>
  <si>
    <t>Stomach tissue</t>
  </si>
  <si>
    <t>Gif</t>
  </si>
  <si>
    <t>Atp4a</t>
  </si>
  <si>
    <t>Atp4b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</si>
</sst>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맑은 고딕"/>
      <family val="3"/>
      <charset val="129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>
      <alignment vertical="center"/>
    </xf>
    <xf numFmtId="0" fontId="4" fillId="0" borderId="0" xfId="0" applyFont="1" applyAlignment="1"/>
    <xf numFmtId="0" fontId="3" fillId="0" borderId="0" xfId="0" applyFont="1" applyAlignment="1"/>
    <xf numFmtId="0" fontId="6" fillId="0" borderId="0" xfId="0" applyFont="1" applyAlignment="1"/>
    <xf numFmtId="0" fontId="3" fillId="0" borderId="0" xfId="0" applyFont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" fontId="3" fillId="0" borderId="0" xfId="0" applyNumberFormat="1" applyFont="1">
      <alignment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2D4C6-508A-4803-8A71-1770FC31FB2B}">
  <dimension ref="B2:L12"/>
  <sheetViews>
    <sheetView zoomScale="96" zoomScaleNormal="96" workbookViewId="0">
      <selection activeCell="B30" sqref="B30"/>
    </sheetView>
  </sheetViews>
  <sheetFormatPr defaultColWidth="8.58203125" defaultRowHeight="12.5" x14ac:dyDescent="0.45"/>
  <cols>
    <col min="1" max="16384" width="8.58203125" style="5"/>
  </cols>
  <sheetData>
    <row r="2" spans="2:12" x14ac:dyDescent="0.45">
      <c r="B2" s="5" t="s">
        <v>95</v>
      </c>
      <c r="D2" s="5" t="s">
        <v>0</v>
      </c>
      <c r="G2" s="5" t="s">
        <v>1</v>
      </c>
    </row>
    <row r="3" spans="2:12" x14ac:dyDescent="0.45">
      <c r="D3" s="5" t="s">
        <v>4</v>
      </c>
      <c r="E3" s="5" t="s">
        <v>5</v>
      </c>
      <c r="G3" s="5" t="s">
        <v>4</v>
      </c>
      <c r="H3" s="5" t="s">
        <v>5</v>
      </c>
    </row>
    <row r="4" spans="2:12" x14ac:dyDescent="0.25">
      <c r="C4" s="11" t="s">
        <v>2</v>
      </c>
      <c r="D4" s="1">
        <v>121.5686</v>
      </c>
      <c r="E4" s="1">
        <v>5.2484000000000002</v>
      </c>
      <c r="F4" s="11" t="s">
        <v>2</v>
      </c>
      <c r="G4" s="1">
        <v>105.1015</v>
      </c>
      <c r="H4" s="1">
        <v>94.496250000000003</v>
      </c>
    </row>
    <row r="5" spans="2:12" x14ac:dyDescent="0.25">
      <c r="C5" s="11"/>
      <c r="D5" s="1">
        <v>99.497249999999994</v>
      </c>
      <c r="E5" s="1">
        <v>2.7382960000000001</v>
      </c>
      <c r="F5" s="11"/>
      <c r="G5" s="1">
        <v>98.599379999999996</v>
      </c>
      <c r="H5" s="1">
        <v>86.78734</v>
      </c>
    </row>
    <row r="6" spans="2:12" x14ac:dyDescent="0.25">
      <c r="C6" s="11"/>
      <c r="D6" s="1">
        <v>78.934169999999995</v>
      </c>
      <c r="E6" s="1">
        <v>1.7684820000000001</v>
      </c>
      <c r="F6" s="11"/>
      <c r="G6" s="1">
        <v>96.299130000000005</v>
      </c>
      <c r="H6" s="1">
        <v>82.305139999999994</v>
      </c>
    </row>
    <row r="7" spans="2:12" x14ac:dyDescent="0.25">
      <c r="C7" s="11"/>
      <c r="F7" s="11"/>
      <c r="I7" s="1"/>
      <c r="J7" s="1"/>
      <c r="K7" s="1"/>
      <c r="L7" s="1"/>
    </row>
    <row r="8" spans="2:12" x14ac:dyDescent="0.45">
      <c r="C8" s="11"/>
      <c r="D8" s="5" t="s">
        <v>4</v>
      </c>
      <c r="E8" s="5" t="s">
        <v>5</v>
      </c>
      <c r="F8" s="11"/>
      <c r="G8" s="5" t="s">
        <v>4</v>
      </c>
      <c r="H8" s="5" t="s">
        <v>5</v>
      </c>
    </row>
    <row r="9" spans="2:12" x14ac:dyDescent="0.25">
      <c r="C9" s="11" t="s">
        <v>3</v>
      </c>
      <c r="D9" s="1">
        <v>125.12909999999999</v>
      </c>
      <c r="E9" s="1">
        <v>3.0475210000000001</v>
      </c>
      <c r="F9" s="11" t="s">
        <v>3</v>
      </c>
      <c r="G9" s="1">
        <v>116.0539</v>
      </c>
      <c r="H9" s="1">
        <v>117.8921</v>
      </c>
    </row>
    <row r="10" spans="2:12" x14ac:dyDescent="0.25">
      <c r="D10" s="1">
        <v>85.847110000000001</v>
      </c>
      <c r="E10" s="1">
        <v>1.60124</v>
      </c>
      <c r="G10" s="1">
        <v>88.235299999999995</v>
      </c>
      <c r="H10" s="1">
        <v>112.37739999999999</v>
      </c>
    </row>
    <row r="11" spans="2:12" x14ac:dyDescent="0.25">
      <c r="D11" s="1">
        <v>89.023759999999996</v>
      </c>
      <c r="E11" s="1">
        <v>2.2985540000000002</v>
      </c>
      <c r="G11" s="1">
        <v>95.588229999999996</v>
      </c>
      <c r="H11" s="1">
        <v>112.1324</v>
      </c>
    </row>
    <row r="12" spans="2:12" x14ac:dyDescent="0.25">
      <c r="G12" s="1">
        <v>100.12260000000001</v>
      </c>
      <c r="H12" s="1">
        <v>115.5637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5909F-5182-40CC-9B41-79753B470D65}">
  <dimension ref="B2:G38"/>
  <sheetViews>
    <sheetView workbookViewId="0">
      <selection activeCell="I17" sqref="I17"/>
    </sheetView>
  </sheetViews>
  <sheetFormatPr defaultColWidth="8.58203125" defaultRowHeight="12.5" x14ac:dyDescent="0.45"/>
  <cols>
    <col min="1" max="3" width="8.58203125" style="5"/>
    <col min="4" max="4" width="11.33203125" style="5" bestFit="1" customWidth="1"/>
    <col min="5" max="5" width="8.58203125" style="5"/>
    <col min="6" max="6" width="43.33203125" style="5" customWidth="1"/>
    <col min="7" max="7" width="9.83203125" style="5" bestFit="1" customWidth="1"/>
    <col min="8" max="16384" width="8.58203125" style="5"/>
  </cols>
  <sheetData>
    <row r="2" spans="2:7" x14ac:dyDescent="0.45">
      <c r="B2" s="5" t="s">
        <v>1351</v>
      </c>
      <c r="C2" s="5" t="s">
        <v>7</v>
      </c>
      <c r="F2" s="5" t="s">
        <v>1375</v>
      </c>
      <c r="G2" s="5" t="s">
        <v>1352</v>
      </c>
    </row>
    <row r="3" spans="2:7" x14ac:dyDescent="0.25">
      <c r="C3" s="2" t="s">
        <v>1383</v>
      </c>
      <c r="D3" s="1">
        <v>63543691690</v>
      </c>
      <c r="F3" s="5" t="s">
        <v>1353</v>
      </c>
      <c r="G3" s="5">
        <v>1.33E-55</v>
      </c>
    </row>
    <row r="4" spans="2:7" x14ac:dyDescent="0.25">
      <c r="C4" s="2" t="s">
        <v>1384</v>
      </c>
      <c r="D4" s="1">
        <v>9190202101</v>
      </c>
      <c r="F4" s="5" t="s">
        <v>1356</v>
      </c>
      <c r="G4" s="5">
        <v>3.5999999999999998E-54</v>
      </c>
    </row>
    <row r="5" spans="2:7" x14ac:dyDescent="0.45">
      <c r="F5" s="5" t="s">
        <v>1359</v>
      </c>
      <c r="G5" s="5">
        <v>2.2699999999999999E-38</v>
      </c>
    </row>
    <row r="6" spans="2:7" x14ac:dyDescent="0.45">
      <c r="F6" s="5" t="s">
        <v>1360</v>
      </c>
      <c r="G6" s="5">
        <v>1.3100000000000001E-36</v>
      </c>
    </row>
    <row r="7" spans="2:7" x14ac:dyDescent="0.45">
      <c r="F7" s="5" t="s">
        <v>1361</v>
      </c>
      <c r="G7" s="5">
        <v>1.0999999999999999E-34</v>
      </c>
    </row>
    <row r="8" spans="2:7" x14ac:dyDescent="0.45">
      <c r="F8" s="5" t="s">
        <v>1355</v>
      </c>
      <c r="G8" s="5">
        <v>7.0999999999999995E-33</v>
      </c>
    </row>
    <row r="9" spans="2:7" x14ac:dyDescent="0.45">
      <c r="F9" s="5" t="s">
        <v>1364</v>
      </c>
      <c r="G9" s="5">
        <v>7.4399999999999996E-26</v>
      </c>
    </row>
    <row r="10" spans="2:7" x14ac:dyDescent="0.45">
      <c r="F10" s="5" t="s">
        <v>1366</v>
      </c>
      <c r="G10" s="5">
        <v>3.0800000000000001E-24</v>
      </c>
    </row>
    <row r="11" spans="2:7" x14ac:dyDescent="0.45">
      <c r="F11" s="5" t="s">
        <v>1354</v>
      </c>
      <c r="G11" s="5">
        <v>1.0900000000000001E-19</v>
      </c>
    </row>
    <row r="12" spans="2:7" x14ac:dyDescent="0.45">
      <c r="F12" s="5" t="s">
        <v>1369</v>
      </c>
      <c r="G12" s="5">
        <v>1.37E-19</v>
      </c>
    </row>
    <row r="15" spans="2:7" x14ac:dyDescent="0.45">
      <c r="B15" s="5" t="s">
        <v>1371</v>
      </c>
      <c r="C15" s="5" t="s">
        <v>2</v>
      </c>
      <c r="F15" s="5" t="s">
        <v>1374</v>
      </c>
      <c r="G15" s="5" t="s">
        <v>1352</v>
      </c>
    </row>
    <row r="16" spans="2:7" x14ac:dyDescent="0.25">
      <c r="C16" s="2" t="s">
        <v>1383</v>
      </c>
      <c r="D16" s="1">
        <v>10510976266</v>
      </c>
      <c r="F16" s="5" t="s">
        <v>1354</v>
      </c>
      <c r="G16" s="5">
        <v>5.0199999999999999E-29</v>
      </c>
    </row>
    <row r="17" spans="2:7" x14ac:dyDescent="0.25">
      <c r="C17" s="2" t="s">
        <v>1384</v>
      </c>
      <c r="D17" s="1">
        <v>91722013803</v>
      </c>
      <c r="F17" s="5" t="s">
        <v>1357</v>
      </c>
      <c r="G17" s="5">
        <v>7.5900000000000003E-26</v>
      </c>
    </row>
    <row r="18" spans="2:7" x14ac:dyDescent="0.45">
      <c r="F18" s="5" t="s">
        <v>1355</v>
      </c>
      <c r="G18" s="5">
        <v>6.15E-25</v>
      </c>
    </row>
    <row r="19" spans="2:7" x14ac:dyDescent="0.45">
      <c r="F19" s="5" t="s">
        <v>1353</v>
      </c>
      <c r="G19" s="5">
        <v>3.3300000000000001E-22</v>
      </c>
    </row>
    <row r="20" spans="2:7" x14ac:dyDescent="0.45">
      <c r="F20" s="5" t="s">
        <v>1358</v>
      </c>
      <c r="G20" s="5">
        <v>3.41E-22</v>
      </c>
    </row>
    <row r="21" spans="2:7" x14ac:dyDescent="0.45">
      <c r="F21" s="5" t="s">
        <v>1356</v>
      </c>
      <c r="G21" s="5">
        <v>5.6300000000000003E-20</v>
      </c>
    </row>
    <row r="22" spans="2:7" x14ac:dyDescent="0.45">
      <c r="F22" s="5" t="s">
        <v>1365</v>
      </c>
      <c r="G22" s="5">
        <v>2.9400000000000001E-17</v>
      </c>
    </row>
    <row r="23" spans="2:7" x14ac:dyDescent="0.45">
      <c r="F23" s="5" t="s">
        <v>1367</v>
      </c>
      <c r="G23" s="5">
        <v>7.0999999999999995E-17</v>
      </c>
    </row>
    <row r="24" spans="2:7" x14ac:dyDescent="0.45">
      <c r="F24" s="5" t="s">
        <v>1368</v>
      </c>
      <c r="G24" s="5">
        <v>8.3099999999999997E-17</v>
      </c>
    </row>
    <row r="25" spans="2:7" x14ac:dyDescent="0.45">
      <c r="F25" s="5" t="s">
        <v>1370</v>
      </c>
      <c r="G25" s="5">
        <v>1.8300000000000001E-11</v>
      </c>
    </row>
    <row r="28" spans="2:7" x14ac:dyDescent="0.45">
      <c r="B28" s="5" t="s">
        <v>1372</v>
      </c>
      <c r="C28" s="5" t="s">
        <v>3</v>
      </c>
      <c r="F28" s="5" t="s">
        <v>1373</v>
      </c>
      <c r="G28" s="5" t="s">
        <v>1352</v>
      </c>
    </row>
    <row r="29" spans="2:7" x14ac:dyDescent="0.25">
      <c r="C29" s="2" t="s">
        <v>1383</v>
      </c>
      <c r="D29" s="1">
        <v>25929143064</v>
      </c>
      <c r="F29" s="5" t="s">
        <v>1355</v>
      </c>
      <c r="G29" s="5">
        <v>7.0100000000000004E-33</v>
      </c>
    </row>
    <row r="30" spans="2:7" x14ac:dyDescent="0.25">
      <c r="C30" s="2" t="s">
        <v>1384</v>
      </c>
      <c r="D30" s="1">
        <v>38011603118</v>
      </c>
      <c r="F30" s="5" t="s">
        <v>1358</v>
      </c>
      <c r="G30" s="5">
        <v>5.5499999999999995E-32</v>
      </c>
    </row>
    <row r="31" spans="2:7" x14ac:dyDescent="0.45">
      <c r="F31" s="5" t="s">
        <v>1353</v>
      </c>
      <c r="G31" s="5">
        <v>1.58E-31</v>
      </c>
    </row>
    <row r="32" spans="2:7" x14ac:dyDescent="0.45">
      <c r="F32" s="5" t="s">
        <v>1354</v>
      </c>
      <c r="G32" s="5">
        <v>1.78E-25</v>
      </c>
    </row>
    <row r="33" spans="6:7" x14ac:dyDescent="0.45">
      <c r="F33" s="5" t="s">
        <v>1362</v>
      </c>
      <c r="G33" s="5">
        <v>4.2000000000000003E-21</v>
      </c>
    </row>
    <row r="34" spans="6:7" x14ac:dyDescent="0.45">
      <c r="F34" s="5" t="s">
        <v>1363</v>
      </c>
      <c r="G34" s="5">
        <v>5.0899999999999999E-20</v>
      </c>
    </row>
    <row r="35" spans="6:7" x14ac:dyDescent="0.45">
      <c r="F35" s="5" t="s">
        <v>1357</v>
      </c>
      <c r="G35" s="5">
        <v>2.0399999999999999E-18</v>
      </c>
    </row>
    <row r="36" spans="6:7" x14ac:dyDescent="0.45">
      <c r="F36" s="5" t="s">
        <v>1367</v>
      </c>
      <c r="G36" s="5">
        <v>3.9500000000000001E-17</v>
      </c>
    </row>
    <row r="37" spans="6:7" x14ac:dyDescent="0.45">
      <c r="F37" s="5" t="s">
        <v>1368</v>
      </c>
      <c r="G37" s="5">
        <v>6.6E-17</v>
      </c>
    </row>
    <row r="38" spans="6:7" x14ac:dyDescent="0.45">
      <c r="F38" s="5" t="s">
        <v>1365</v>
      </c>
      <c r="G38" s="5">
        <v>1.79E-16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475C5-3FD1-4BBF-9C2E-900A59D75443}">
  <dimension ref="B2:M31"/>
  <sheetViews>
    <sheetView workbookViewId="0">
      <selection activeCell="G23" sqref="G23"/>
    </sheetView>
  </sheetViews>
  <sheetFormatPr defaultColWidth="8.58203125" defaultRowHeight="12.5" x14ac:dyDescent="0.45"/>
  <cols>
    <col min="1" max="2" width="8.58203125" style="5"/>
    <col min="3" max="3" width="39.25" style="5" customWidth="1"/>
    <col min="4" max="6" width="8.58203125" style="5"/>
    <col min="7" max="7" width="30.58203125" style="5" customWidth="1"/>
    <col min="8" max="16384" width="8.58203125" style="5"/>
  </cols>
  <sheetData>
    <row r="2" spans="2:12" x14ac:dyDescent="0.45">
      <c r="B2" s="5" t="s">
        <v>1349</v>
      </c>
      <c r="D2" s="5" t="s">
        <v>1030</v>
      </c>
      <c r="F2" s="5" t="s">
        <v>1350</v>
      </c>
      <c r="H2" s="5" t="s">
        <v>1030</v>
      </c>
    </row>
    <row r="3" spans="2:12" x14ac:dyDescent="0.25">
      <c r="C3" s="4" t="s">
        <v>1329</v>
      </c>
      <c r="D3" s="1">
        <v>6.2790142600000003</v>
      </c>
      <c r="E3" s="4"/>
      <c r="F3" s="4"/>
      <c r="G3" s="4" t="s">
        <v>1339</v>
      </c>
      <c r="H3" s="1">
        <v>2.7918577560000002</v>
      </c>
    </row>
    <row r="4" spans="2:12" x14ac:dyDescent="0.25">
      <c r="C4" s="4" t="s">
        <v>1330</v>
      </c>
      <c r="D4" s="1">
        <v>5.54668166</v>
      </c>
      <c r="E4" s="1"/>
      <c r="F4" s="1"/>
      <c r="G4" s="4" t="s">
        <v>1340</v>
      </c>
      <c r="H4" s="1">
        <v>2.5653677020000001</v>
      </c>
      <c r="I4" s="4"/>
      <c r="J4" s="4"/>
      <c r="K4" s="4"/>
      <c r="L4" s="4"/>
    </row>
    <row r="5" spans="2:12" x14ac:dyDescent="0.25">
      <c r="C5" s="4" t="s">
        <v>1331</v>
      </c>
      <c r="D5" s="1">
        <v>5.54668166</v>
      </c>
      <c r="G5" s="4" t="s">
        <v>1341</v>
      </c>
      <c r="H5" s="1">
        <v>2.5653677020000001</v>
      </c>
      <c r="I5" s="1"/>
      <c r="J5" s="1"/>
      <c r="K5" s="1"/>
      <c r="L5" s="1"/>
    </row>
    <row r="6" spans="2:12" x14ac:dyDescent="0.25">
      <c r="C6" s="4" t="s">
        <v>1332</v>
      </c>
      <c r="D6" s="1">
        <v>5.3080349</v>
      </c>
      <c r="G6" s="4" t="s">
        <v>1342</v>
      </c>
      <c r="H6" s="1">
        <v>2.5653677020000001</v>
      </c>
    </row>
    <row r="7" spans="2:12" x14ac:dyDescent="0.25">
      <c r="C7" s="4" t="s">
        <v>1333</v>
      </c>
      <c r="D7" s="1">
        <v>5.1791420099999996</v>
      </c>
      <c r="E7" s="4"/>
      <c r="F7" s="4"/>
      <c r="G7" s="4" t="s">
        <v>1343</v>
      </c>
      <c r="H7" s="1">
        <v>2.0429427699999998</v>
      </c>
    </row>
    <row r="8" spans="2:12" x14ac:dyDescent="0.25">
      <c r="C8" s="4" t="s">
        <v>1334</v>
      </c>
      <c r="D8" s="1">
        <v>5.1214782000000003</v>
      </c>
      <c r="E8" s="1"/>
      <c r="F8" s="1"/>
      <c r="G8" s="4" t="s">
        <v>1344</v>
      </c>
      <c r="H8" s="1">
        <v>1.7420537250000001</v>
      </c>
      <c r="I8" s="4"/>
      <c r="J8" s="4"/>
      <c r="K8" s="4"/>
      <c r="L8" s="4"/>
    </row>
    <row r="9" spans="2:12" x14ac:dyDescent="0.25">
      <c r="C9" s="4" t="s">
        <v>1335</v>
      </c>
      <c r="D9" s="1">
        <v>5.06701918</v>
      </c>
      <c r="G9" s="4" t="s">
        <v>1345</v>
      </c>
      <c r="H9" s="1">
        <v>1.72117725</v>
      </c>
      <c r="I9" s="1"/>
      <c r="J9" s="1"/>
      <c r="K9" s="1"/>
      <c r="L9" s="1"/>
    </row>
    <row r="10" spans="2:12" x14ac:dyDescent="0.25">
      <c r="C10" s="4" t="s">
        <v>1336</v>
      </c>
      <c r="D10" s="1">
        <v>5.0159229700000001</v>
      </c>
      <c r="G10" s="4" t="s">
        <v>1329</v>
      </c>
      <c r="H10" s="1">
        <v>1.5639832760000001</v>
      </c>
    </row>
    <row r="11" spans="2:12" x14ac:dyDescent="0.25">
      <c r="C11" s="4" t="s">
        <v>1337</v>
      </c>
      <c r="D11" s="1">
        <v>4.9665762400000002</v>
      </c>
      <c r="G11" s="4" t="s">
        <v>1346</v>
      </c>
      <c r="H11" s="1">
        <v>1.3908646220000001</v>
      </c>
    </row>
    <row r="12" spans="2:12" x14ac:dyDescent="0.25">
      <c r="C12" s="4" t="s">
        <v>1338</v>
      </c>
      <c r="D12" s="1">
        <v>4.7986028799999998</v>
      </c>
      <c r="G12" s="4" t="s">
        <v>1347</v>
      </c>
      <c r="H12" s="1">
        <v>1.152663038</v>
      </c>
    </row>
    <row r="18" spans="3:13" x14ac:dyDescent="0.25"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3:13" x14ac:dyDescent="0.25">
      <c r="D19" s="1"/>
      <c r="E19" s="1"/>
      <c r="F19" s="1"/>
      <c r="G19" s="1"/>
      <c r="H19" s="1"/>
      <c r="I19" s="1"/>
      <c r="J19" s="1"/>
      <c r="K19" s="1"/>
      <c r="L19" s="1"/>
      <c r="M19" s="1"/>
    </row>
    <row r="21" spans="3:13" x14ac:dyDescent="0.45">
      <c r="D21" s="9"/>
      <c r="E21" s="9"/>
    </row>
    <row r="22" spans="3:13" x14ac:dyDescent="0.25">
      <c r="C22" s="4"/>
      <c r="D22" s="1"/>
    </row>
    <row r="23" spans="3:13" x14ac:dyDescent="0.25">
      <c r="C23" s="4"/>
      <c r="D23" s="1"/>
    </row>
    <row r="24" spans="3:13" x14ac:dyDescent="0.25">
      <c r="C24" s="4"/>
      <c r="D24" s="1"/>
    </row>
    <row r="25" spans="3:13" x14ac:dyDescent="0.25">
      <c r="C25" s="4"/>
      <c r="D25" s="1"/>
    </row>
    <row r="26" spans="3:13" x14ac:dyDescent="0.25">
      <c r="C26" s="4"/>
      <c r="D26" s="1"/>
    </row>
    <row r="27" spans="3:13" x14ac:dyDescent="0.25">
      <c r="C27" s="4"/>
      <c r="D27" s="1"/>
    </row>
    <row r="28" spans="3:13" x14ac:dyDescent="0.25">
      <c r="C28" s="4"/>
      <c r="D28" s="1"/>
    </row>
    <row r="29" spans="3:13" x14ac:dyDescent="0.25">
      <c r="C29" s="4"/>
      <c r="D29" s="1"/>
    </row>
    <row r="30" spans="3:13" x14ac:dyDescent="0.25">
      <c r="C30" s="4"/>
      <c r="D30" s="1"/>
    </row>
    <row r="31" spans="3:13" x14ac:dyDescent="0.25">
      <c r="C31" s="4"/>
      <c r="D31" s="1"/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28799-2CF5-48E4-945F-C8E7D590E01D}">
  <dimension ref="B2:L14"/>
  <sheetViews>
    <sheetView zoomScaleNormal="100" workbookViewId="0">
      <selection activeCell="J29" sqref="J29"/>
    </sheetView>
  </sheetViews>
  <sheetFormatPr defaultColWidth="8.58203125" defaultRowHeight="12.5" x14ac:dyDescent="0.45"/>
  <cols>
    <col min="1" max="2" width="8.58203125" style="5"/>
    <col min="3" max="3" width="8.75" style="5" bestFit="1" customWidth="1"/>
    <col min="4" max="4" width="12.08203125" style="5" bestFit="1" customWidth="1"/>
    <col min="5" max="12" width="8.75" style="5" bestFit="1" customWidth="1"/>
    <col min="13" max="16384" width="8.58203125" style="5"/>
  </cols>
  <sheetData>
    <row r="2" spans="2:12" x14ac:dyDescent="0.45">
      <c r="B2" s="5" t="s">
        <v>1053</v>
      </c>
    </row>
    <row r="3" spans="2:12" x14ac:dyDescent="0.25">
      <c r="C3" s="2" t="s">
        <v>1001</v>
      </c>
      <c r="D3" s="1">
        <v>564450384.29999995</v>
      </c>
    </row>
    <row r="4" spans="2:12" x14ac:dyDescent="0.25">
      <c r="C4" s="2" t="s">
        <v>1002</v>
      </c>
      <c r="D4" s="1">
        <v>139936683.30000001</v>
      </c>
    </row>
    <row r="5" spans="2:12" x14ac:dyDescent="0.25">
      <c r="C5" s="2" t="s">
        <v>1003</v>
      </c>
      <c r="D5" s="1">
        <v>255320233.30000001</v>
      </c>
    </row>
    <row r="6" spans="2:12" x14ac:dyDescent="0.25">
      <c r="C6" s="2" t="s">
        <v>1004</v>
      </c>
      <c r="D6" s="1">
        <v>37219936.670000002</v>
      </c>
    </row>
    <row r="7" spans="2:12" x14ac:dyDescent="0.25">
      <c r="C7" s="2" t="s">
        <v>1005</v>
      </c>
      <c r="D7" s="1">
        <v>33978153.329999998</v>
      </c>
    </row>
    <row r="8" spans="2:12" x14ac:dyDescent="0.25">
      <c r="C8" s="2" t="s">
        <v>1006</v>
      </c>
      <c r="D8" s="1">
        <v>21169303.329999998</v>
      </c>
    </row>
    <row r="10" spans="2:12" x14ac:dyDescent="0.45">
      <c r="B10" s="5" t="s">
        <v>1057</v>
      </c>
    </row>
    <row r="11" spans="2:12" x14ac:dyDescent="0.25">
      <c r="C11" s="4" t="s">
        <v>977</v>
      </c>
      <c r="D11" s="4" t="s">
        <v>1054</v>
      </c>
      <c r="E11" s="4" t="s">
        <v>976</v>
      </c>
      <c r="F11" s="4" t="s">
        <v>1009</v>
      </c>
      <c r="G11" s="4" t="s">
        <v>978</v>
      </c>
      <c r="H11" s="4" t="s">
        <v>1055</v>
      </c>
      <c r="I11" s="4" t="s">
        <v>1056</v>
      </c>
      <c r="J11" s="4" t="s">
        <v>995</v>
      </c>
      <c r="K11" s="4" t="s">
        <v>994</v>
      </c>
      <c r="L11" s="4" t="s">
        <v>991</v>
      </c>
    </row>
    <row r="12" spans="2:12" x14ac:dyDescent="0.25">
      <c r="C12" s="1">
        <v>0.102107224</v>
      </c>
      <c r="D12" s="1">
        <v>0.10343238</v>
      </c>
      <c r="E12" s="1">
        <v>4.0816562000000001E-2</v>
      </c>
      <c r="F12" s="1">
        <v>4.7064979999999999E-2</v>
      </c>
      <c r="G12" s="1">
        <v>4.2394901999999998E-2</v>
      </c>
      <c r="H12" s="1">
        <v>2.7260479000000001E-2</v>
      </c>
      <c r="I12" s="1">
        <v>9.7815820000000005E-3</v>
      </c>
      <c r="J12" s="1">
        <v>6.3809299999999999E-3</v>
      </c>
      <c r="K12" s="1">
        <v>6.07597E-3</v>
      </c>
      <c r="L12" s="1">
        <v>5.17776E-3</v>
      </c>
    </row>
    <row r="13" spans="2:12" x14ac:dyDescent="0.25">
      <c r="C13" s="1">
        <v>9.9046941999999999E-2</v>
      </c>
      <c r="D13" s="1">
        <v>9.9587567000000002E-2</v>
      </c>
      <c r="E13" s="1">
        <v>3.5253233000000002E-2</v>
      </c>
      <c r="F13" s="1">
        <v>4.9368042000000001E-2</v>
      </c>
      <c r="G13" s="1">
        <v>4.0821666999999999E-2</v>
      </c>
      <c r="H13" s="1">
        <v>3.2528033999999997E-2</v>
      </c>
      <c r="I13" s="1">
        <v>1.3550757E-2</v>
      </c>
      <c r="J13" s="1">
        <v>6.9402700000000001E-3</v>
      </c>
      <c r="K13" s="1">
        <v>7.02587E-3</v>
      </c>
      <c r="L13" s="1">
        <v>5.8067600000000002E-3</v>
      </c>
    </row>
    <row r="14" spans="2:12" x14ac:dyDescent="0.25">
      <c r="C14" s="1">
        <v>0.10341589900000001</v>
      </c>
      <c r="D14" s="1">
        <v>9.3962956E-2</v>
      </c>
      <c r="E14" s="1">
        <v>6.8511705000000006E-2</v>
      </c>
      <c r="F14" s="1">
        <v>4.6985904000000002E-2</v>
      </c>
      <c r="G14" s="1">
        <v>4.2584267000000002E-2</v>
      </c>
      <c r="H14" s="1">
        <v>3.3170711999999998E-2</v>
      </c>
      <c r="I14" s="1">
        <v>1.2730050999999999E-2</v>
      </c>
      <c r="J14" s="1">
        <v>6.5909499999999999E-3</v>
      </c>
      <c r="K14" s="1">
        <v>6.0019100000000001E-3</v>
      </c>
      <c r="L14" s="1">
        <v>4.8999500000000001E-3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1920E-89F6-4004-B75E-6CDB05AEA325}">
  <dimension ref="B3:Q28"/>
  <sheetViews>
    <sheetView zoomScaleNormal="100" workbookViewId="0">
      <selection activeCell="Q19" sqref="Q19"/>
    </sheetView>
  </sheetViews>
  <sheetFormatPr defaultColWidth="8.58203125" defaultRowHeight="12.5" x14ac:dyDescent="0.45"/>
  <cols>
    <col min="1" max="16384" width="8.58203125" style="5"/>
  </cols>
  <sheetData>
    <row r="3" spans="2:17" x14ac:dyDescent="0.45">
      <c r="B3" s="5" t="s">
        <v>1058</v>
      </c>
      <c r="C3" s="5" t="s">
        <v>1062</v>
      </c>
      <c r="G3" s="5" t="s">
        <v>1063</v>
      </c>
      <c r="K3" s="5" t="s">
        <v>1064</v>
      </c>
      <c r="O3" s="5" t="s">
        <v>1065</v>
      </c>
    </row>
    <row r="4" spans="2:17" x14ac:dyDescent="0.25">
      <c r="C4" s="1" t="s">
        <v>1061</v>
      </c>
      <c r="D4" s="4" t="s">
        <v>1059</v>
      </c>
      <c r="E4" s="4" t="s">
        <v>1060</v>
      </c>
      <c r="G4" s="1" t="s">
        <v>1061</v>
      </c>
      <c r="H4" s="4" t="s">
        <v>1059</v>
      </c>
      <c r="I4" s="4" t="s">
        <v>1060</v>
      </c>
      <c r="K4" s="1" t="s">
        <v>1061</v>
      </c>
      <c r="L4" s="4" t="s">
        <v>1059</v>
      </c>
      <c r="M4" s="4" t="s">
        <v>1060</v>
      </c>
      <c r="O4" s="1" t="s">
        <v>1061</v>
      </c>
      <c r="P4" s="4" t="s">
        <v>1059</v>
      </c>
      <c r="Q4" s="4" t="s">
        <v>1060</v>
      </c>
    </row>
    <row r="5" spans="2:17" x14ac:dyDescent="0.25">
      <c r="C5" s="1">
        <v>1</v>
      </c>
      <c r="D5" s="1">
        <v>5.0260999999999996</v>
      </c>
      <c r="E5" s="1">
        <v>1.653</v>
      </c>
      <c r="G5" s="1">
        <v>1</v>
      </c>
      <c r="H5" s="1">
        <v>12.763</v>
      </c>
      <c r="I5" s="1">
        <v>2.4626999999999999</v>
      </c>
      <c r="K5" s="1">
        <v>1</v>
      </c>
      <c r="L5" s="1">
        <v>47.762999999999998</v>
      </c>
      <c r="M5" s="1">
        <v>9.1556999999999995</v>
      </c>
      <c r="O5" s="1">
        <v>1</v>
      </c>
      <c r="P5" s="1">
        <v>56.280999999999999</v>
      </c>
      <c r="Q5" s="1">
        <v>10.164999999999999</v>
      </c>
    </row>
    <row r="6" spans="2:17" x14ac:dyDescent="0.25">
      <c r="C6" s="1">
        <v>0.63100000000000001</v>
      </c>
      <c r="D6" s="1">
        <v>6.1551</v>
      </c>
      <c r="E6" s="1">
        <v>1.2118</v>
      </c>
      <c r="G6" s="1">
        <v>0.63100000000000001</v>
      </c>
      <c r="H6" s="1">
        <v>12.827999999999999</v>
      </c>
      <c r="I6" s="1">
        <v>2.9007999999999998</v>
      </c>
      <c r="K6" s="1">
        <v>0.63100000000000001</v>
      </c>
      <c r="L6" s="1">
        <v>48.862000000000002</v>
      </c>
      <c r="M6" s="1">
        <v>9.1254000000000008</v>
      </c>
      <c r="O6" s="1">
        <v>0.63100000000000001</v>
      </c>
      <c r="P6" s="1">
        <v>54.585000000000001</v>
      </c>
      <c r="Q6" s="1">
        <v>7.5004999999999997</v>
      </c>
    </row>
    <row r="7" spans="2:17" x14ac:dyDescent="0.25">
      <c r="C7" s="1">
        <v>0.39800000000000002</v>
      </c>
      <c r="D7" s="1">
        <v>4.5412999999999997</v>
      </c>
      <c r="E7" s="1">
        <v>3.0209999999999999</v>
      </c>
      <c r="G7" s="1">
        <v>0.39800000000000002</v>
      </c>
      <c r="H7" s="1">
        <v>12.98</v>
      </c>
      <c r="I7" s="1">
        <v>3.0457999999999998</v>
      </c>
      <c r="K7" s="1">
        <v>0.39800000000000002</v>
      </c>
      <c r="L7" s="1">
        <v>44.78</v>
      </c>
      <c r="M7" s="1">
        <v>8.0763999999999996</v>
      </c>
      <c r="O7" s="1">
        <v>0.39800000000000002</v>
      </c>
      <c r="P7" s="1">
        <v>55.39</v>
      </c>
      <c r="Q7" s="1">
        <v>10.146000000000001</v>
      </c>
    </row>
    <row r="8" spans="2:17" x14ac:dyDescent="0.25">
      <c r="C8" s="1">
        <v>0.251</v>
      </c>
      <c r="D8" s="1">
        <v>3.6440999999999999</v>
      </c>
      <c r="E8" s="1">
        <v>1.8592</v>
      </c>
      <c r="G8" s="1">
        <v>0.251</v>
      </c>
      <c r="H8" s="1">
        <v>13.454000000000001</v>
      </c>
      <c r="I8" s="1">
        <v>0.98733000000000004</v>
      </c>
      <c r="K8" s="1">
        <v>0.251</v>
      </c>
      <c r="L8" s="1">
        <v>45.701000000000001</v>
      </c>
      <c r="M8" s="1">
        <v>8.6516999999999999</v>
      </c>
      <c r="O8" s="1">
        <v>0.251</v>
      </c>
      <c r="P8" s="1">
        <v>52.826999999999998</v>
      </c>
      <c r="Q8" s="1">
        <v>9.9090000000000007</v>
      </c>
    </row>
    <row r="9" spans="2:17" x14ac:dyDescent="0.25">
      <c r="C9" s="1">
        <v>0.158</v>
      </c>
      <c r="D9" s="1">
        <v>4.8406000000000002</v>
      </c>
      <c r="E9" s="1">
        <v>2.0396000000000001</v>
      </c>
      <c r="G9" s="1">
        <v>0.158</v>
      </c>
      <c r="H9" s="1">
        <v>13.429</v>
      </c>
      <c r="I9" s="1">
        <v>3.8338000000000001</v>
      </c>
      <c r="K9" s="1">
        <v>0.158</v>
      </c>
      <c r="L9" s="1">
        <v>44.581000000000003</v>
      </c>
      <c r="M9" s="1">
        <v>8.4551999999999996</v>
      </c>
      <c r="O9" s="1">
        <v>0.158</v>
      </c>
      <c r="P9" s="1">
        <v>51.65</v>
      </c>
      <c r="Q9" s="1">
        <v>8.5798000000000005</v>
      </c>
    </row>
    <row r="10" spans="2:17" x14ac:dyDescent="0.25">
      <c r="C10" s="1">
        <v>0.1</v>
      </c>
      <c r="D10" s="1">
        <v>7.5214999999999996</v>
      </c>
      <c r="E10" s="1">
        <v>1.7437</v>
      </c>
      <c r="G10" s="1">
        <v>0.1</v>
      </c>
      <c r="H10" s="1">
        <v>14.115</v>
      </c>
      <c r="I10" s="1">
        <v>3.0059999999999998</v>
      </c>
      <c r="K10" s="1">
        <v>0.1</v>
      </c>
      <c r="L10" s="1">
        <v>46.951000000000001</v>
      </c>
      <c r="M10" s="1">
        <v>9.0875000000000004</v>
      </c>
      <c r="O10" s="1">
        <v>0.1</v>
      </c>
      <c r="P10" s="1">
        <v>48.935000000000002</v>
      </c>
      <c r="Q10" s="1">
        <v>9.7202000000000002</v>
      </c>
    </row>
    <row r="12" spans="2:17" x14ac:dyDescent="0.45">
      <c r="B12" s="5" t="s">
        <v>1066</v>
      </c>
      <c r="C12" s="5" t="s">
        <v>1067</v>
      </c>
      <c r="G12" s="5" t="s">
        <v>1068</v>
      </c>
      <c r="K12" s="5" t="s">
        <v>1069</v>
      </c>
    </row>
    <row r="13" spans="2:17" x14ac:dyDescent="0.25">
      <c r="C13" s="1" t="s">
        <v>1061</v>
      </c>
      <c r="D13" s="4" t="s">
        <v>1059</v>
      </c>
      <c r="E13" s="4" t="s">
        <v>1060</v>
      </c>
      <c r="G13" s="1" t="s">
        <v>1061</v>
      </c>
      <c r="H13" s="4" t="s">
        <v>1059</v>
      </c>
      <c r="I13" s="4" t="s">
        <v>1060</v>
      </c>
      <c r="K13" s="1" t="s">
        <v>1061</v>
      </c>
      <c r="L13" s="4" t="s">
        <v>1059</v>
      </c>
      <c r="M13" s="4" t="s">
        <v>1060</v>
      </c>
    </row>
    <row r="14" spans="2:17" x14ac:dyDescent="0.25">
      <c r="C14" s="1">
        <v>1</v>
      </c>
      <c r="D14" s="1">
        <v>7.3803999999999998</v>
      </c>
      <c r="E14" s="1">
        <v>1.0944</v>
      </c>
      <c r="G14" s="1">
        <v>1</v>
      </c>
      <c r="H14" s="1">
        <v>12.888999999999999</v>
      </c>
      <c r="I14" s="1">
        <v>4.1760000000000002</v>
      </c>
      <c r="K14" s="1">
        <v>1</v>
      </c>
      <c r="L14" s="1">
        <v>17.102</v>
      </c>
      <c r="M14" s="1">
        <v>4.2948000000000004</v>
      </c>
    </row>
    <row r="15" spans="2:17" x14ac:dyDescent="0.25">
      <c r="C15" s="1">
        <v>0.63100000000000001</v>
      </c>
      <c r="D15" s="1">
        <v>6.6654</v>
      </c>
      <c r="E15" s="1">
        <v>3.3252999999999999</v>
      </c>
      <c r="G15" s="1">
        <v>0.63100000000000001</v>
      </c>
      <c r="H15" s="1">
        <v>13.321</v>
      </c>
      <c r="I15" s="1">
        <v>3.7073</v>
      </c>
      <c r="K15" s="1">
        <v>0.63100000000000001</v>
      </c>
      <c r="L15" s="1">
        <v>17.056999999999999</v>
      </c>
      <c r="M15" s="1">
        <v>4.5716000000000001</v>
      </c>
    </row>
    <row r="16" spans="2:17" x14ac:dyDescent="0.25">
      <c r="C16" s="1">
        <v>0.39800000000000002</v>
      </c>
      <c r="D16" s="1">
        <v>5.9630000000000001</v>
      </c>
      <c r="E16" s="1">
        <v>2.4441999999999999</v>
      </c>
      <c r="G16" s="1">
        <v>0.39800000000000002</v>
      </c>
      <c r="H16" s="1">
        <v>12.855</v>
      </c>
      <c r="I16" s="1">
        <v>3.4983</v>
      </c>
      <c r="K16" s="1">
        <v>0.39800000000000002</v>
      </c>
      <c r="L16" s="1">
        <v>17.187000000000001</v>
      </c>
      <c r="M16" s="1">
        <v>2.4388000000000001</v>
      </c>
    </row>
    <row r="17" spans="3:13" x14ac:dyDescent="0.25">
      <c r="C17" s="1">
        <v>0.251</v>
      </c>
      <c r="D17" s="1">
        <v>5.9547999999999996</v>
      </c>
      <c r="E17" s="1">
        <v>2.6276000000000002</v>
      </c>
      <c r="G17" s="1">
        <v>0.251</v>
      </c>
      <c r="H17" s="1">
        <v>11.576000000000001</v>
      </c>
      <c r="I17" s="1">
        <v>3.3028</v>
      </c>
      <c r="K17" s="1">
        <v>0.251</v>
      </c>
      <c r="L17" s="1">
        <v>17.163</v>
      </c>
      <c r="M17" s="1">
        <v>3.3540999999999999</v>
      </c>
    </row>
    <row r="18" spans="3:13" x14ac:dyDescent="0.25">
      <c r="C18" s="1">
        <v>0.158</v>
      </c>
      <c r="D18" s="1">
        <v>5.4705000000000004</v>
      </c>
      <c r="E18" s="1">
        <v>2.1698</v>
      </c>
      <c r="G18" s="1">
        <v>0.158</v>
      </c>
      <c r="H18" s="1">
        <v>11.706</v>
      </c>
      <c r="I18" s="1">
        <v>3.1604999999999999</v>
      </c>
      <c r="K18" s="1">
        <v>0.158</v>
      </c>
      <c r="L18" s="1">
        <v>16.739999999999998</v>
      </c>
      <c r="M18" s="1">
        <v>4.4283000000000001</v>
      </c>
    </row>
    <row r="19" spans="3:13" x14ac:dyDescent="0.25">
      <c r="C19" s="1">
        <v>0.1</v>
      </c>
      <c r="D19" s="1">
        <v>6.6627000000000001</v>
      </c>
      <c r="E19" s="1">
        <v>3.5070999999999999</v>
      </c>
      <c r="G19" s="1">
        <v>0.1</v>
      </c>
      <c r="H19" s="1">
        <v>11.233000000000001</v>
      </c>
      <c r="I19" s="1">
        <v>3.2614000000000001</v>
      </c>
      <c r="K19" s="1">
        <v>0.1</v>
      </c>
      <c r="L19" s="1">
        <v>16.800999999999998</v>
      </c>
      <c r="M19" s="1">
        <v>2.6896</v>
      </c>
    </row>
    <row r="21" spans="3:13" x14ac:dyDescent="0.45">
      <c r="C21" s="5" t="s">
        <v>1070</v>
      </c>
      <c r="G21" s="5" t="s">
        <v>1071</v>
      </c>
      <c r="K21" s="5" t="s">
        <v>1013</v>
      </c>
    </row>
    <row r="22" spans="3:13" x14ac:dyDescent="0.25">
      <c r="C22" s="1" t="s">
        <v>1061</v>
      </c>
      <c r="D22" s="4" t="s">
        <v>1059</v>
      </c>
      <c r="E22" s="4" t="s">
        <v>1060</v>
      </c>
      <c r="G22" s="1" t="s">
        <v>1061</v>
      </c>
      <c r="H22" s="4" t="s">
        <v>1059</v>
      </c>
      <c r="I22" s="4" t="s">
        <v>1060</v>
      </c>
      <c r="K22" s="1" t="s">
        <v>1061</v>
      </c>
      <c r="L22" s="4" t="s">
        <v>1059</v>
      </c>
      <c r="M22" s="4" t="s">
        <v>1060</v>
      </c>
    </row>
    <row r="23" spans="3:13" x14ac:dyDescent="0.25">
      <c r="C23" s="1">
        <v>1</v>
      </c>
      <c r="D23" s="1">
        <v>21.504999999999999</v>
      </c>
      <c r="E23" s="1">
        <v>5.6696</v>
      </c>
      <c r="G23" s="1">
        <v>1</v>
      </c>
      <c r="H23" s="1">
        <v>24.599</v>
      </c>
      <c r="I23" s="1">
        <v>5.5925000000000002</v>
      </c>
      <c r="K23" s="1">
        <v>1</v>
      </c>
      <c r="L23" s="1">
        <v>66.635000000000005</v>
      </c>
      <c r="M23" s="1">
        <v>7.3643999999999998</v>
      </c>
    </row>
    <row r="24" spans="3:13" x14ac:dyDescent="0.25">
      <c r="C24" s="1">
        <v>0.63100000000000001</v>
      </c>
      <c r="D24" s="1">
        <v>21.881</v>
      </c>
      <c r="E24" s="1">
        <v>3.3494999999999999</v>
      </c>
      <c r="G24" s="1">
        <v>0.63100000000000001</v>
      </c>
      <c r="H24" s="1">
        <v>24.867999999999999</v>
      </c>
      <c r="I24" s="1">
        <v>5.3236999999999997</v>
      </c>
      <c r="K24" s="1">
        <v>0.63100000000000001</v>
      </c>
      <c r="L24" s="1">
        <v>61.601999999999997</v>
      </c>
      <c r="M24" s="1">
        <v>7.5251000000000001</v>
      </c>
    </row>
    <row r="25" spans="3:13" x14ac:dyDescent="0.25">
      <c r="C25" s="1">
        <v>0.39800000000000002</v>
      </c>
      <c r="D25" s="1">
        <v>22.85</v>
      </c>
      <c r="E25" s="1">
        <v>1.8069999999999999</v>
      </c>
      <c r="G25" s="1">
        <v>0.39800000000000002</v>
      </c>
      <c r="H25" s="1">
        <v>24.501000000000001</v>
      </c>
      <c r="I25" s="1">
        <v>5.4935</v>
      </c>
      <c r="K25" s="1">
        <v>0.39800000000000002</v>
      </c>
      <c r="L25" s="1">
        <v>58.021000000000001</v>
      </c>
      <c r="M25" s="1">
        <v>8.0366999999999997</v>
      </c>
    </row>
    <row r="26" spans="3:13" x14ac:dyDescent="0.25">
      <c r="C26" s="1">
        <v>0.251</v>
      </c>
      <c r="D26" s="1">
        <v>20.157</v>
      </c>
      <c r="E26" s="1">
        <v>2.8022</v>
      </c>
      <c r="G26" s="1">
        <v>0.251</v>
      </c>
      <c r="H26" s="1">
        <v>23.904</v>
      </c>
      <c r="I26" s="1">
        <v>5.335</v>
      </c>
      <c r="K26" s="1">
        <v>0.251</v>
      </c>
      <c r="L26" s="1">
        <v>55.904000000000003</v>
      </c>
      <c r="M26" s="1">
        <v>7.6741999999999999</v>
      </c>
    </row>
    <row r="27" spans="3:13" x14ac:dyDescent="0.25">
      <c r="C27" s="1">
        <v>0.158</v>
      </c>
      <c r="D27" s="1">
        <v>19.698</v>
      </c>
      <c r="E27" s="1">
        <v>3.5188999999999999</v>
      </c>
      <c r="G27" s="1">
        <v>0.158</v>
      </c>
      <c r="H27" s="1">
        <v>22.585999999999999</v>
      </c>
      <c r="I27" s="1">
        <v>5.4176000000000002</v>
      </c>
      <c r="K27" s="1">
        <v>0.158</v>
      </c>
      <c r="L27" s="1">
        <v>54.04</v>
      </c>
      <c r="M27" s="1">
        <v>7.4170999999999996</v>
      </c>
    </row>
    <row r="28" spans="3:13" x14ac:dyDescent="0.25">
      <c r="C28" s="1">
        <v>0.1</v>
      </c>
      <c r="D28" s="1">
        <v>19.510000000000002</v>
      </c>
      <c r="E28" s="1">
        <v>3.0994000000000002</v>
      </c>
      <c r="G28" s="1">
        <v>0.1</v>
      </c>
      <c r="H28" s="1">
        <v>22.821999999999999</v>
      </c>
      <c r="I28" s="1">
        <v>5.8535000000000004</v>
      </c>
      <c r="K28" s="1">
        <v>0.1</v>
      </c>
      <c r="L28" s="1">
        <v>51.817999999999998</v>
      </c>
      <c r="M28" s="1">
        <v>6.8357999999999999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C24AF-41A1-4E31-A2BC-6546EFC29828}">
  <dimension ref="B2:M150"/>
  <sheetViews>
    <sheetView topLeftCell="A10" zoomScaleNormal="100" workbookViewId="0">
      <selection activeCell="O9" sqref="O9"/>
    </sheetView>
  </sheetViews>
  <sheetFormatPr defaultColWidth="8.58203125" defaultRowHeight="12.5" x14ac:dyDescent="0.45"/>
  <cols>
    <col min="1" max="16384" width="8.58203125" style="5"/>
  </cols>
  <sheetData>
    <row r="2" spans="2:13" x14ac:dyDescent="0.45">
      <c r="B2" s="5" t="s">
        <v>1072</v>
      </c>
      <c r="E2" s="5" t="s">
        <v>1073</v>
      </c>
      <c r="H2" s="5" t="s">
        <v>1074</v>
      </c>
      <c r="K2" s="5" t="s">
        <v>1075</v>
      </c>
    </row>
    <row r="3" spans="2:13" x14ac:dyDescent="0.25">
      <c r="C3" s="4" t="s">
        <v>72</v>
      </c>
      <c r="D3" s="4" t="s">
        <v>71</v>
      </c>
      <c r="F3" s="4" t="s">
        <v>997</v>
      </c>
      <c r="G3" s="4" t="s">
        <v>71</v>
      </c>
      <c r="I3" s="4" t="s">
        <v>72</v>
      </c>
      <c r="J3" s="4" t="s">
        <v>71</v>
      </c>
      <c r="L3" s="4" t="s">
        <v>997</v>
      </c>
      <c r="M3" s="4" t="s">
        <v>71</v>
      </c>
    </row>
    <row r="4" spans="2:13" x14ac:dyDescent="0.25">
      <c r="C4" s="1">
        <v>77908.59</v>
      </c>
      <c r="D4" s="1">
        <v>80357.14</v>
      </c>
      <c r="F4" s="1">
        <v>20461.07</v>
      </c>
      <c r="G4" s="1">
        <v>56619.51</v>
      </c>
      <c r="I4" s="1">
        <v>0.454619</v>
      </c>
      <c r="J4" s="1">
        <v>0.59438199999999997</v>
      </c>
      <c r="L4" s="1">
        <v>0.82934200000000002</v>
      </c>
      <c r="M4" s="1">
        <v>0.76670300000000002</v>
      </c>
    </row>
    <row r="5" spans="2:13" x14ac:dyDescent="0.25">
      <c r="C5" s="1">
        <v>49638.9</v>
      </c>
      <c r="D5" s="1">
        <v>40226.269999999997</v>
      </c>
      <c r="F5" s="1">
        <v>23698.9</v>
      </c>
      <c r="G5" s="1">
        <v>24624</v>
      </c>
      <c r="I5" s="1">
        <v>0.82039799999999996</v>
      </c>
      <c r="J5" s="1">
        <v>0.76244900000000004</v>
      </c>
      <c r="L5" s="1">
        <v>0.67706900000000003</v>
      </c>
      <c r="M5" s="1">
        <v>0.71096499999999996</v>
      </c>
    </row>
    <row r="6" spans="2:13" x14ac:dyDescent="0.25">
      <c r="C6" s="1">
        <v>21210.22</v>
      </c>
      <c r="D6" s="1">
        <v>16917.29</v>
      </c>
      <c r="F6" s="1">
        <v>32745.16</v>
      </c>
      <c r="G6" s="1">
        <v>21133.63</v>
      </c>
      <c r="I6" s="1">
        <v>0.72766299999999995</v>
      </c>
      <c r="J6" s="1">
        <v>0.54194799999999999</v>
      </c>
      <c r="L6" s="1">
        <v>0.83610600000000002</v>
      </c>
      <c r="M6" s="1">
        <v>0.65515699999999999</v>
      </c>
    </row>
    <row r="7" spans="2:13" x14ac:dyDescent="0.25">
      <c r="C7" s="1">
        <v>103507.1</v>
      </c>
      <c r="D7" s="1">
        <v>84809.06</v>
      </c>
      <c r="F7" s="1">
        <v>21410.09</v>
      </c>
      <c r="G7" s="1">
        <v>32545.78</v>
      </c>
      <c r="I7" s="1">
        <v>0.53705099999999995</v>
      </c>
      <c r="J7" s="1">
        <v>0.76047799999999999</v>
      </c>
      <c r="L7" s="1">
        <v>0.96165400000000001</v>
      </c>
      <c r="M7" s="1">
        <v>0.767397</v>
      </c>
    </row>
    <row r="8" spans="2:13" x14ac:dyDescent="0.25">
      <c r="C8" s="1">
        <v>30495.65</v>
      </c>
      <c r="D8" s="1">
        <v>88052.6</v>
      </c>
      <c r="F8" s="1">
        <v>17223.240000000002</v>
      </c>
      <c r="G8" s="1">
        <v>30937.5</v>
      </c>
      <c r="I8" s="1">
        <v>0.74852600000000002</v>
      </c>
      <c r="J8" s="1">
        <v>0.42310300000000001</v>
      </c>
      <c r="L8" s="1">
        <v>0.94934200000000002</v>
      </c>
      <c r="M8" s="1">
        <v>0.67128900000000002</v>
      </c>
    </row>
    <row r="9" spans="2:13" x14ac:dyDescent="0.25">
      <c r="C9" s="1">
        <v>19874.64</v>
      </c>
      <c r="D9" s="1">
        <v>23213.58</v>
      </c>
      <c r="F9" s="1">
        <v>21795.55</v>
      </c>
      <c r="G9" s="1">
        <v>24839.32</v>
      </c>
      <c r="I9" s="1">
        <v>0.54540299999999997</v>
      </c>
      <c r="J9" s="1">
        <v>0.65821300000000005</v>
      </c>
      <c r="L9" s="1">
        <v>0.710059</v>
      </c>
      <c r="M9" s="1">
        <v>0.73604499999999995</v>
      </c>
    </row>
    <row r="10" spans="2:13" x14ac:dyDescent="0.25">
      <c r="C10" s="1">
        <v>26647.919999999998</v>
      </c>
      <c r="D10" s="1">
        <v>54377.01</v>
      </c>
      <c r="F10" s="1">
        <v>37352.019999999997</v>
      </c>
      <c r="G10" s="1">
        <v>43564.51</v>
      </c>
      <c r="I10" s="1">
        <v>0.49544199999999999</v>
      </c>
      <c r="J10" s="1">
        <v>0.70391099999999995</v>
      </c>
      <c r="L10" s="1">
        <v>0.97788900000000001</v>
      </c>
      <c r="M10" s="1">
        <v>0.83068200000000003</v>
      </c>
    </row>
    <row r="11" spans="2:13" x14ac:dyDescent="0.25">
      <c r="C11" s="1">
        <v>35042.97</v>
      </c>
      <c r="D11" s="1">
        <v>43787.81</v>
      </c>
      <c r="F11" s="1">
        <v>25995.69</v>
      </c>
      <c r="G11" s="1">
        <v>24796.79</v>
      </c>
      <c r="I11" s="1">
        <v>0.48471199999999998</v>
      </c>
      <c r="J11" s="1">
        <v>0.71576200000000001</v>
      </c>
      <c r="L11" s="1">
        <v>0.85047700000000004</v>
      </c>
      <c r="M11" s="1">
        <v>0.45138200000000001</v>
      </c>
    </row>
    <row r="12" spans="2:13" x14ac:dyDescent="0.25">
      <c r="C12" s="1">
        <v>16917.29</v>
      </c>
      <c r="D12" s="1">
        <v>72534.490000000005</v>
      </c>
      <c r="F12" s="1">
        <v>29137.82</v>
      </c>
      <c r="G12" s="1">
        <v>31665.88</v>
      </c>
      <c r="I12" s="1">
        <v>0.69763200000000003</v>
      </c>
      <c r="J12" s="1">
        <v>0.47189799999999998</v>
      </c>
      <c r="L12" s="1">
        <v>0.88873500000000005</v>
      </c>
      <c r="M12" s="1">
        <v>0.78384799999999999</v>
      </c>
    </row>
    <row r="13" spans="2:13" x14ac:dyDescent="0.25">
      <c r="C13" s="1">
        <v>30050.46</v>
      </c>
      <c r="D13" s="1">
        <v>69386.34</v>
      </c>
      <c r="F13" s="1">
        <v>29284.03</v>
      </c>
      <c r="G13" s="1">
        <v>20091.560000000001</v>
      </c>
      <c r="I13" s="1">
        <v>0.62490199999999996</v>
      </c>
      <c r="J13" s="1">
        <v>0.46959200000000001</v>
      </c>
      <c r="L13" s="1">
        <v>0.61790900000000004</v>
      </c>
      <c r="M13" s="1">
        <v>0.76649400000000001</v>
      </c>
    </row>
    <row r="14" spans="2:13" x14ac:dyDescent="0.25">
      <c r="C14" s="1">
        <v>77177.2</v>
      </c>
      <c r="D14" s="1">
        <v>24612.75</v>
      </c>
      <c r="F14" s="1">
        <v>24929.7</v>
      </c>
      <c r="G14" s="1">
        <v>71016.95</v>
      </c>
      <c r="I14" s="1">
        <v>0.82391499999999995</v>
      </c>
      <c r="J14" s="1">
        <v>0.61703200000000002</v>
      </c>
      <c r="L14" s="1">
        <v>0.60383799999999999</v>
      </c>
      <c r="M14" s="1">
        <v>0.74227600000000005</v>
      </c>
    </row>
    <row r="15" spans="2:13" x14ac:dyDescent="0.25">
      <c r="C15" s="1">
        <v>85572.25</v>
      </c>
      <c r="D15" s="1">
        <v>31799.42</v>
      </c>
      <c r="F15" s="1">
        <v>28946.42</v>
      </c>
      <c r="G15" s="1">
        <v>50936.02</v>
      </c>
      <c r="I15" s="1">
        <v>0.69906299999999999</v>
      </c>
      <c r="J15" s="1">
        <v>0.73431100000000005</v>
      </c>
      <c r="L15" s="1">
        <v>0.67320800000000003</v>
      </c>
      <c r="M15" s="1">
        <v>0.47448099999999999</v>
      </c>
    </row>
    <row r="16" spans="2:13" x14ac:dyDescent="0.25">
      <c r="C16" s="1">
        <v>18475.47</v>
      </c>
      <c r="D16" s="1">
        <v>48780.32</v>
      </c>
      <c r="F16" s="1">
        <v>18002.13</v>
      </c>
      <c r="G16" s="1">
        <v>26755.97</v>
      </c>
      <c r="I16" s="1">
        <v>0.36480200000000002</v>
      </c>
      <c r="J16" s="1">
        <v>0.64038099999999998</v>
      </c>
      <c r="L16" s="1">
        <v>0.96754899999999999</v>
      </c>
      <c r="M16" s="1">
        <v>0.82847199999999999</v>
      </c>
    </row>
    <row r="17" spans="3:13" x14ac:dyDescent="0.25">
      <c r="C17" s="1">
        <v>28365.09</v>
      </c>
      <c r="D17" s="1">
        <v>54695.01</v>
      </c>
      <c r="F17" s="1">
        <v>13368.68</v>
      </c>
      <c r="G17" s="1">
        <v>18244.03</v>
      </c>
      <c r="I17" s="1">
        <v>0.58319600000000005</v>
      </c>
      <c r="J17" s="1">
        <v>0.74546699999999999</v>
      </c>
      <c r="L17" s="1">
        <v>0.96080900000000002</v>
      </c>
      <c r="M17" s="1">
        <v>0.78384799999999999</v>
      </c>
    </row>
    <row r="18" spans="3:13" x14ac:dyDescent="0.25">
      <c r="C18" s="1">
        <v>61468.29</v>
      </c>
      <c r="D18" s="1">
        <v>53200.44</v>
      </c>
      <c r="F18" s="1">
        <v>35339.67</v>
      </c>
      <c r="G18" s="1">
        <v>56135.69</v>
      </c>
      <c r="I18" s="1">
        <v>0.37588500000000002</v>
      </c>
      <c r="J18" s="1">
        <v>0.47190599999999999</v>
      </c>
      <c r="L18" s="1">
        <v>0.84601800000000005</v>
      </c>
      <c r="M18" s="1">
        <v>0.69959800000000005</v>
      </c>
    </row>
    <row r="19" spans="3:13" x14ac:dyDescent="0.25">
      <c r="C19" s="1">
        <v>147899.1</v>
      </c>
      <c r="D19" s="1">
        <v>16281.31</v>
      </c>
      <c r="F19" s="1">
        <v>14073.13</v>
      </c>
      <c r="G19" s="1">
        <v>47953.39</v>
      </c>
      <c r="I19" s="1">
        <v>0.80803599999999998</v>
      </c>
      <c r="J19" s="1">
        <v>0.50800900000000004</v>
      </c>
      <c r="L19" s="1">
        <v>0.83633800000000003</v>
      </c>
      <c r="M19" s="1">
        <v>0.70600099999999999</v>
      </c>
    </row>
    <row r="20" spans="3:13" x14ac:dyDescent="0.25">
      <c r="C20" s="1">
        <v>28937.48</v>
      </c>
      <c r="D20" s="1">
        <v>67414.78</v>
      </c>
      <c r="F20" s="1">
        <v>13328.8</v>
      </c>
      <c r="G20" s="1">
        <v>28388.17</v>
      </c>
      <c r="I20" s="1">
        <v>0.81194</v>
      </c>
      <c r="J20" s="1">
        <v>0.65714899999999998</v>
      </c>
      <c r="L20" s="1">
        <v>0.87564200000000003</v>
      </c>
      <c r="M20" s="1">
        <v>0.82919799999999999</v>
      </c>
    </row>
    <row r="21" spans="3:13" x14ac:dyDescent="0.25">
      <c r="C21" s="1">
        <v>19111.45</v>
      </c>
      <c r="D21" s="1">
        <v>28396.89</v>
      </c>
      <c r="F21" s="1">
        <v>28420.07</v>
      </c>
      <c r="G21" s="1">
        <v>17558.189999999999</v>
      </c>
      <c r="I21" s="1">
        <v>0.58528999999999998</v>
      </c>
      <c r="J21" s="1">
        <v>0.82092299999999996</v>
      </c>
      <c r="L21" s="1">
        <v>0.84634200000000004</v>
      </c>
      <c r="M21" s="1">
        <v>0.80005599999999999</v>
      </c>
    </row>
    <row r="22" spans="3:13" x14ac:dyDescent="0.25">
      <c r="C22" s="1">
        <v>62485.87</v>
      </c>
      <c r="D22" s="1">
        <v>22323.200000000001</v>
      </c>
      <c r="F22" s="1">
        <v>28545.01</v>
      </c>
      <c r="G22" s="1">
        <v>27893.73</v>
      </c>
      <c r="I22" s="1">
        <v>0.39674300000000001</v>
      </c>
      <c r="J22" s="1">
        <v>0.726294</v>
      </c>
      <c r="L22" s="1">
        <v>0.86390199999999995</v>
      </c>
      <c r="M22" s="1">
        <v>0.89884200000000003</v>
      </c>
    </row>
    <row r="23" spans="3:13" x14ac:dyDescent="0.25">
      <c r="C23" s="1">
        <v>23658.77</v>
      </c>
      <c r="D23" s="1">
        <v>107450.3</v>
      </c>
      <c r="F23" s="1">
        <v>17438.560000000001</v>
      </c>
      <c r="G23" s="1">
        <v>38447.25</v>
      </c>
      <c r="I23" s="1">
        <v>0.44035600000000003</v>
      </c>
      <c r="J23" s="1">
        <v>0.51780199999999998</v>
      </c>
      <c r="L23" s="1">
        <v>0.81803499999999996</v>
      </c>
      <c r="M23" s="1">
        <v>0.59876799999999997</v>
      </c>
    </row>
    <row r="24" spans="3:13" x14ac:dyDescent="0.25">
      <c r="C24" s="1">
        <v>30591.05</v>
      </c>
      <c r="D24" s="1">
        <v>71962.100000000006</v>
      </c>
      <c r="F24" s="1">
        <v>28473.24</v>
      </c>
      <c r="G24" s="1">
        <v>14067.82</v>
      </c>
      <c r="I24" s="1">
        <v>0.80744099999999996</v>
      </c>
      <c r="J24" s="1">
        <v>0.79510499999999995</v>
      </c>
      <c r="L24" s="1">
        <v>0.84954499999999999</v>
      </c>
      <c r="M24" s="1">
        <v>0.75480000000000003</v>
      </c>
    </row>
    <row r="25" spans="3:13" x14ac:dyDescent="0.25">
      <c r="C25" s="1">
        <v>12306.38</v>
      </c>
      <c r="D25" s="1">
        <v>145196.20000000001</v>
      </c>
      <c r="F25" s="1">
        <v>22864.19</v>
      </c>
      <c r="G25" s="1">
        <v>19216.98</v>
      </c>
      <c r="I25" s="1">
        <v>0.74993900000000002</v>
      </c>
      <c r="J25" s="1">
        <v>0.810002</v>
      </c>
      <c r="L25" s="1">
        <v>0.82613599999999998</v>
      </c>
      <c r="M25" s="1">
        <v>0.775613</v>
      </c>
    </row>
    <row r="26" spans="3:13" x14ac:dyDescent="0.25">
      <c r="C26" s="1">
        <v>36982.730000000003</v>
      </c>
      <c r="D26" s="1">
        <v>74792.240000000005</v>
      </c>
      <c r="F26" s="1">
        <v>19948.02</v>
      </c>
      <c r="G26" s="1">
        <v>29725.31</v>
      </c>
      <c r="I26" s="1">
        <v>0.52827800000000003</v>
      </c>
      <c r="J26" s="1">
        <v>0.79742100000000005</v>
      </c>
      <c r="L26" s="1">
        <v>0.798624</v>
      </c>
      <c r="M26" s="1">
        <v>0.77148300000000003</v>
      </c>
    </row>
    <row r="27" spans="3:13" x14ac:dyDescent="0.25">
      <c r="C27" s="1">
        <v>60387.11</v>
      </c>
      <c r="D27" s="1">
        <v>105001.7</v>
      </c>
      <c r="F27" s="1">
        <v>49505.85</v>
      </c>
      <c r="G27" s="1">
        <v>23940.81</v>
      </c>
      <c r="I27" s="1">
        <v>0.51483999999999996</v>
      </c>
      <c r="J27" s="1">
        <v>0.83376499999999998</v>
      </c>
      <c r="L27" s="1">
        <v>0.92601800000000001</v>
      </c>
      <c r="M27" s="1">
        <v>0.74503200000000003</v>
      </c>
    </row>
    <row r="28" spans="3:13" x14ac:dyDescent="0.25">
      <c r="C28" s="1">
        <v>42992.82</v>
      </c>
      <c r="D28" s="1">
        <v>21560.01</v>
      </c>
      <c r="F28" s="1">
        <v>53908.02</v>
      </c>
      <c r="G28" s="1">
        <v>24663.87</v>
      </c>
      <c r="I28" s="1">
        <v>0.82848999999999995</v>
      </c>
      <c r="J28" s="1">
        <v>0.62989600000000001</v>
      </c>
      <c r="L28" s="1">
        <v>0.85651500000000003</v>
      </c>
      <c r="M28" s="1">
        <v>0.64155200000000001</v>
      </c>
    </row>
    <row r="29" spans="3:13" x14ac:dyDescent="0.25">
      <c r="C29" s="1">
        <v>30940.84</v>
      </c>
      <c r="D29" s="1">
        <v>61913.48</v>
      </c>
      <c r="F29" s="1">
        <v>21771.62</v>
      </c>
      <c r="G29" s="1">
        <v>32742.5</v>
      </c>
      <c r="I29" s="1">
        <v>0.57118800000000003</v>
      </c>
      <c r="J29" s="1">
        <v>0.52887600000000001</v>
      </c>
      <c r="L29" s="1">
        <v>0.82414600000000005</v>
      </c>
      <c r="M29" s="1">
        <v>0.61395500000000003</v>
      </c>
    </row>
    <row r="30" spans="3:13" x14ac:dyDescent="0.25">
      <c r="C30" s="1">
        <v>20288.03</v>
      </c>
      <c r="D30" s="1">
        <v>75841.63</v>
      </c>
      <c r="F30" s="1">
        <v>26070.12</v>
      </c>
      <c r="G30" s="1">
        <v>55848.59</v>
      </c>
      <c r="I30" s="1">
        <v>0.57995799999999997</v>
      </c>
      <c r="J30" s="1">
        <v>0.72366200000000003</v>
      </c>
      <c r="L30" s="1">
        <v>0.61146500000000004</v>
      </c>
      <c r="M30" s="1">
        <v>0.69090399999999996</v>
      </c>
    </row>
    <row r="31" spans="3:13" x14ac:dyDescent="0.25">
      <c r="C31" s="1">
        <v>21941.599999999999</v>
      </c>
      <c r="D31" s="1">
        <v>159664.9</v>
      </c>
      <c r="F31" s="1">
        <v>19573.189999999999</v>
      </c>
      <c r="G31" s="1">
        <v>25145.03</v>
      </c>
      <c r="I31" s="1">
        <v>0.68943500000000002</v>
      </c>
      <c r="J31" s="1">
        <v>0.76280000000000003</v>
      </c>
      <c r="L31" s="1">
        <v>0.81011200000000005</v>
      </c>
      <c r="M31" s="1">
        <v>0.51431800000000005</v>
      </c>
    </row>
    <row r="32" spans="3:13" x14ac:dyDescent="0.25">
      <c r="C32" s="1">
        <v>18793.46</v>
      </c>
      <c r="D32" s="1">
        <v>209399.2</v>
      </c>
      <c r="F32" s="1">
        <v>35081.82</v>
      </c>
      <c r="G32" s="1">
        <v>37859.760000000002</v>
      </c>
      <c r="I32" s="1">
        <v>0.41728599999999999</v>
      </c>
      <c r="J32" s="1">
        <v>0.58879199999999998</v>
      </c>
      <c r="L32" s="1">
        <v>0.82495200000000002</v>
      </c>
      <c r="M32" s="1">
        <v>0.84140499999999996</v>
      </c>
    </row>
    <row r="33" spans="3:13" x14ac:dyDescent="0.25">
      <c r="C33" s="1">
        <v>52055.66</v>
      </c>
      <c r="D33" s="1">
        <v>74728.649999999994</v>
      </c>
      <c r="F33" s="1">
        <v>16021.68</v>
      </c>
      <c r="G33" s="1">
        <v>26304.05</v>
      </c>
      <c r="I33" s="1">
        <v>0.66126700000000005</v>
      </c>
      <c r="J33" s="1">
        <v>0.492643</v>
      </c>
      <c r="L33" s="1">
        <v>0.86023300000000003</v>
      </c>
      <c r="M33" s="1">
        <v>0.66052299999999997</v>
      </c>
    </row>
    <row r="34" spans="3:13" x14ac:dyDescent="0.25">
      <c r="C34" s="1">
        <v>49193.71</v>
      </c>
      <c r="D34" s="1">
        <v>111266.2</v>
      </c>
      <c r="F34" s="1">
        <v>15649.52</v>
      </c>
      <c r="G34" s="1">
        <v>34247.11</v>
      </c>
      <c r="I34" s="1">
        <v>0.49394399999999999</v>
      </c>
      <c r="J34" s="1">
        <v>0.83110099999999998</v>
      </c>
      <c r="L34" s="1">
        <v>0.81685700000000006</v>
      </c>
      <c r="M34" s="1">
        <v>0.75775099999999995</v>
      </c>
    </row>
    <row r="35" spans="3:13" x14ac:dyDescent="0.25">
      <c r="C35" s="1">
        <v>33166.800000000003</v>
      </c>
      <c r="D35" s="1">
        <v>134320.79999999999</v>
      </c>
      <c r="F35" s="1">
        <v>17502.36</v>
      </c>
      <c r="G35" s="1">
        <v>44101.49</v>
      </c>
      <c r="I35" s="1">
        <v>0.66128399999999998</v>
      </c>
      <c r="J35" s="1">
        <v>0.77005400000000002</v>
      </c>
      <c r="L35" s="1">
        <v>0.60010300000000005</v>
      </c>
      <c r="M35" s="1">
        <v>0.67939300000000002</v>
      </c>
    </row>
    <row r="36" spans="3:13" x14ac:dyDescent="0.25">
      <c r="C36" s="1">
        <v>13737.35</v>
      </c>
      <c r="D36" s="1">
        <v>58956.13</v>
      </c>
      <c r="F36" s="1">
        <v>18504.55</v>
      </c>
      <c r="G36" s="1">
        <v>20742.849999999999</v>
      </c>
      <c r="I36" s="1">
        <v>0.67598000000000003</v>
      </c>
      <c r="J36" s="1">
        <v>0.73491200000000001</v>
      </c>
      <c r="L36" s="1">
        <v>0.76660200000000001</v>
      </c>
      <c r="M36" s="1">
        <v>0.78950200000000004</v>
      </c>
    </row>
    <row r="37" spans="3:13" x14ac:dyDescent="0.25">
      <c r="C37" s="1">
        <v>16058.71</v>
      </c>
      <c r="D37" s="1">
        <v>31767.62</v>
      </c>
      <c r="F37" s="1">
        <v>14530.36</v>
      </c>
      <c r="G37" s="1">
        <v>37219.1</v>
      </c>
      <c r="I37" s="1">
        <v>0.70007600000000003</v>
      </c>
      <c r="J37" s="1">
        <v>0.63717900000000005</v>
      </c>
      <c r="L37" s="1">
        <v>0.80277600000000005</v>
      </c>
      <c r="M37" s="1">
        <v>0.79081500000000005</v>
      </c>
    </row>
    <row r="38" spans="3:13" x14ac:dyDescent="0.25">
      <c r="C38" s="1">
        <v>65093.42</v>
      </c>
      <c r="D38" s="1">
        <v>23944.97</v>
      </c>
      <c r="F38" s="1">
        <v>24876.54</v>
      </c>
      <c r="G38" s="1">
        <v>48043.77</v>
      </c>
      <c r="I38" s="1">
        <v>0.79423999999999995</v>
      </c>
      <c r="J38" s="1">
        <v>0.64322100000000004</v>
      </c>
      <c r="L38" s="1">
        <v>0.84155800000000003</v>
      </c>
      <c r="M38" s="1">
        <v>0.76595800000000003</v>
      </c>
    </row>
    <row r="39" spans="3:13" x14ac:dyDescent="0.25">
      <c r="C39" s="1">
        <v>38350.11</v>
      </c>
      <c r="D39" s="1">
        <v>165070.79999999999</v>
      </c>
      <c r="F39" s="1">
        <v>26447.599999999999</v>
      </c>
      <c r="G39" s="1">
        <v>26498.11</v>
      </c>
      <c r="I39" s="1">
        <v>0.65826200000000001</v>
      </c>
      <c r="J39" s="1">
        <v>0.55328599999999994</v>
      </c>
      <c r="L39" s="1">
        <v>0.96195900000000001</v>
      </c>
      <c r="M39" s="1">
        <v>0.58148100000000003</v>
      </c>
    </row>
    <row r="40" spans="3:13" x14ac:dyDescent="0.25">
      <c r="C40" s="1">
        <v>26457.119999999999</v>
      </c>
      <c r="D40" s="1">
        <v>169554.5</v>
      </c>
      <c r="F40" s="1">
        <v>18504.55</v>
      </c>
      <c r="G40" s="1">
        <v>23345.35</v>
      </c>
      <c r="I40" s="1">
        <v>0.62978900000000004</v>
      </c>
      <c r="J40" s="1">
        <v>0.53329599999999999</v>
      </c>
      <c r="L40" s="1">
        <v>0.94199999999999995</v>
      </c>
      <c r="M40" s="1">
        <v>0.66454000000000002</v>
      </c>
    </row>
    <row r="41" spans="3:13" x14ac:dyDescent="0.25">
      <c r="C41" s="1">
        <v>112283.8</v>
      </c>
      <c r="D41" s="1">
        <v>81152.13</v>
      </c>
      <c r="F41" s="1">
        <v>40020.97</v>
      </c>
      <c r="G41" s="1">
        <v>36301.99</v>
      </c>
      <c r="I41" s="1">
        <v>0.82231900000000002</v>
      </c>
      <c r="J41" s="1">
        <v>0.71142300000000003</v>
      </c>
      <c r="L41" s="1">
        <v>0.86181600000000003</v>
      </c>
      <c r="M41" s="1">
        <v>0.80074900000000004</v>
      </c>
    </row>
    <row r="42" spans="3:13" x14ac:dyDescent="0.25">
      <c r="C42" s="1">
        <v>17203.490000000002</v>
      </c>
      <c r="D42" s="1">
        <v>17330.689999999999</v>
      </c>
      <c r="F42" s="1">
        <v>14051.87</v>
      </c>
      <c r="G42" s="1">
        <v>11335.07</v>
      </c>
      <c r="I42" s="1">
        <v>0.85408099999999998</v>
      </c>
      <c r="J42" s="1">
        <v>0.49859999999999999</v>
      </c>
      <c r="L42" s="1">
        <v>0.830677</v>
      </c>
      <c r="M42" s="1">
        <v>0.73569700000000005</v>
      </c>
    </row>
    <row r="43" spans="3:13" x14ac:dyDescent="0.25">
      <c r="C43" s="1">
        <v>20637.830000000002</v>
      </c>
      <c r="D43" s="1">
        <v>31831.22</v>
      </c>
      <c r="F43" s="1">
        <v>17595.400000000001</v>
      </c>
      <c r="G43" s="1">
        <v>23342.69</v>
      </c>
      <c r="I43" s="1">
        <v>0.70526100000000003</v>
      </c>
      <c r="J43" s="1">
        <v>0.32289099999999998</v>
      </c>
      <c r="L43" s="1">
        <v>0.81514299999999995</v>
      </c>
      <c r="M43" s="1">
        <v>0.61363500000000004</v>
      </c>
    </row>
    <row r="44" spans="3:13" x14ac:dyDescent="0.25">
      <c r="C44" s="1">
        <v>31322.43</v>
      </c>
      <c r="D44" s="1">
        <v>61436.49</v>
      </c>
      <c r="F44" s="1">
        <v>22420.25</v>
      </c>
      <c r="G44" s="1">
        <v>24206.639999999999</v>
      </c>
      <c r="L44" s="1">
        <v>0.83222200000000002</v>
      </c>
      <c r="M44" s="1">
        <v>0.666072</v>
      </c>
    </row>
    <row r="45" spans="3:13" x14ac:dyDescent="0.25">
      <c r="C45" s="1">
        <v>19238.650000000001</v>
      </c>
      <c r="D45" s="1">
        <v>26552.52</v>
      </c>
      <c r="F45" s="1">
        <v>15476.73</v>
      </c>
      <c r="G45" s="1">
        <v>36541.230000000003</v>
      </c>
      <c r="L45" s="1">
        <v>0.94790200000000002</v>
      </c>
      <c r="M45" s="1">
        <v>0.76447799999999999</v>
      </c>
    </row>
    <row r="46" spans="3:13" x14ac:dyDescent="0.25">
      <c r="C46" s="1">
        <v>26934.11</v>
      </c>
      <c r="D46" s="1">
        <v>25057.95</v>
      </c>
      <c r="F46" s="1">
        <v>24812.74</v>
      </c>
      <c r="G46" s="1">
        <v>27962.84</v>
      </c>
      <c r="L46" s="1">
        <v>0.881606</v>
      </c>
      <c r="M46" s="1">
        <v>0.82452400000000003</v>
      </c>
    </row>
    <row r="47" spans="3:13" x14ac:dyDescent="0.25">
      <c r="C47" s="1">
        <v>150538.5</v>
      </c>
      <c r="D47" s="1">
        <v>98196.62</v>
      </c>
      <c r="F47" s="1">
        <v>36873.519999999997</v>
      </c>
      <c r="G47" s="1">
        <v>43559.19</v>
      </c>
      <c r="L47" s="1">
        <v>0.76758700000000002</v>
      </c>
      <c r="M47" s="1">
        <v>0.79243600000000003</v>
      </c>
    </row>
    <row r="48" spans="3:13" x14ac:dyDescent="0.25">
      <c r="C48" s="1">
        <v>51006.28</v>
      </c>
      <c r="D48" s="1">
        <v>173465.9</v>
      </c>
      <c r="F48" s="1">
        <v>22840.27</v>
      </c>
      <c r="G48" s="1">
        <v>68005.08</v>
      </c>
      <c r="L48" s="1">
        <v>0.84524900000000003</v>
      </c>
      <c r="M48" s="1">
        <v>0.59940099999999996</v>
      </c>
    </row>
    <row r="49" spans="3:13" x14ac:dyDescent="0.25">
      <c r="C49" s="1">
        <v>44074</v>
      </c>
      <c r="D49" s="1">
        <v>22990.98</v>
      </c>
      <c r="F49" s="1">
        <v>15758.51</v>
      </c>
      <c r="G49" s="1">
        <v>46828.92</v>
      </c>
      <c r="L49" s="1">
        <v>0.94837000000000005</v>
      </c>
      <c r="M49" s="1">
        <v>0.54238200000000003</v>
      </c>
    </row>
    <row r="50" spans="3:13" x14ac:dyDescent="0.25">
      <c r="C50" s="1">
        <v>64680.03</v>
      </c>
      <c r="D50" s="1">
        <v>13864.55</v>
      </c>
      <c r="F50" s="1">
        <v>16619.8</v>
      </c>
      <c r="G50" s="1">
        <v>18307.830000000002</v>
      </c>
      <c r="L50" s="1">
        <v>0.75319700000000001</v>
      </c>
      <c r="M50" s="1">
        <v>0.74196499999999999</v>
      </c>
    </row>
    <row r="51" spans="3:13" x14ac:dyDescent="0.25">
      <c r="C51" s="1">
        <v>22037</v>
      </c>
      <c r="D51" s="1">
        <v>23785.97</v>
      </c>
      <c r="F51" s="1">
        <v>18985.7</v>
      </c>
      <c r="G51" s="1">
        <v>16521.439999999999</v>
      </c>
      <c r="L51" s="1">
        <v>0.90203999999999995</v>
      </c>
      <c r="M51" s="1">
        <v>0.69375699999999996</v>
      </c>
    </row>
    <row r="52" spans="3:13" x14ac:dyDescent="0.25">
      <c r="C52" s="1">
        <v>35678.949999999997</v>
      </c>
      <c r="D52" s="1">
        <v>14818.53</v>
      </c>
      <c r="F52" s="1">
        <v>18709.240000000002</v>
      </c>
      <c r="G52" s="1">
        <v>58528.18</v>
      </c>
      <c r="L52" s="1">
        <v>0.79264000000000001</v>
      </c>
      <c r="M52" s="1">
        <v>0.74466200000000005</v>
      </c>
    </row>
    <row r="53" spans="3:13" x14ac:dyDescent="0.25">
      <c r="C53" s="1">
        <v>36060.550000000003</v>
      </c>
      <c r="D53" s="1">
        <v>23372.58</v>
      </c>
      <c r="F53" s="1">
        <v>16050.92</v>
      </c>
      <c r="G53" s="1">
        <v>37437.089999999997</v>
      </c>
      <c r="L53" s="1">
        <v>0.81555</v>
      </c>
      <c r="M53" s="1">
        <v>0.81140599999999996</v>
      </c>
    </row>
    <row r="54" spans="3:13" x14ac:dyDescent="0.25">
      <c r="C54" s="1">
        <v>28969.279999999999</v>
      </c>
      <c r="D54" s="1">
        <v>23022.78</v>
      </c>
      <c r="F54" s="1">
        <v>21612.12</v>
      </c>
      <c r="G54" s="1">
        <v>42687.26</v>
      </c>
    </row>
    <row r="55" spans="3:13" x14ac:dyDescent="0.25">
      <c r="C55" s="1">
        <v>28460.48</v>
      </c>
      <c r="D55" s="1">
        <v>26107.33</v>
      </c>
      <c r="F55" s="1">
        <v>23058.25</v>
      </c>
      <c r="G55" s="1">
        <v>35044.6</v>
      </c>
    </row>
    <row r="56" spans="3:13" x14ac:dyDescent="0.25">
      <c r="C56" s="1">
        <v>18316.47</v>
      </c>
      <c r="D56" s="1">
        <v>86271.84</v>
      </c>
      <c r="F56" s="1">
        <v>21088.43</v>
      </c>
      <c r="G56" s="1">
        <v>33949.370000000003</v>
      </c>
    </row>
    <row r="57" spans="3:13" x14ac:dyDescent="0.25">
      <c r="C57" s="1">
        <v>21273.81</v>
      </c>
      <c r="D57" s="1">
        <v>16217.71</v>
      </c>
      <c r="F57" s="1">
        <v>9843.75</v>
      </c>
      <c r="G57" s="1">
        <v>47666.29</v>
      </c>
    </row>
    <row r="58" spans="3:13" x14ac:dyDescent="0.25">
      <c r="C58" s="1">
        <v>91486.94</v>
      </c>
      <c r="D58" s="1">
        <v>158647.29999999999</v>
      </c>
      <c r="F58" s="1">
        <v>10723.65</v>
      </c>
      <c r="G58" s="1">
        <v>15189.63</v>
      </c>
    </row>
    <row r="59" spans="3:13" x14ac:dyDescent="0.25">
      <c r="C59" s="1">
        <v>64648.23</v>
      </c>
      <c r="D59" s="1">
        <v>64998.02</v>
      </c>
      <c r="F59" s="1">
        <v>22603.67</v>
      </c>
      <c r="G59" s="1">
        <v>17853.259999999998</v>
      </c>
    </row>
    <row r="60" spans="3:13" x14ac:dyDescent="0.25">
      <c r="C60" s="1">
        <v>50465.69</v>
      </c>
      <c r="D60" s="1">
        <v>88116.2</v>
      </c>
      <c r="F60" s="1">
        <v>14471.88</v>
      </c>
      <c r="G60" s="1">
        <v>18411.509999999998</v>
      </c>
    </row>
    <row r="61" spans="3:13" x14ac:dyDescent="0.25">
      <c r="C61" s="1">
        <v>72820.679999999993</v>
      </c>
      <c r="D61" s="1">
        <v>27029.51</v>
      </c>
      <c r="F61" s="1">
        <v>13708.94</v>
      </c>
      <c r="G61" s="1">
        <v>18339.73</v>
      </c>
    </row>
    <row r="62" spans="3:13" x14ac:dyDescent="0.25">
      <c r="C62" s="1">
        <v>28269.69</v>
      </c>
      <c r="D62" s="1">
        <v>19715.64</v>
      </c>
      <c r="F62" s="1">
        <v>19777.88</v>
      </c>
      <c r="G62" s="1">
        <v>24432.6</v>
      </c>
    </row>
    <row r="63" spans="3:13" x14ac:dyDescent="0.25">
      <c r="C63" s="1">
        <v>112220.2</v>
      </c>
      <c r="D63" s="1">
        <v>16313.1</v>
      </c>
      <c r="F63" s="1">
        <v>23371.93</v>
      </c>
      <c r="G63" s="1">
        <v>9561.9680000000008</v>
      </c>
    </row>
    <row r="64" spans="3:13" x14ac:dyDescent="0.25">
      <c r="C64" s="1">
        <v>26266.32</v>
      </c>
      <c r="D64" s="1">
        <v>81279.33</v>
      </c>
      <c r="F64" s="1">
        <v>21771.62</v>
      </c>
      <c r="G64" s="1">
        <v>16885.63</v>
      </c>
    </row>
    <row r="65" spans="3:7" x14ac:dyDescent="0.25">
      <c r="C65" s="1">
        <v>79244.160000000003</v>
      </c>
      <c r="D65" s="1">
        <v>33580.19</v>
      </c>
      <c r="F65" s="1">
        <v>20277.650000000001</v>
      </c>
      <c r="G65" s="1">
        <v>40052.870000000003</v>
      </c>
    </row>
    <row r="66" spans="3:7" x14ac:dyDescent="0.25">
      <c r="C66" s="1">
        <v>64934.42</v>
      </c>
      <c r="D66" s="1">
        <v>112029.4</v>
      </c>
      <c r="F66" s="1">
        <v>25402.880000000001</v>
      </c>
      <c r="G66" s="1">
        <v>39284.620000000003</v>
      </c>
    </row>
    <row r="67" spans="3:7" x14ac:dyDescent="0.25">
      <c r="C67" s="1">
        <v>91168.95</v>
      </c>
      <c r="D67" s="1">
        <v>45186.98</v>
      </c>
      <c r="F67" s="1">
        <v>12975.25</v>
      </c>
      <c r="G67" s="1">
        <v>55085.66</v>
      </c>
    </row>
    <row r="68" spans="3:7" x14ac:dyDescent="0.25">
      <c r="C68" s="1">
        <v>45695.77</v>
      </c>
      <c r="D68" s="1">
        <v>46109.16</v>
      </c>
      <c r="F68" s="1">
        <v>12172.44</v>
      </c>
      <c r="G68" s="1">
        <v>17770.849999999999</v>
      </c>
    </row>
    <row r="69" spans="3:7" x14ac:dyDescent="0.25">
      <c r="C69" s="1">
        <v>124367.5</v>
      </c>
      <c r="D69" s="1">
        <v>131109</v>
      </c>
      <c r="F69" s="1">
        <v>20825.259999999998</v>
      </c>
      <c r="G69" s="1">
        <v>16821.830000000002</v>
      </c>
    </row>
    <row r="70" spans="3:7" x14ac:dyDescent="0.25">
      <c r="C70" s="1">
        <v>45155.18</v>
      </c>
      <c r="D70" s="1">
        <v>18125.669999999998</v>
      </c>
      <c r="F70" s="1">
        <v>16050.92</v>
      </c>
      <c r="G70" s="1">
        <v>9777.2919999999995</v>
      </c>
    </row>
    <row r="71" spans="3:7" x14ac:dyDescent="0.25">
      <c r="C71" s="1">
        <v>32912.400000000001</v>
      </c>
      <c r="D71" s="1">
        <v>26934.11</v>
      </c>
      <c r="F71" s="1">
        <v>28401.47</v>
      </c>
      <c r="G71" s="1">
        <v>6494.27</v>
      </c>
    </row>
    <row r="72" spans="3:7" x14ac:dyDescent="0.25">
      <c r="C72" s="1">
        <v>55871.59</v>
      </c>
      <c r="D72" s="1">
        <v>18729.86</v>
      </c>
      <c r="F72" s="1">
        <v>24201.32</v>
      </c>
      <c r="G72" s="1">
        <v>57159.15</v>
      </c>
    </row>
    <row r="73" spans="3:7" x14ac:dyDescent="0.25">
      <c r="C73" s="1">
        <v>87225.82</v>
      </c>
      <c r="D73" s="1">
        <v>15327.32</v>
      </c>
      <c r="F73" s="1">
        <v>14607.46</v>
      </c>
      <c r="G73" s="1">
        <v>14992.91</v>
      </c>
    </row>
    <row r="74" spans="3:7" x14ac:dyDescent="0.25">
      <c r="C74" s="1">
        <v>116958.3</v>
      </c>
      <c r="D74" s="1">
        <v>127261.3</v>
      </c>
      <c r="F74" s="1">
        <v>25644.79</v>
      </c>
      <c r="G74" s="1">
        <v>23690.93</v>
      </c>
    </row>
    <row r="75" spans="3:7" x14ac:dyDescent="0.25">
      <c r="C75" s="1">
        <v>36760.129999999997</v>
      </c>
      <c r="D75" s="1">
        <v>62454.07</v>
      </c>
      <c r="F75" s="1">
        <v>30860.41</v>
      </c>
      <c r="G75" s="1">
        <v>23635.1</v>
      </c>
    </row>
    <row r="76" spans="3:7" x14ac:dyDescent="0.25">
      <c r="C76" s="1">
        <v>39749.279999999999</v>
      </c>
      <c r="D76" s="1">
        <v>94317.09</v>
      </c>
      <c r="F76" s="1">
        <v>33417.71</v>
      </c>
      <c r="G76" s="1">
        <v>9577.9179999999997</v>
      </c>
    </row>
    <row r="77" spans="3:7" x14ac:dyDescent="0.25">
      <c r="C77" s="1">
        <v>60355.31</v>
      </c>
      <c r="D77" s="1">
        <v>16472.099999999999</v>
      </c>
      <c r="F77" s="1">
        <v>16821.830000000002</v>
      </c>
      <c r="G77" s="1">
        <v>32489.96</v>
      </c>
    </row>
    <row r="78" spans="3:7" x14ac:dyDescent="0.25">
      <c r="F78" s="1">
        <v>39805.65</v>
      </c>
      <c r="G78" s="1">
        <v>54724.13</v>
      </c>
    </row>
    <row r="79" spans="3:7" x14ac:dyDescent="0.25">
      <c r="F79" s="1">
        <v>20301.57</v>
      </c>
      <c r="G79" s="1">
        <v>9676.2759999999998</v>
      </c>
    </row>
    <row r="80" spans="3:7" x14ac:dyDescent="0.25">
      <c r="F80" s="1">
        <v>15171.02</v>
      </c>
      <c r="G80" s="1">
        <v>62810.73</v>
      </c>
    </row>
    <row r="81" spans="6:7" x14ac:dyDescent="0.25">
      <c r="F81" s="1">
        <v>19408.38</v>
      </c>
      <c r="G81" s="1">
        <v>19985.23</v>
      </c>
    </row>
    <row r="82" spans="6:7" x14ac:dyDescent="0.25">
      <c r="F82" s="1">
        <v>31865.25</v>
      </c>
      <c r="G82" s="1">
        <v>20689.689999999999</v>
      </c>
    </row>
    <row r="83" spans="6:7" x14ac:dyDescent="0.25">
      <c r="F83" s="1">
        <v>24927.040000000001</v>
      </c>
      <c r="G83" s="1">
        <v>47979.97</v>
      </c>
    </row>
    <row r="84" spans="6:7" x14ac:dyDescent="0.25">
      <c r="F84" s="1">
        <v>14607.46</v>
      </c>
      <c r="G84" s="1">
        <v>30687.62</v>
      </c>
    </row>
    <row r="85" spans="6:7" x14ac:dyDescent="0.25">
      <c r="F85" s="1">
        <v>23775.99</v>
      </c>
      <c r="G85" s="1">
        <v>52687.85</v>
      </c>
    </row>
    <row r="86" spans="6:7" x14ac:dyDescent="0.25">
      <c r="F86" s="1">
        <v>15668.12</v>
      </c>
      <c r="G86" s="1">
        <v>27106.86</v>
      </c>
    </row>
    <row r="87" spans="6:7" x14ac:dyDescent="0.25">
      <c r="F87" s="1">
        <v>23531.43</v>
      </c>
      <c r="G87" s="1">
        <v>24974.89</v>
      </c>
    </row>
    <row r="88" spans="6:7" x14ac:dyDescent="0.25">
      <c r="F88" s="1">
        <v>26444.94</v>
      </c>
      <c r="G88" s="1">
        <v>37317.46</v>
      </c>
    </row>
    <row r="89" spans="6:7" x14ac:dyDescent="0.25">
      <c r="F89" s="1">
        <v>23653.71</v>
      </c>
      <c r="G89" s="1">
        <v>43705.4</v>
      </c>
    </row>
    <row r="90" spans="6:7" x14ac:dyDescent="0.25">
      <c r="F90" s="1">
        <v>16742.080000000002</v>
      </c>
      <c r="G90" s="1">
        <v>33975.96</v>
      </c>
    </row>
    <row r="91" spans="6:7" x14ac:dyDescent="0.25">
      <c r="F91" s="1">
        <v>17555.53</v>
      </c>
      <c r="G91" s="1">
        <v>30015.06</v>
      </c>
    </row>
    <row r="92" spans="6:7" x14ac:dyDescent="0.25">
      <c r="F92" s="1">
        <v>45622.05</v>
      </c>
      <c r="G92" s="1">
        <v>35137.64</v>
      </c>
    </row>
    <row r="93" spans="6:7" x14ac:dyDescent="0.25">
      <c r="F93" s="1">
        <v>13166.65</v>
      </c>
      <c r="G93" s="1">
        <v>21981.63</v>
      </c>
    </row>
    <row r="94" spans="6:7" x14ac:dyDescent="0.25">
      <c r="F94" s="1">
        <v>15686.73</v>
      </c>
      <c r="G94" s="1">
        <v>14902.53</v>
      </c>
    </row>
    <row r="95" spans="6:7" x14ac:dyDescent="0.25">
      <c r="F95" s="1">
        <v>20115.490000000002</v>
      </c>
      <c r="G95" s="1">
        <v>31150.17</v>
      </c>
    </row>
    <row r="96" spans="6:7" x14ac:dyDescent="0.25">
      <c r="F96" s="1">
        <v>29201.62</v>
      </c>
      <c r="G96" s="1">
        <v>13296.91</v>
      </c>
    </row>
    <row r="97" spans="6:7" x14ac:dyDescent="0.25">
      <c r="F97" s="1">
        <v>29214.91</v>
      </c>
      <c r="G97" s="1">
        <v>32452.74</v>
      </c>
    </row>
    <row r="98" spans="6:7" x14ac:dyDescent="0.25">
      <c r="F98" s="1">
        <v>33994.57</v>
      </c>
      <c r="G98" s="1">
        <v>22098.59</v>
      </c>
    </row>
    <row r="99" spans="6:7" x14ac:dyDescent="0.25">
      <c r="F99" s="1">
        <v>18334.419999999998</v>
      </c>
      <c r="G99" s="1">
        <v>17313.62</v>
      </c>
    </row>
    <row r="100" spans="6:7" x14ac:dyDescent="0.25">
      <c r="F100" s="1">
        <v>30477.61</v>
      </c>
      <c r="G100" s="1">
        <v>49346.35</v>
      </c>
    </row>
    <row r="101" spans="6:7" x14ac:dyDescent="0.25">
      <c r="F101" s="1">
        <v>27800.69</v>
      </c>
      <c r="G101" s="1">
        <v>29097.94</v>
      </c>
    </row>
    <row r="102" spans="6:7" x14ac:dyDescent="0.25">
      <c r="F102" s="1">
        <v>20030.419999999998</v>
      </c>
      <c r="G102" s="1">
        <v>21229.32</v>
      </c>
    </row>
    <row r="103" spans="6:7" x14ac:dyDescent="0.25">
      <c r="F103" s="1">
        <v>31594.1</v>
      </c>
      <c r="G103" s="1">
        <v>26926.1</v>
      </c>
    </row>
    <row r="104" spans="6:7" x14ac:dyDescent="0.25">
      <c r="F104" s="1">
        <v>25166.29</v>
      </c>
      <c r="G104" s="1">
        <v>14551.63</v>
      </c>
    </row>
    <row r="105" spans="6:7" x14ac:dyDescent="0.25">
      <c r="F105" s="1">
        <v>11659.38</v>
      </c>
      <c r="G105" s="1">
        <v>17175.39</v>
      </c>
    </row>
    <row r="106" spans="6:7" x14ac:dyDescent="0.25">
      <c r="F106" s="1">
        <v>14439.98</v>
      </c>
      <c r="G106" s="1">
        <v>47429.7</v>
      </c>
    </row>
    <row r="107" spans="6:7" x14ac:dyDescent="0.25">
      <c r="F107" s="1">
        <v>22282.02</v>
      </c>
      <c r="G107" s="1">
        <v>55191.99</v>
      </c>
    </row>
    <row r="108" spans="6:7" x14ac:dyDescent="0.25">
      <c r="F108" s="1">
        <v>19987.89</v>
      </c>
      <c r="G108" s="1">
        <v>28029.3</v>
      </c>
    </row>
    <row r="109" spans="6:7" x14ac:dyDescent="0.25">
      <c r="F109" s="1">
        <v>15941.93</v>
      </c>
      <c r="G109" s="1">
        <v>51204.51</v>
      </c>
    </row>
    <row r="110" spans="6:7" x14ac:dyDescent="0.25">
      <c r="F110" s="1">
        <v>18135.04</v>
      </c>
      <c r="G110" s="1">
        <v>27245.1</v>
      </c>
    </row>
    <row r="111" spans="6:7" x14ac:dyDescent="0.25">
      <c r="F111" s="1">
        <v>22779.119999999999</v>
      </c>
      <c r="G111" s="1">
        <v>45459.89</v>
      </c>
    </row>
    <row r="112" spans="6:7" x14ac:dyDescent="0.25">
      <c r="F112" s="1">
        <v>12127.25</v>
      </c>
      <c r="G112" s="1">
        <v>45451.91</v>
      </c>
    </row>
    <row r="113" spans="6:7" x14ac:dyDescent="0.25">
      <c r="F113" s="1">
        <v>16643.73</v>
      </c>
      <c r="G113" s="1">
        <v>25604.92</v>
      </c>
    </row>
    <row r="114" spans="6:7" x14ac:dyDescent="0.25">
      <c r="F114" s="1">
        <v>17079.689999999999</v>
      </c>
      <c r="G114" s="1">
        <v>35730.449999999997</v>
      </c>
    </row>
    <row r="115" spans="6:7" x14ac:dyDescent="0.25">
      <c r="F115" s="1">
        <v>12199.02</v>
      </c>
      <c r="G115" s="1">
        <v>31705.75</v>
      </c>
    </row>
    <row r="116" spans="6:7" x14ac:dyDescent="0.25">
      <c r="F116" s="1">
        <v>17273.75</v>
      </c>
      <c r="G116" s="1">
        <v>44707.59</v>
      </c>
    </row>
    <row r="117" spans="6:7" x14ac:dyDescent="0.25">
      <c r="F117" s="1">
        <v>30825.85</v>
      </c>
      <c r="G117" s="1">
        <v>21168.18</v>
      </c>
    </row>
    <row r="118" spans="6:7" x14ac:dyDescent="0.25">
      <c r="F118" s="1">
        <v>14110.35</v>
      </c>
      <c r="G118" s="1">
        <v>59740.37</v>
      </c>
    </row>
    <row r="119" spans="6:7" x14ac:dyDescent="0.25">
      <c r="F119" s="1">
        <v>26835.72</v>
      </c>
      <c r="G119" s="1">
        <v>44343.4</v>
      </c>
    </row>
    <row r="120" spans="6:7" x14ac:dyDescent="0.25">
      <c r="F120" s="1">
        <v>15949.91</v>
      </c>
      <c r="G120" s="1">
        <v>20551.45</v>
      </c>
    </row>
    <row r="121" spans="6:7" x14ac:dyDescent="0.25">
      <c r="F121" s="1">
        <v>21194.77</v>
      </c>
      <c r="G121" s="1">
        <v>16215.74</v>
      </c>
    </row>
    <row r="122" spans="6:7" x14ac:dyDescent="0.25">
      <c r="F122" s="1">
        <v>28327.03</v>
      </c>
      <c r="G122" s="1">
        <v>17980.86</v>
      </c>
    </row>
    <row r="123" spans="6:7" x14ac:dyDescent="0.25">
      <c r="F123" s="1">
        <v>21481.86</v>
      </c>
      <c r="G123" s="1">
        <v>24509.69</v>
      </c>
    </row>
    <row r="124" spans="6:7" x14ac:dyDescent="0.25">
      <c r="F124" s="1">
        <v>45515.71</v>
      </c>
      <c r="G124" s="1">
        <v>25907.96</v>
      </c>
    </row>
    <row r="125" spans="6:7" x14ac:dyDescent="0.25">
      <c r="F125" s="1">
        <v>23486.240000000002</v>
      </c>
      <c r="G125" s="1">
        <v>16234.35</v>
      </c>
    </row>
    <row r="126" spans="6:7" x14ac:dyDescent="0.25">
      <c r="F126" s="1">
        <v>23558.01</v>
      </c>
      <c r="G126" s="1">
        <v>15508.63</v>
      </c>
    </row>
    <row r="127" spans="6:7" x14ac:dyDescent="0.25">
      <c r="F127" s="1">
        <v>24206.639999999999</v>
      </c>
      <c r="G127" s="1">
        <v>31445.24</v>
      </c>
    </row>
    <row r="128" spans="6:7" x14ac:dyDescent="0.25">
      <c r="F128" s="1">
        <v>21423.38</v>
      </c>
      <c r="G128" s="1">
        <v>22534.560000000001</v>
      </c>
    </row>
    <row r="129" spans="6:7" x14ac:dyDescent="0.25">
      <c r="F129" s="1">
        <v>39292.589999999997</v>
      </c>
      <c r="G129" s="1">
        <v>55051.1</v>
      </c>
    </row>
    <row r="130" spans="6:7" x14ac:dyDescent="0.25">
      <c r="F130" s="1">
        <v>35140.300000000003</v>
      </c>
      <c r="G130" s="1">
        <v>22951.91</v>
      </c>
    </row>
    <row r="131" spans="6:7" x14ac:dyDescent="0.25">
      <c r="F131" s="1">
        <v>20205.87</v>
      </c>
      <c r="G131" s="1">
        <v>41921.67</v>
      </c>
    </row>
    <row r="132" spans="6:7" x14ac:dyDescent="0.25">
      <c r="F132" s="1">
        <v>20240.43</v>
      </c>
      <c r="G132" s="1">
        <v>20439.8</v>
      </c>
    </row>
    <row r="133" spans="6:7" x14ac:dyDescent="0.25">
      <c r="F133" s="1">
        <v>19482.810000000001</v>
      </c>
      <c r="G133" s="1">
        <v>15335.83</v>
      </c>
    </row>
    <row r="134" spans="6:7" x14ac:dyDescent="0.25">
      <c r="F134" s="1">
        <v>25841.51</v>
      </c>
      <c r="G134" s="1">
        <v>86121.52</v>
      </c>
    </row>
    <row r="135" spans="6:7" x14ac:dyDescent="0.25">
      <c r="F135" s="1">
        <v>22731.27</v>
      </c>
      <c r="G135" s="1">
        <v>43205.64</v>
      </c>
    </row>
    <row r="136" spans="6:7" x14ac:dyDescent="0.25">
      <c r="F136" s="1">
        <v>24573.49</v>
      </c>
      <c r="G136" s="1">
        <v>19841.68</v>
      </c>
    </row>
    <row r="137" spans="6:7" x14ac:dyDescent="0.25">
      <c r="F137" s="1">
        <v>13344.75</v>
      </c>
      <c r="G137" s="1">
        <v>13065.63</v>
      </c>
    </row>
    <row r="138" spans="6:7" x14ac:dyDescent="0.25">
      <c r="F138" s="1">
        <v>18778.36</v>
      </c>
      <c r="G138" s="1">
        <v>37200.5</v>
      </c>
    </row>
    <row r="139" spans="6:7" x14ac:dyDescent="0.25">
      <c r="F139" s="1">
        <v>26181.77</v>
      </c>
      <c r="G139" s="1">
        <v>52270.5</v>
      </c>
    </row>
    <row r="140" spans="6:7" x14ac:dyDescent="0.25">
      <c r="F140" s="1">
        <v>14915.82</v>
      </c>
      <c r="G140" s="1">
        <v>23002.42</v>
      </c>
    </row>
    <row r="141" spans="6:7" x14ac:dyDescent="0.25">
      <c r="F141" s="1">
        <v>19291.41</v>
      </c>
      <c r="G141" s="1">
        <v>11680.65</v>
      </c>
    </row>
    <row r="142" spans="6:7" x14ac:dyDescent="0.25">
      <c r="F142" s="1">
        <v>29757.21</v>
      </c>
      <c r="G142" s="1">
        <v>21798.2</v>
      </c>
    </row>
    <row r="143" spans="6:7" x14ac:dyDescent="0.25">
      <c r="F143" s="1">
        <v>29342.51</v>
      </c>
      <c r="G143" s="1">
        <v>18353.03</v>
      </c>
    </row>
    <row r="144" spans="6:7" x14ac:dyDescent="0.25">
      <c r="F144" s="1">
        <v>38877.9</v>
      </c>
      <c r="G144" s="1">
        <v>62441.22</v>
      </c>
    </row>
    <row r="145" spans="6:7" x14ac:dyDescent="0.25">
      <c r="F145" s="1">
        <v>18307.830000000002</v>
      </c>
      <c r="G145" s="1">
        <v>54001.06</v>
      </c>
    </row>
    <row r="146" spans="6:7" x14ac:dyDescent="0.25">
      <c r="F146" s="1">
        <v>20407.900000000001</v>
      </c>
      <c r="G146" s="1">
        <v>42793.599999999999</v>
      </c>
    </row>
    <row r="147" spans="6:7" x14ac:dyDescent="0.25">
      <c r="F147" s="1">
        <v>17066.400000000001</v>
      </c>
      <c r="G147" s="1">
        <v>24390.06</v>
      </c>
    </row>
    <row r="148" spans="6:7" x14ac:dyDescent="0.25">
      <c r="F148" s="1">
        <v>22146.44</v>
      </c>
      <c r="G148" s="1">
        <v>26716.09</v>
      </c>
    </row>
    <row r="149" spans="6:7" x14ac:dyDescent="0.25">
      <c r="F149" s="1">
        <v>33603.79</v>
      </c>
      <c r="G149" s="1">
        <v>47363.24</v>
      </c>
    </row>
    <row r="150" spans="6:7" x14ac:dyDescent="0.25">
      <c r="F150" s="1"/>
      <c r="G150" s="1">
        <v>67696.72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50B2B-A4E5-4D13-A8CB-F252FC89F55C}">
  <dimension ref="B2:G26"/>
  <sheetViews>
    <sheetView workbookViewId="0">
      <selection activeCell="O40" sqref="O40"/>
    </sheetView>
  </sheetViews>
  <sheetFormatPr defaultColWidth="8.58203125" defaultRowHeight="12.5" x14ac:dyDescent="0.45"/>
  <cols>
    <col min="1" max="16384" width="8.58203125" style="5"/>
  </cols>
  <sheetData>
    <row r="2" spans="2:7" x14ac:dyDescent="0.45">
      <c r="B2" s="5" t="s">
        <v>1076</v>
      </c>
      <c r="C2" s="5" t="s">
        <v>1405</v>
      </c>
      <c r="F2" s="5" t="s">
        <v>1406</v>
      </c>
    </row>
    <row r="3" spans="2:7" x14ac:dyDescent="0.25">
      <c r="C3" s="4" t="s">
        <v>72</v>
      </c>
      <c r="D3" s="4" t="s">
        <v>71</v>
      </c>
      <c r="F3" s="4" t="s">
        <v>72</v>
      </c>
      <c r="G3" s="4" t="s">
        <v>71</v>
      </c>
    </row>
    <row r="4" spans="2:7" x14ac:dyDescent="0.25">
      <c r="C4" s="1">
        <v>33.000019999999999</v>
      </c>
      <c r="D4" s="1">
        <v>22.476949999999999</v>
      </c>
      <c r="F4" s="1">
        <v>23.946149999999999</v>
      </c>
      <c r="G4" s="1">
        <v>42.012090000000001</v>
      </c>
    </row>
    <row r="5" spans="2:7" x14ac:dyDescent="0.25">
      <c r="C5" s="1">
        <v>16.706320000000002</v>
      </c>
      <c r="D5" s="1">
        <v>14.99234</v>
      </c>
      <c r="F5" s="1">
        <v>33.58446</v>
      </c>
      <c r="G5" s="1">
        <v>10.150679999999999</v>
      </c>
    </row>
    <row r="6" spans="2:7" x14ac:dyDescent="0.25">
      <c r="C6" s="1">
        <v>45.964709999999997</v>
      </c>
      <c r="D6" s="1">
        <v>40.333179999999999</v>
      </c>
      <c r="F6" s="1">
        <v>49.817500000000003</v>
      </c>
      <c r="G6" s="1">
        <v>43.470460000000003</v>
      </c>
    </row>
    <row r="7" spans="2:7" x14ac:dyDescent="0.25">
      <c r="C7" s="1">
        <v>37.396659999999997</v>
      </c>
      <c r="D7" s="1">
        <v>24.58201</v>
      </c>
      <c r="F7" s="1">
        <v>27.480450000000001</v>
      </c>
      <c r="G7" s="1">
        <v>12.2194</v>
      </c>
    </row>
    <row r="8" spans="2:7" x14ac:dyDescent="0.25">
      <c r="C8" s="1">
        <v>56.388939999999998</v>
      </c>
      <c r="D8" s="1">
        <v>19.73686</v>
      </c>
      <c r="F8" s="1">
        <v>6.0442869999999997</v>
      </c>
      <c r="G8" s="1">
        <v>32.45635</v>
      </c>
    </row>
    <row r="9" spans="2:7" x14ac:dyDescent="0.25">
      <c r="C9" s="1">
        <v>51.283369999999998</v>
      </c>
      <c r="D9" s="1">
        <v>62.007950000000001</v>
      </c>
      <c r="F9" s="1">
        <v>43.499809999999997</v>
      </c>
      <c r="G9" s="1">
        <v>9.5411140000000003</v>
      </c>
    </row>
    <row r="10" spans="2:7" x14ac:dyDescent="0.25">
      <c r="C10" s="1">
        <v>29.04119</v>
      </c>
      <c r="D10" s="1">
        <v>30.457380000000001</v>
      </c>
      <c r="F10" s="1">
        <v>16.815529999999999</v>
      </c>
      <c r="G10" s="1">
        <v>27.10896</v>
      </c>
    </row>
    <row r="11" spans="2:7" x14ac:dyDescent="0.25">
      <c r="C11" s="1">
        <v>50.531579999999998</v>
      </c>
      <c r="D11" s="1">
        <v>26.540320000000001</v>
      </c>
      <c r="F11" s="1">
        <v>49.47043</v>
      </c>
      <c r="G11" s="1">
        <v>29.437919999999998</v>
      </c>
    </row>
    <row r="12" spans="2:7" x14ac:dyDescent="0.25">
      <c r="C12" s="1">
        <v>36.836219999999997</v>
      </c>
      <c r="D12" s="1">
        <v>58.746920000000003</v>
      </c>
      <c r="F12" s="1">
        <v>13.456580000000001</v>
      </c>
      <c r="G12" s="1">
        <v>8.7642299999999995</v>
      </c>
    </row>
    <row r="13" spans="2:7" x14ac:dyDescent="0.25">
      <c r="F13" s="1">
        <v>31.77552</v>
      </c>
      <c r="G13" s="1">
        <v>16.251709999999999</v>
      </c>
    </row>
    <row r="15" spans="2:7" x14ac:dyDescent="0.45">
      <c r="B15" s="5" t="s">
        <v>1077</v>
      </c>
      <c r="C15" s="5" t="s">
        <v>1407</v>
      </c>
      <c r="F15" s="5" t="s">
        <v>1408</v>
      </c>
    </row>
    <row r="16" spans="2:7" x14ac:dyDescent="0.25">
      <c r="C16" s="4" t="s">
        <v>997</v>
      </c>
      <c r="D16" s="4" t="s">
        <v>71</v>
      </c>
      <c r="F16" s="4" t="s">
        <v>997</v>
      </c>
      <c r="G16" s="4" t="s">
        <v>71</v>
      </c>
    </row>
    <row r="17" spans="3:7" x14ac:dyDescent="0.25">
      <c r="C17" s="1">
        <v>21.859359999999999</v>
      </c>
      <c r="D17" s="1">
        <v>18.42754</v>
      </c>
      <c r="F17" s="1">
        <v>8.9390940000000008</v>
      </c>
      <c r="G17" s="1">
        <v>15.20574</v>
      </c>
    </row>
    <row r="18" spans="3:7" x14ac:dyDescent="0.25">
      <c r="C18" s="1">
        <v>19.848289999999999</v>
      </c>
      <c r="D18" s="1">
        <v>19.053889999999999</v>
      </c>
      <c r="F18" s="1">
        <v>16.604900000000001</v>
      </c>
      <c r="G18" s="1">
        <v>12.0541</v>
      </c>
    </row>
    <row r="19" spans="3:7" x14ac:dyDescent="0.25">
      <c r="C19" s="1">
        <v>26.685600000000001</v>
      </c>
      <c r="D19" s="1">
        <v>18.745059999999999</v>
      </c>
      <c r="F19" s="1">
        <v>5.7980130000000001</v>
      </c>
      <c r="G19" s="1">
        <v>16.510079999999999</v>
      </c>
    </row>
    <row r="20" spans="3:7" x14ac:dyDescent="0.25">
      <c r="C20" s="1">
        <v>38.461640000000003</v>
      </c>
      <c r="D20" s="1">
        <v>22.602070000000001</v>
      </c>
      <c r="F20" s="1">
        <v>18.00346</v>
      </c>
      <c r="G20" s="1">
        <v>13.717420000000001</v>
      </c>
    </row>
    <row r="21" spans="3:7" x14ac:dyDescent="0.25">
      <c r="C21" s="1">
        <v>35.708469999999998</v>
      </c>
      <c r="D21" s="1">
        <v>17.543410000000002</v>
      </c>
      <c r="F21" s="1">
        <v>17.861640000000001</v>
      </c>
      <c r="G21" s="1">
        <v>8.3814600000000006</v>
      </c>
    </row>
    <row r="22" spans="3:7" x14ac:dyDescent="0.25">
      <c r="C22" s="1">
        <v>18.268519999999999</v>
      </c>
      <c r="D22" s="1">
        <v>18.242159999999998</v>
      </c>
      <c r="F22" s="1">
        <v>15.397550000000001</v>
      </c>
      <c r="G22" s="1">
        <v>8.2217509999999994</v>
      </c>
    </row>
    <row r="23" spans="3:7" x14ac:dyDescent="0.25">
      <c r="C23" s="1">
        <v>18.664840000000002</v>
      </c>
      <c r="D23" s="1">
        <v>31.305579999999999</v>
      </c>
      <c r="F23" s="1">
        <v>8.2620649999999998</v>
      </c>
      <c r="G23" s="1">
        <v>14.56976</v>
      </c>
    </row>
    <row r="24" spans="3:7" x14ac:dyDescent="0.25">
      <c r="C24" s="1">
        <v>28.405919999999998</v>
      </c>
      <c r="D24" s="1">
        <v>26.318239999999999</v>
      </c>
      <c r="F24" s="1">
        <v>14.969749999999999</v>
      </c>
      <c r="G24" s="1">
        <v>8.0685800000000008</v>
      </c>
    </row>
    <row r="25" spans="3:7" x14ac:dyDescent="0.25">
      <c r="C25" s="1">
        <v>22.29834</v>
      </c>
      <c r="D25" s="1">
        <v>41.057630000000003</v>
      </c>
      <c r="F25" s="1">
        <v>12.00595</v>
      </c>
      <c r="G25" s="1">
        <v>10.3477</v>
      </c>
    </row>
    <row r="26" spans="3:7" x14ac:dyDescent="0.25">
      <c r="C26" s="1">
        <v>19.53959</v>
      </c>
      <c r="D26" s="1">
        <v>21.094380000000001</v>
      </c>
      <c r="F26" s="1">
        <v>17.791699999999999</v>
      </c>
      <c r="G26" s="1">
        <v>14.833069999999999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CB6DA-0824-43A1-8FF2-7ADAC94E27AD}">
  <dimension ref="B2:P26"/>
  <sheetViews>
    <sheetView workbookViewId="0">
      <selection activeCell="O33" sqref="O33"/>
    </sheetView>
  </sheetViews>
  <sheetFormatPr defaultColWidth="8.58203125" defaultRowHeight="12.5" x14ac:dyDescent="0.45"/>
  <cols>
    <col min="1" max="16384" width="8.58203125" style="5"/>
  </cols>
  <sheetData>
    <row r="2" spans="2:16" ht="17" x14ac:dyDescent="0.25">
      <c r="B2" s="5" t="s">
        <v>1416</v>
      </c>
      <c r="C2" s="17"/>
      <c r="D2" s="19" t="s">
        <v>1417</v>
      </c>
      <c r="E2" s="19"/>
      <c r="F2" s="19"/>
      <c r="G2" s="19" t="s">
        <v>71</v>
      </c>
      <c r="H2" s="19"/>
      <c r="I2" s="19"/>
      <c r="J2" s="19" t="s">
        <v>72</v>
      </c>
      <c r="K2" s="19"/>
      <c r="L2" s="19"/>
      <c r="M2" s="19" t="s">
        <v>1418</v>
      </c>
      <c r="N2" s="19"/>
      <c r="O2" s="19"/>
      <c r="P2"/>
    </row>
    <row r="3" spans="2:16" ht="17" x14ac:dyDescent="0.25">
      <c r="C3" s="2" t="s">
        <v>1419</v>
      </c>
      <c r="D3" s="1">
        <v>-1.97841</v>
      </c>
      <c r="E3" s="1">
        <v>-1.03355</v>
      </c>
      <c r="F3" s="1">
        <v>-1.04101</v>
      </c>
      <c r="G3" s="1">
        <v>5.7532519999999998</v>
      </c>
      <c r="H3" s="1">
        <v>4.4521280000000001</v>
      </c>
      <c r="I3" s="1">
        <v>4.1559429999999997</v>
      </c>
      <c r="J3" s="1">
        <v>5.4562049999999997</v>
      </c>
      <c r="K3" s="1">
        <v>3.930539</v>
      </c>
      <c r="L3" s="1">
        <v>4.8745560000000001</v>
      </c>
      <c r="M3" s="1">
        <v>10.72242</v>
      </c>
      <c r="N3" s="1">
        <v>10.797560000000001</v>
      </c>
      <c r="O3" s="1">
        <v>10.56715</v>
      </c>
      <c r="P3"/>
    </row>
    <row r="4" spans="2:16" ht="17" x14ac:dyDescent="0.25">
      <c r="C4" s="2" t="s">
        <v>1420</v>
      </c>
      <c r="D4" s="1">
        <v>-2.1021899999999998</v>
      </c>
      <c r="E4" s="1">
        <v>-1.6431500000000001</v>
      </c>
      <c r="F4" s="1">
        <v>-1.6962600000000001</v>
      </c>
      <c r="G4" s="1">
        <v>1.111726</v>
      </c>
      <c r="H4" s="1">
        <v>0.63875000000000004</v>
      </c>
      <c r="I4" s="1">
        <v>0.58535700000000002</v>
      </c>
      <c r="J4" s="1">
        <v>0.335312</v>
      </c>
      <c r="K4" s="1">
        <v>0.36000500000000002</v>
      </c>
      <c r="L4" s="1">
        <v>0.111623</v>
      </c>
      <c r="M4" s="1">
        <v>11.36482</v>
      </c>
      <c r="N4" s="1">
        <v>11.84369</v>
      </c>
      <c r="O4" s="1">
        <v>11.49695</v>
      </c>
      <c r="P4"/>
    </row>
    <row r="5" spans="2:16" ht="17" x14ac:dyDescent="0.25">
      <c r="C5" s="2" t="s">
        <v>1421</v>
      </c>
      <c r="D5" s="1">
        <v>-3.32193</v>
      </c>
      <c r="E5" s="1">
        <v>-3.32193</v>
      </c>
      <c r="F5" s="1">
        <v>-3.32193</v>
      </c>
      <c r="G5" s="1">
        <v>-0.83482999999999996</v>
      </c>
      <c r="H5" s="1">
        <v>-2.72532</v>
      </c>
      <c r="I5" s="1">
        <v>-1.82589</v>
      </c>
      <c r="J5" s="1">
        <v>-0.88373999999999997</v>
      </c>
      <c r="K5" s="1">
        <v>-1.20492</v>
      </c>
      <c r="L5" s="1">
        <v>-0.78246000000000004</v>
      </c>
      <c r="M5" s="1">
        <v>11.275690000000001</v>
      </c>
      <c r="N5" s="1">
        <v>11.69627</v>
      </c>
      <c r="O5" s="1">
        <v>11.494529999999999</v>
      </c>
      <c r="P5"/>
    </row>
    <row r="6" spans="2:16" x14ac:dyDescent="0.25">
      <c r="C6" s="1"/>
      <c r="D6" s="1"/>
      <c r="F6" s="1"/>
      <c r="G6" s="1"/>
    </row>
    <row r="7" spans="2:16" x14ac:dyDescent="0.25">
      <c r="C7" s="1"/>
      <c r="D7" s="1"/>
      <c r="F7" s="1"/>
      <c r="G7" s="1"/>
    </row>
    <row r="8" spans="2:16" x14ac:dyDescent="0.25">
      <c r="C8" s="1"/>
      <c r="D8" s="1"/>
      <c r="F8" s="1"/>
      <c r="G8" s="1"/>
    </row>
    <row r="9" spans="2:16" x14ac:dyDescent="0.25">
      <c r="C9" s="1"/>
      <c r="D9" s="1"/>
      <c r="F9" s="1"/>
      <c r="G9" s="1"/>
    </row>
    <row r="10" spans="2:16" x14ac:dyDescent="0.25">
      <c r="C10" s="1"/>
      <c r="D10" s="1"/>
      <c r="F10" s="1"/>
      <c r="G10" s="1"/>
    </row>
    <row r="11" spans="2:16" x14ac:dyDescent="0.25">
      <c r="C11" s="1"/>
      <c r="D11" s="1"/>
      <c r="F11" s="1"/>
      <c r="G11" s="1"/>
    </row>
    <row r="12" spans="2:16" x14ac:dyDescent="0.25">
      <c r="C12" s="1"/>
      <c r="D12" s="1"/>
      <c r="F12" s="1"/>
      <c r="G12" s="1"/>
    </row>
    <row r="13" spans="2:16" x14ac:dyDescent="0.25">
      <c r="F13" s="1"/>
      <c r="G13" s="1"/>
    </row>
    <row r="16" spans="2:16" x14ac:dyDescent="0.25">
      <c r="C16" s="13"/>
      <c r="D16" s="13"/>
      <c r="F16" s="13"/>
      <c r="G16" s="13"/>
    </row>
    <row r="17" spans="3:7" x14ac:dyDescent="0.25">
      <c r="C17" s="1"/>
      <c r="D17" s="1"/>
      <c r="F17" s="1"/>
      <c r="G17" s="1"/>
    </row>
    <row r="18" spans="3:7" x14ac:dyDescent="0.25">
      <c r="C18" s="1"/>
      <c r="D18" s="1"/>
      <c r="F18" s="1"/>
      <c r="G18" s="1"/>
    </row>
    <row r="19" spans="3:7" x14ac:dyDescent="0.25">
      <c r="C19" s="1"/>
      <c r="D19" s="1"/>
      <c r="F19" s="1"/>
      <c r="G19" s="1"/>
    </row>
    <row r="20" spans="3:7" x14ac:dyDescent="0.25">
      <c r="C20" s="1"/>
      <c r="D20" s="1"/>
      <c r="F20" s="1"/>
      <c r="G20" s="1"/>
    </row>
    <row r="21" spans="3:7" x14ac:dyDescent="0.25">
      <c r="C21" s="1"/>
      <c r="D21" s="1"/>
      <c r="F21" s="1"/>
      <c r="G21" s="1"/>
    </row>
    <row r="22" spans="3:7" x14ac:dyDescent="0.25">
      <c r="C22" s="1"/>
      <c r="D22" s="1"/>
      <c r="F22" s="1"/>
      <c r="G22" s="1"/>
    </row>
    <row r="23" spans="3:7" x14ac:dyDescent="0.25">
      <c r="C23" s="1"/>
      <c r="D23" s="1"/>
      <c r="F23" s="1"/>
      <c r="G23" s="1"/>
    </row>
    <row r="24" spans="3:7" x14ac:dyDescent="0.25">
      <c r="C24" s="1"/>
      <c r="D24" s="1"/>
      <c r="F24" s="1"/>
      <c r="G24" s="1"/>
    </row>
    <row r="25" spans="3:7" x14ac:dyDescent="0.25">
      <c r="C25" s="1"/>
      <c r="D25" s="1"/>
      <c r="F25" s="1"/>
      <c r="G25" s="1"/>
    </row>
    <row r="26" spans="3:7" x14ac:dyDescent="0.25">
      <c r="C26" s="1"/>
      <c r="D26" s="1"/>
      <c r="F26" s="1"/>
      <c r="G26" s="1"/>
    </row>
  </sheetData>
  <mergeCells count="4">
    <mergeCell ref="D2:F2"/>
    <mergeCell ref="G2:I2"/>
    <mergeCell ref="J2:L2"/>
    <mergeCell ref="M2:O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69764-3E93-46A6-B969-D05C2AF67BBB}">
  <dimension ref="B2:K37"/>
  <sheetViews>
    <sheetView workbookViewId="0">
      <selection activeCell="I23" sqref="I23"/>
    </sheetView>
  </sheetViews>
  <sheetFormatPr defaultColWidth="8.58203125" defaultRowHeight="12.5" x14ac:dyDescent="0.45"/>
  <cols>
    <col min="1" max="16384" width="8.58203125" style="5"/>
  </cols>
  <sheetData>
    <row r="2" spans="2:11" x14ac:dyDescent="0.45">
      <c r="B2" s="5" t="s">
        <v>1409</v>
      </c>
      <c r="D2" s="18" t="s">
        <v>1088</v>
      </c>
      <c r="E2" s="18"/>
      <c r="F2" s="18" t="s">
        <v>1090</v>
      </c>
      <c r="G2" s="18"/>
      <c r="I2" s="5" t="s">
        <v>1410</v>
      </c>
      <c r="J2" s="5" t="s">
        <v>1087</v>
      </c>
      <c r="K2" s="5" t="s">
        <v>1089</v>
      </c>
    </row>
    <row r="3" spans="2:11" x14ac:dyDescent="0.25">
      <c r="C3" s="4"/>
      <c r="D3" s="4" t="s">
        <v>1085</v>
      </c>
      <c r="E3" s="4" t="s">
        <v>1086</v>
      </c>
      <c r="F3" s="4" t="s">
        <v>1085</v>
      </c>
      <c r="G3" s="4" t="s">
        <v>1086</v>
      </c>
      <c r="J3" s="1">
        <v>35.238</v>
      </c>
      <c r="K3" s="1">
        <v>30.439</v>
      </c>
    </row>
    <row r="4" spans="2:11" x14ac:dyDescent="0.25">
      <c r="C4" s="1">
        <v>0.1</v>
      </c>
      <c r="D4" s="1">
        <v>105.44</v>
      </c>
      <c r="E4" s="1">
        <v>12.295999999999999</v>
      </c>
      <c r="F4" s="1">
        <v>80.355000000000004</v>
      </c>
      <c r="G4" s="1">
        <v>8.9197000000000006</v>
      </c>
      <c r="J4" s="1">
        <v>29.704000000000001</v>
      </c>
      <c r="K4" s="1">
        <v>21.312999999999999</v>
      </c>
    </row>
    <row r="5" spans="2:11" x14ac:dyDescent="0.25">
      <c r="C5" s="1">
        <v>0.158</v>
      </c>
      <c r="D5" s="1">
        <v>66.494</v>
      </c>
      <c r="E5" s="1">
        <v>9.6118000000000006</v>
      </c>
      <c r="F5" s="1">
        <v>54.031999999999996</v>
      </c>
      <c r="G5" s="1">
        <v>13.016</v>
      </c>
      <c r="J5" s="1">
        <v>46.058999999999997</v>
      </c>
      <c r="K5" s="1">
        <v>21.992999999999999</v>
      </c>
    </row>
    <row r="6" spans="2:11" x14ac:dyDescent="0.25">
      <c r="C6" s="1">
        <v>0.251</v>
      </c>
      <c r="D6" s="1">
        <v>49.825000000000003</v>
      </c>
      <c r="E6" s="1">
        <v>8.343</v>
      </c>
      <c r="F6" s="1">
        <v>41.405999999999999</v>
      </c>
      <c r="G6" s="1">
        <v>11.750999999999999</v>
      </c>
      <c r="J6" s="1">
        <v>35.511000000000003</v>
      </c>
      <c r="K6" s="1">
        <v>18.425000000000001</v>
      </c>
    </row>
    <row r="7" spans="2:11" x14ac:dyDescent="0.25">
      <c r="C7" s="1">
        <v>0.39800000000000002</v>
      </c>
      <c r="D7" s="1">
        <v>41.430999999999997</v>
      </c>
      <c r="E7" s="1">
        <v>8.8607999999999993</v>
      </c>
      <c r="F7" s="1">
        <v>36.158000000000001</v>
      </c>
      <c r="G7" s="1">
        <v>8.4816000000000003</v>
      </c>
    </row>
    <row r="8" spans="2:11" x14ac:dyDescent="0.25">
      <c r="C8" s="1">
        <v>0.63100000000000001</v>
      </c>
      <c r="D8" s="1">
        <v>38.061</v>
      </c>
      <c r="E8" s="1">
        <v>8.5178999999999991</v>
      </c>
      <c r="F8" s="1">
        <v>32.750999999999998</v>
      </c>
      <c r="G8" s="1">
        <v>10.278</v>
      </c>
    </row>
    <row r="9" spans="2:11" x14ac:dyDescent="0.25">
      <c r="C9" s="1">
        <v>1</v>
      </c>
      <c r="D9" s="1">
        <v>35.511000000000003</v>
      </c>
      <c r="E9" s="1">
        <v>8.4496000000000002</v>
      </c>
      <c r="F9" s="1">
        <v>30.439</v>
      </c>
      <c r="G9" s="1">
        <v>10.08</v>
      </c>
    </row>
    <row r="10" spans="2:11" x14ac:dyDescent="0.25">
      <c r="C10" s="1">
        <v>1.58</v>
      </c>
      <c r="D10" s="1">
        <v>33.511000000000003</v>
      </c>
      <c r="E10" s="1">
        <v>7.8962000000000003</v>
      </c>
      <c r="F10" s="1">
        <v>30.263999999999999</v>
      </c>
      <c r="G10" s="1">
        <v>9.0713000000000008</v>
      </c>
    </row>
    <row r="11" spans="2:11" x14ac:dyDescent="0.25">
      <c r="C11" s="1">
        <v>2.5099999999999998</v>
      </c>
      <c r="D11" s="1">
        <v>31.498000000000001</v>
      </c>
      <c r="E11" s="1">
        <v>8.1807999999999996</v>
      </c>
      <c r="F11" s="1">
        <v>27.582999999999998</v>
      </c>
      <c r="G11" s="1">
        <v>8.4872999999999994</v>
      </c>
    </row>
    <row r="12" spans="2:11" x14ac:dyDescent="0.25">
      <c r="C12" s="1">
        <v>3.98</v>
      </c>
      <c r="D12" s="1">
        <v>30.765000000000001</v>
      </c>
      <c r="E12" s="1">
        <v>6.5949999999999998</v>
      </c>
      <c r="F12" s="1">
        <v>24.713999999999999</v>
      </c>
      <c r="G12" s="1">
        <v>6.8479000000000001</v>
      </c>
    </row>
    <row r="13" spans="2:11" x14ac:dyDescent="0.25">
      <c r="C13" s="1">
        <v>6.31</v>
      </c>
      <c r="D13" s="1">
        <v>29.603999999999999</v>
      </c>
      <c r="E13" s="1">
        <v>7.6948999999999996</v>
      </c>
      <c r="F13" s="1">
        <v>23.073</v>
      </c>
      <c r="G13" s="1">
        <v>10.191000000000001</v>
      </c>
    </row>
    <row r="14" spans="2:11" x14ac:dyDescent="0.25">
      <c r="C14" s="1">
        <v>10</v>
      </c>
      <c r="D14" s="1">
        <v>28.695</v>
      </c>
      <c r="E14" s="1">
        <v>6.1493000000000002</v>
      </c>
      <c r="F14" s="1">
        <v>24.710999999999999</v>
      </c>
      <c r="G14" s="1">
        <v>8.5058000000000007</v>
      </c>
    </row>
    <row r="16" spans="2:11" x14ac:dyDescent="0.45">
      <c r="B16" s="5" t="s">
        <v>1411</v>
      </c>
      <c r="D16" s="18" t="s">
        <v>1091</v>
      </c>
      <c r="E16" s="18"/>
      <c r="F16" s="18" t="s">
        <v>1092</v>
      </c>
      <c r="G16" s="18"/>
      <c r="I16" s="5" t="s">
        <v>1412</v>
      </c>
      <c r="J16" s="5" t="s">
        <v>1091</v>
      </c>
      <c r="K16" s="5" t="s">
        <v>1092</v>
      </c>
    </row>
    <row r="17" spans="2:11" x14ac:dyDescent="0.25">
      <c r="C17" s="4"/>
      <c r="D17" s="4" t="s">
        <v>1085</v>
      </c>
      <c r="E17" s="4" t="s">
        <v>1086</v>
      </c>
      <c r="F17" s="4" t="s">
        <v>1085</v>
      </c>
      <c r="G17" s="4" t="s">
        <v>1086</v>
      </c>
      <c r="J17" s="1">
        <v>21.239000000000001</v>
      </c>
      <c r="K17" s="1">
        <v>8.1471999999999998</v>
      </c>
    </row>
    <row r="18" spans="2:11" x14ac:dyDescent="0.25">
      <c r="C18" s="1">
        <v>0.1</v>
      </c>
      <c r="D18" s="1">
        <v>53.832999999999998</v>
      </c>
      <c r="E18" s="1">
        <v>7.9842000000000004</v>
      </c>
      <c r="F18" s="1">
        <v>38.106000000000002</v>
      </c>
      <c r="G18" s="1">
        <v>9.0930999999999997</v>
      </c>
      <c r="J18" s="1">
        <v>19.395</v>
      </c>
      <c r="K18" s="1">
        <v>7.6123000000000003</v>
      </c>
    </row>
    <row r="19" spans="2:11" x14ac:dyDescent="0.25">
      <c r="C19" s="1">
        <v>0.158</v>
      </c>
      <c r="D19" s="1">
        <v>32.313000000000002</v>
      </c>
      <c r="E19" s="1">
        <v>5.8545999999999996</v>
      </c>
      <c r="F19" s="1">
        <v>19.498999999999999</v>
      </c>
      <c r="G19" s="1">
        <v>7.6069000000000004</v>
      </c>
      <c r="J19" s="1">
        <v>17.803999999999998</v>
      </c>
      <c r="K19" s="1">
        <v>8.7043999999999997</v>
      </c>
    </row>
    <row r="20" spans="2:11" x14ac:dyDescent="0.25">
      <c r="C20" s="1">
        <v>0.251</v>
      </c>
      <c r="D20" s="1">
        <v>24.135000000000002</v>
      </c>
      <c r="E20" s="1">
        <v>6.7398999999999996</v>
      </c>
      <c r="F20" s="1">
        <v>14.348000000000001</v>
      </c>
      <c r="G20" s="1">
        <v>4.8639999999999999</v>
      </c>
      <c r="J20" s="1">
        <v>17.239000000000001</v>
      </c>
      <c r="K20" s="1">
        <v>9.4370999999999992</v>
      </c>
    </row>
    <row r="21" spans="2:11" x14ac:dyDescent="0.25">
      <c r="C21" s="1">
        <v>0.39800000000000002</v>
      </c>
      <c r="D21" s="1">
        <v>19.968</v>
      </c>
      <c r="E21" s="1">
        <v>6.6908000000000003</v>
      </c>
      <c r="F21" s="1">
        <v>12.257999999999999</v>
      </c>
      <c r="G21" s="1">
        <v>4.4375</v>
      </c>
    </row>
    <row r="22" spans="2:11" x14ac:dyDescent="0.25">
      <c r="C22" s="1">
        <v>0.63100000000000001</v>
      </c>
      <c r="D22" s="1">
        <v>17.649000000000001</v>
      </c>
      <c r="E22" s="1">
        <v>6.4286000000000003</v>
      </c>
      <c r="F22" s="1">
        <v>10.544</v>
      </c>
      <c r="G22" s="1">
        <v>4.7134999999999998</v>
      </c>
    </row>
    <row r="23" spans="2:11" x14ac:dyDescent="0.25">
      <c r="C23" s="1">
        <v>1</v>
      </c>
      <c r="D23" s="1">
        <v>17.239000000000001</v>
      </c>
      <c r="E23" s="1">
        <v>6.9877000000000002</v>
      </c>
      <c r="F23" s="1">
        <v>8.7043999999999997</v>
      </c>
      <c r="G23" s="1">
        <v>4.3422999999999998</v>
      </c>
    </row>
    <row r="24" spans="2:11" x14ac:dyDescent="0.25">
      <c r="C24" s="1">
        <v>1.58</v>
      </c>
      <c r="D24" s="1">
        <v>16.065999999999999</v>
      </c>
      <c r="E24" s="1">
        <v>6.3379000000000003</v>
      </c>
      <c r="F24" s="1">
        <v>9.641</v>
      </c>
      <c r="G24" s="1">
        <v>4.4957000000000003</v>
      </c>
    </row>
    <row r="25" spans="2:11" x14ac:dyDescent="0.25">
      <c r="C25" s="1">
        <v>2.5099999999999998</v>
      </c>
      <c r="D25" s="1">
        <v>15.983000000000001</v>
      </c>
      <c r="E25" s="1">
        <v>5.4280999999999997</v>
      </c>
      <c r="F25" s="1">
        <v>9.2797999999999998</v>
      </c>
      <c r="G25" s="1">
        <v>4.1963999999999997</v>
      </c>
    </row>
    <row r="26" spans="2:11" x14ac:dyDescent="0.25">
      <c r="C26" s="1">
        <v>3.98</v>
      </c>
      <c r="D26" s="1">
        <v>14.044</v>
      </c>
      <c r="E26" s="1">
        <v>5.8098000000000001</v>
      </c>
      <c r="F26" s="1">
        <v>8.7151999999999994</v>
      </c>
      <c r="G26" s="1">
        <v>5.1856</v>
      </c>
    </row>
    <row r="27" spans="2:11" x14ac:dyDescent="0.25">
      <c r="C27" s="1">
        <v>6.31</v>
      </c>
      <c r="D27" s="1">
        <v>14.51</v>
      </c>
      <c r="E27" s="1">
        <v>5.7323000000000004</v>
      </c>
      <c r="F27" s="1">
        <v>10.95</v>
      </c>
      <c r="G27" s="1">
        <v>5.7388000000000003</v>
      </c>
    </row>
    <row r="28" spans="2:11" x14ac:dyDescent="0.25">
      <c r="C28" s="1">
        <v>10</v>
      </c>
      <c r="D28" s="1">
        <v>14.161</v>
      </c>
      <c r="E28" s="1">
        <v>5.8364000000000003</v>
      </c>
      <c r="F28" s="1">
        <v>9.9186999999999994</v>
      </c>
      <c r="G28" s="1">
        <v>5.1836000000000002</v>
      </c>
    </row>
    <row r="30" spans="2:11" x14ac:dyDescent="0.45">
      <c r="B30" s="5" t="s">
        <v>1413</v>
      </c>
      <c r="F30" s="5" t="s">
        <v>1414</v>
      </c>
    </row>
    <row r="31" spans="2:11" x14ac:dyDescent="0.25">
      <c r="C31" s="4" t="s">
        <v>1093</v>
      </c>
      <c r="D31" s="4" t="s">
        <v>1094</v>
      </c>
      <c r="F31" s="4"/>
      <c r="G31" s="4" t="s">
        <v>1095</v>
      </c>
      <c r="H31" s="4" t="s">
        <v>1096</v>
      </c>
    </row>
    <row r="32" spans="2:11" x14ac:dyDescent="0.25">
      <c r="C32" s="1">
        <v>50</v>
      </c>
      <c r="D32" s="1">
        <v>48.275860000000002</v>
      </c>
      <c r="F32" s="1"/>
      <c r="G32" s="1">
        <v>47.841726620000003</v>
      </c>
      <c r="H32" s="1">
        <v>34.61538462</v>
      </c>
    </row>
    <row r="33" spans="3:8" x14ac:dyDescent="0.25">
      <c r="C33" s="1">
        <v>56.451610000000002</v>
      </c>
      <c r="D33" s="1">
        <v>43.859650000000002</v>
      </c>
      <c r="F33" s="1"/>
      <c r="G33" s="1">
        <v>50.301204820000002</v>
      </c>
      <c r="H33" s="1">
        <v>37.837837839999999</v>
      </c>
    </row>
    <row r="34" spans="3:8" x14ac:dyDescent="0.25">
      <c r="C34" s="1">
        <v>57.407409999999999</v>
      </c>
      <c r="D34" s="1">
        <v>54.71698</v>
      </c>
      <c r="F34" s="1"/>
      <c r="G34" s="1">
        <v>55.016181230000001</v>
      </c>
      <c r="H34" s="1">
        <v>39.832869080000002</v>
      </c>
    </row>
    <row r="35" spans="3:8" x14ac:dyDescent="0.25">
      <c r="C35" s="1">
        <v>62.06897</v>
      </c>
      <c r="D35" s="1">
        <v>50.877189999999999</v>
      </c>
      <c r="F35" s="1"/>
      <c r="G35" s="1">
        <v>52.753623189999999</v>
      </c>
      <c r="H35" s="1">
        <v>41.111111110000003</v>
      </c>
    </row>
    <row r="36" spans="3:8" x14ac:dyDescent="0.25">
      <c r="C36" s="1">
        <v>63.265309999999999</v>
      </c>
      <c r="D36" s="1">
        <v>51.5625</v>
      </c>
      <c r="F36" s="1"/>
      <c r="G36" s="1">
        <v>52.528089889999997</v>
      </c>
      <c r="H36" s="1">
        <v>35.649546829999998</v>
      </c>
    </row>
    <row r="37" spans="3:8" x14ac:dyDescent="0.25">
      <c r="C37" s="1">
        <v>61.538460000000001</v>
      </c>
      <c r="D37" s="1">
        <v>48.275860000000002</v>
      </c>
      <c r="F37" s="1"/>
      <c r="G37" s="1">
        <v>50.420168070000003</v>
      </c>
      <c r="H37" s="1">
        <v>36.873156340000001</v>
      </c>
    </row>
  </sheetData>
  <mergeCells count="4">
    <mergeCell ref="D2:E2"/>
    <mergeCell ref="F2:G2"/>
    <mergeCell ref="D16:E16"/>
    <mergeCell ref="F16:G16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EDBFB-8C4C-414B-A600-8D536D559709}">
  <dimension ref="B2:Q82"/>
  <sheetViews>
    <sheetView workbookViewId="0">
      <selection activeCell="S36" sqref="S36"/>
    </sheetView>
  </sheetViews>
  <sheetFormatPr defaultColWidth="8.58203125" defaultRowHeight="12.5" x14ac:dyDescent="0.45"/>
  <cols>
    <col min="1" max="16384" width="8.58203125" style="5"/>
  </cols>
  <sheetData>
    <row r="2" spans="2:17" x14ac:dyDescent="0.45">
      <c r="B2" s="5" t="s">
        <v>1415</v>
      </c>
      <c r="C2" s="5" t="s">
        <v>1103</v>
      </c>
      <c r="K2" s="5" t="s">
        <v>1104</v>
      </c>
    </row>
    <row r="3" spans="2:17" x14ac:dyDescent="0.45">
      <c r="C3" s="5" t="s">
        <v>231</v>
      </c>
      <c r="D3" s="5" t="s">
        <v>177</v>
      </c>
      <c r="E3" s="5" t="s">
        <v>175</v>
      </c>
      <c r="F3" s="5" t="s">
        <v>1147</v>
      </c>
      <c r="G3" s="5" t="s">
        <v>172</v>
      </c>
      <c r="H3" s="5" t="s">
        <v>1148</v>
      </c>
      <c r="I3" s="5" t="s">
        <v>1149</v>
      </c>
      <c r="K3" s="5" t="s">
        <v>1105</v>
      </c>
      <c r="L3" s="5" t="s">
        <v>197</v>
      </c>
      <c r="M3" s="5" t="s">
        <v>1151</v>
      </c>
      <c r="N3" s="5" t="s">
        <v>1152</v>
      </c>
      <c r="O3" s="5" t="s">
        <v>172</v>
      </c>
      <c r="P3" s="5" t="s">
        <v>1148</v>
      </c>
      <c r="Q3" s="5" t="s">
        <v>1149</v>
      </c>
    </row>
    <row r="4" spans="2:17" x14ac:dyDescent="0.45">
      <c r="C4" s="5" t="s">
        <v>348</v>
      </c>
      <c r="D4" s="5">
        <v>3.9979878412376721</v>
      </c>
      <c r="E4" s="5">
        <v>6.0844682649057349</v>
      </c>
      <c r="F4" s="5">
        <v>5.5221310968646922</v>
      </c>
      <c r="G4" s="5">
        <v>0.49883293499347775</v>
      </c>
      <c r="H4" s="5">
        <v>1.3545819239494643</v>
      </c>
      <c r="I4" s="5">
        <v>0.87823095474102897</v>
      </c>
      <c r="K4" s="5" t="s">
        <v>232</v>
      </c>
      <c r="L4" s="5">
        <v>-0.38689084513599548</v>
      </c>
      <c r="M4" s="5">
        <v>-0.20519905045788639</v>
      </c>
      <c r="N4" s="5">
        <v>1.1961096943798408</v>
      </c>
      <c r="O4" s="5">
        <v>-2.8231431460478635</v>
      </c>
      <c r="P4" s="5">
        <v>-2.7133099628353525</v>
      </c>
      <c r="Q4" s="5">
        <v>-2.787628387727267</v>
      </c>
    </row>
    <row r="5" spans="2:17" x14ac:dyDescent="0.45">
      <c r="C5" s="5" t="s">
        <v>486</v>
      </c>
      <c r="D5" s="5">
        <v>-0.75023429785868245</v>
      </c>
      <c r="E5" s="5">
        <v>2.7170567192929411</v>
      </c>
      <c r="F5" s="5">
        <v>2.6071977276823182</v>
      </c>
      <c r="G5" s="5">
        <v>-1.9483689673281928</v>
      </c>
      <c r="H5" s="5">
        <v>-2.0814183661251309</v>
      </c>
      <c r="I5" s="5">
        <v>-1.2059460225475733</v>
      </c>
      <c r="K5" s="5" t="s">
        <v>233</v>
      </c>
      <c r="L5" s="5">
        <v>3.6230357387540124</v>
      </c>
      <c r="M5" s="5">
        <v>3.4923275046891349</v>
      </c>
      <c r="N5" s="5">
        <v>4.0294882238732388</v>
      </c>
      <c r="O5" s="5">
        <v>-0.3512529482978618</v>
      </c>
      <c r="P5" s="5">
        <v>-0.69849195256044561</v>
      </c>
      <c r="Q5" s="5">
        <v>-0.7489875087168224</v>
      </c>
    </row>
    <row r="6" spans="2:17" x14ac:dyDescent="0.45">
      <c r="C6" s="5" t="s">
        <v>487</v>
      </c>
      <c r="D6" s="5">
        <v>6.0180243178992399</v>
      </c>
      <c r="E6" s="5">
        <v>1.2905895434778689</v>
      </c>
      <c r="F6" s="5">
        <v>2.866858536067701</v>
      </c>
      <c r="G6" s="5">
        <v>0.25354156812297779</v>
      </c>
      <c r="H6" s="5">
        <v>1.2432486398192892</v>
      </c>
      <c r="I6" s="5">
        <v>0.77348158769644271</v>
      </c>
      <c r="K6" s="5" t="s">
        <v>234</v>
      </c>
      <c r="L6" s="5">
        <v>-1.1395981054925126</v>
      </c>
      <c r="M6" s="5">
        <v>-1.0427985697522306</v>
      </c>
      <c r="N6" s="5">
        <v>-0.92836087790579214</v>
      </c>
      <c r="O6" s="5">
        <v>-3.1896032934798253</v>
      </c>
      <c r="P6" s="5">
        <v>-3.0210007859981731</v>
      </c>
      <c r="Q6" s="5">
        <v>-3.0702077905695413</v>
      </c>
    </row>
    <row r="7" spans="2:17" x14ac:dyDescent="0.45">
      <c r="C7" s="5" t="s">
        <v>488</v>
      </c>
      <c r="D7" s="5">
        <v>2.0799105427052114</v>
      </c>
      <c r="E7" s="5">
        <v>0.615369211147202</v>
      </c>
      <c r="F7" s="5">
        <v>4.3771654047853046</v>
      </c>
      <c r="G7" s="5">
        <v>0.20331393588548433</v>
      </c>
      <c r="H7" s="5">
        <v>-0.43102619332960074</v>
      </c>
      <c r="I7" s="5">
        <v>-2.5381990619486698</v>
      </c>
      <c r="K7" s="5" t="s">
        <v>1106</v>
      </c>
      <c r="L7" s="5">
        <v>1.6456878263453067</v>
      </c>
      <c r="M7" s="5">
        <v>1.9104640500556558</v>
      </c>
      <c r="N7" s="5">
        <v>2.5928516687725476</v>
      </c>
      <c r="O7" s="5">
        <v>-1.704333391521911</v>
      </c>
      <c r="P7" s="5">
        <v>-1.8488581639801389</v>
      </c>
      <c r="Q7" s="5">
        <v>-1.8192512471745721</v>
      </c>
    </row>
    <row r="8" spans="2:17" x14ac:dyDescent="0.45">
      <c r="C8" s="5" t="s">
        <v>148</v>
      </c>
      <c r="D8" s="5">
        <v>-0.48593330202113094</v>
      </c>
      <c r="E8" s="5">
        <v>2.4755622426121935</v>
      </c>
      <c r="F8" s="5">
        <v>2.846274663651307</v>
      </c>
      <c r="G8" s="5">
        <v>-1.8642970335549187</v>
      </c>
      <c r="H8" s="5">
        <v>-1.5285815187607539</v>
      </c>
      <c r="I8" s="5">
        <v>-0.56016413047200497</v>
      </c>
      <c r="K8" s="5" t="s">
        <v>1107</v>
      </c>
      <c r="L8" s="5">
        <v>1.7644480727095748</v>
      </c>
      <c r="M8" s="5">
        <v>2.2711866015972526</v>
      </c>
      <c r="N8" s="5">
        <v>2.5633070303285681</v>
      </c>
      <c r="O8" s="5">
        <v>-1.5656519993074309</v>
      </c>
      <c r="P8" s="5">
        <v>-1.5472780648842752</v>
      </c>
      <c r="Q8" s="5">
        <v>-1.6262371014040302</v>
      </c>
    </row>
    <row r="9" spans="2:17" x14ac:dyDescent="0.45">
      <c r="C9" s="5" t="s">
        <v>489</v>
      </c>
      <c r="D9" s="5">
        <v>-1.073794063040993</v>
      </c>
      <c r="E9" s="5">
        <v>-0.6053256284666908</v>
      </c>
      <c r="F9" s="5">
        <v>0.95146843558237959</v>
      </c>
      <c r="G9" s="5">
        <v>-2.0578541210109127</v>
      </c>
      <c r="H9" s="5">
        <v>-2.6211421714794274</v>
      </c>
      <c r="I9" s="5">
        <v>-3.0396994459020426</v>
      </c>
      <c r="K9" s="5" t="s">
        <v>1108</v>
      </c>
      <c r="L9" s="5">
        <v>-5.3412855161764972E-2</v>
      </c>
      <c r="M9" s="5">
        <v>0.3874948921081301</v>
      </c>
      <c r="N9" s="5">
        <v>0.8981386834603946</v>
      </c>
      <c r="O9" s="5">
        <v>-2.2621921178540729</v>
      </c>
      <c r="P9" s="5">
        <v>-2.6529866233039567</v>
      </c>
      <c r="Q9" s="5">
        <v>-2.6227789451352761</v>
      </c>
    </row>
    <row r="10" spans="2:17" x14ac:dyDescent="0.45">
      <c r="C10" s="5" t="s">
        <v>490</v>
      </c>
      <c r="D10" s="5">
        <v>6.6319845933351571</v>
      </c>
      <c r="E10" s="5">
        <v>6.2865041648959084</v>
      </c>
      <c r="F10" s="5">
        <v>8.3008421469355884</v>
      </c>
      <c r="G10" s="5">
        <v>4.0777557141096468</v>
      </c>
      <c r="H10" s="5">
        <v>3.514033864768753</v>
      </c>
      <c r="I10" s="5">
        <v>3.9774631112394667</v>
      </c>
      <c r="K10" s="5" t="s">
        <v>1109</v>
      </c>
      <c r="L10" s="5">
        <v>0.11283889165701992</v>
      </c>
      <c r="M10" s="5">
        <v>-4.3998379272757342E-2</v>
      </c>
      <c r="N10" s="5">
        <v>-0.18796186750956295</v>
      </c>
      <c r="O10" s="5">
        <v>-2.5740913061074795</v>
      </c>
      <c r="P10" s="5">
        <v>-2.925759835658245</v>
      </c>
      <c r="Q10" s="5">
        <v>-2.6434748276823701</v>
      </c>
    </row>
    <row r="11" spans="2:17" x14ac:dyDescent="0.45">
      <c r="C11" s="5" t="s">
        <v>149</v>
      </c>
      <c r="D11" s="5">
        <v>-1.6063641443756422</v>
      </c>
      <c r="E11" s="5">
        <v>-0.93282390073689936</v>
      </c>
      <c r="F11" s="5">
        <v>0.30083830409890444</v>
      </c>
      <c r="G11" s="5">
        <v>-2.3912180032323582</v>
      </c>
      <c r="H11" s="5">
        <v>-2.7763639346425459</v>
      </c>
      <c r="I11" s="5">
        <v>-3.004773398351229</v>
      </c>
      <c r="K11" s="5" t="s">
        <v>1110</v>
      </c>
      <c r="L11" s="5">
        <v>-0.10360723729324207</v>
      </c>
      <c r="M11" s="5">
        <v>-0.22101266262583658</v>
      </c>
      <c r="N11" s="5">
        <v>6.3406299210073694E-2</v>
      </c>
      <c r="O11" s="5">
        <v>-2.5427583224722423</v>
      </c>
      <c r="P11" s="5">
        <v>-2.7668825643863797</v>
      </c>
      <c r="Q11" s="5">
        <v>-2.7726088601852417</v>
      </c>
    </row>
    <row r="12" spans="2:17" x14ac:dyDescent="0.45">
      <c r="C12" s="5" t="s">
        <v>491</v>
      </c>
      <c r="D12" s="5">
        <v>0.78667999396183619</v>
      </c>
      <c r="E12" s="5">
        <v>6.3188138135532951E-2</v>
      </c>
      <c r="F12" s="5">
        <v>2.9791491775806853</v>
      </c>
      <c r="G12" s="5">
        <v>-2.4068768874203705</v>
      </c>
      <c r="H12" s="5">
        <v>-1.0975914069353709</v>
      </c>
      <c r="I12" s="5">
        <v>-0.78660916586611229</v>
      </c>
      <c r="K12" s="5" t="s">
        <v>179</v>
      </c>
      <c r="L12" s="5">
        <v>-0.41885317924283838</v>
      </c>
      <c r="M12" s="5">
        <v>-0.11336713662944968</v>
      </c>
      <c r="N12" s="5">
        <v>0.51205491611975895</v>
      </c>
      <c r="O12" s="5">
        <v>-2.5291676762310447</v>
      </c>
      <c r="P12" s="5">
        <v>-3.0056942871509102</v>
      </c>
      <c r="Q12" s="5">
        <v>-2.3995346013798184</v>
      </c>
    </row>
    <row r="13" spans="2:17" x14ac:dyDescent="0.45">
      <c r="C13" s="5" t="s">
        <v>150</v>
      </c>
      <c r="D13" s="5">
        <v>-1.5592391112341379</v>
      </c>
      <c r="E13" s="5">
        <v>0.26585692081078272</v>
      </c>
      <c r="F13" s="5">
        <v>0.4751471562108468</v>
      </c>
      <c r="G13" s="5">
        <v>-2.4180206121760728</v>
      </c>
      <c r="H13" s="5">
        <v>-2.5372515851603983</v>
      </c>
      <c r="I13" s="5">
        <v>-2.3562006881557527</v>
      </c>
      <c r="K13" s="5" t="s">
        <v>1111</v>
      </c>
      <c r="L13" s="5">
        <v>-0.15785948182075898</v>
      </c>
      <c r="M13" s="5">
        <v>-0.30127833348644284</v>
      </c>
      <c r="N13" s="5">
        <v>-0.32469711827868797</v>
      </c>
      <c r="O13" s="5">
        <v>-2.6431773811407373</v>
      </c>
      <c r="P13" s="5">
        <v>-3.3219280948873622</v>
      </c>
      <c r="Q13" s="5">
        <v>-2.4033991246594955</v>
      </c>
    </row>
    <row r="14" spans="2:17" x14ac:dyDescent="0.45">
      <c r="C14" s="5" t="s">
        <v>492</v>
      </c>
      <c r="D14" s="5">
        <v>0.68608362613270135</v>
      </c>
      <c r="E14" s="5">
        <v>1.9250879548799826</v>
      </c>
      <c r="F14" s="5">
        <v>3.1625725984207316</v>
      </c>
      <c r="G14" s="5">
        <v>-0.8700866218352078</v>
      </c>
      <c r="H14" s="5">
        <v>-1.0648208978192801</v>
      </c>
      <c r="I14" s="5">
        <v>-0.64503111200142216</v>
      </c>
      <c r="K14" s="5" t="s">
        <v>180</v>
      </c>
      <c r="L14" s="5">
        <v>-0.90920617508234169</v>
      </c>
      <c r="M14" s="5">
        <v>-1.0953702430144092</v>
      </c>
      <c r="N14" s="5">
        <v>-0.53180666736582349</v>
      </c>
      <c r="O14" s="5">
        <v>-2.9774358872638294</v>
      </c>
      <c r="P14" s="5">
        <v>-3.0408399853073464</v>
      </c>
      <c r="Q14" s="5">
        <v>-2.7721179879941258</v>
      </c>
    </row>
    <row r="15" spans="2:17" x14ac:dyDescent="0.45">
      <c r="C15" s="5" t="s">
        <v>151</v>
      </c>
      <c r="D15" s="5">
        <v>6.2907340251342241</v>
      </c>
      <c r="E15" s="5">
        <v>7.4828563482015618</v>
      </c>
      <c r="F15" s="5">
        <v>7.4872773132137818</v>
      </c>
      <c r="G15" s="5">
        <v>3.8534368188880666</v>
      </c>
      <c r="H15" s="5">
        <v>3.0744540574202355</v>
      </c>
      <c r="I15" s="5">
        <v>4.354332260135374</v>
      </c>
      <c r="K15" s="5" t="s">
        <v>1112</v>
      </c>
      <c r="L15" s="5">
        <v>1.8541073868632798</v>
      </c>
      <c r="M15" s="5">
        <v>1.8411881759094464</v>
      </c>
      <c r="N15" s="5">
        <v>0.68151223426209118</v>
      </c>
      <c r="O15" s="5">
        <v>-1.1252612544624492</v>
      </c>
      <c r="P15" s="5">
        <v>-3.3219280948873622</v>
      </c>
      <c r="Q15" s="5">
        <v>-1.4259353168383893</v>
      </c>
    </row>
    <row r="16" spans="2:17" x14ac:dyDescent="0.45">
      <c r="C16" s="5" t="s">
        <v>493</v>
      </c>
      <c r="D16" s="5">
        <v>-0.60735065814734246</v>
      </c>
      <c r="E16" s="5">
        <v>-0.98715389806746501</v>
      </c>
      <c r="F16" s="5">
        <v>0.30310855138107468</v>
      </c>
      <c r="G16" s="5">
        <v>-2.605484102007023</v>
      </c>
      <c r="H16" s="5">
        <v>-2.2607048923880386</v>
      </c>
      <c r="I16" s="5">
        <v>-2.8749869459976587</v>
      </c>
      <c r="K16" s="5" t="s">
        <v>1113</v>
      </c>
      <c r="L16" s="5">
        <v>-0.36570784715854143</v>
      </c>
      <c r="M16" s="5">
        <v>-0.31574678408081336</v>
      </c>
      <c r="N16" s="5">
        <v>-0.61813191453821625</v>
      </c>
      <c r="O16" s="5">
        <v>-2.3755243575547849</v>
      </c>
      <c r="P16" s="5">
        <v>-3.2147525904396663</v>
      </c>
      <c r="Q16" s="5">
        <v>-2.7918853276295885</v>
      </c>
    </row>
    <row r="17" spans="3:17" x14ac:dyDescent="0.45">
      <c r="C17" s="5" t="s">
        <v>494</v>
      </c>
      <c r="D17" s="5">
        <v>0.36747171527992439</v>
      </c>
      <c r="E17" s="5">
        <v>0.88391792613206954</v>
      </c>
      <c r="F17" s="5">
        <v>2.7864688136476574</v>
      </c>
      <c r="G17" s="5">
        <v>-1.1244998547852154</v>
      </c>
      <c r="H17" s="5">
        <v>-1.2800473272734394</v>
      </c>
      <c r="I17" s="5">
        <v>-1.1661950505300536</v>
      </c>
      <c r="K17" s="5" t="s">
        <v>1114</v>
      </c>
      <c r="L17" s="5">
        <v>1.3559465532779849</v>
      </c>
      <c r="M17" s="5">
        <v>1.2211346675570414</v>
      </c>
      <c r="N17" s="5">
        <v>2.1398590945161908</v>
      </c>
      <c r="O17" s="5">
        <v>-1.7337903528671275</v>
      </c>
      <c r="P17" s="5">
        <v>-2.147713451846859</v>
      </c>
      <c r="Q17" s="5">
        <v>-1.0805027839194143</v>
      </c>
    </row>
    <row r="18" spans="3:17" x14ac:dyDescent="0.45">
      <c r="C18" s="5" t="s">
        <v>495</v>
      </c>
      <c r="D18" s="5">
        <v>1.7652546666111257</v>
      </c>
      <c r="E18" s="5">
        <v>2.856266652229658</v>
      </c>
      <c r="F18" s="5">
        <v>3.7588574612854715</v>
      </c>
      <c r="G18" s="5">
        <v>-0.64319811027529195</v>
      </c>
      <c r="H18" s="5">
        <v>0.13894549792384164</v>
      </c>
      <c r="I18" s="5">
        <v>0.13329126862810556</v>
      </c>
      <c r="K18" s="5" t="s">
        <v>1115</v>
      </c>
      <c r="L18" s="5">
        <v>-0.58896648110931282</v>
      </c>
      <c r="M18" s="5">
        <v>-0.19833141960342979</v>
      </c>
      <c r="N18" s="5">
        <v>-0.87439914890339276</v>
      </c>
      <c r="O18" s="5">
        <v>-2.9087770701971545</v>
      </c>
      <c r="P18" s="5">
        <v>-2.6444541304266793</v>
      </c>
      <c r="Q18" s="5">
        <v>-2.7261036589739871</v>
      </c>
    </row>
    <row r="19" spans="3:17" x14ac:dyDescent="0.45">
      <c r="C19" s="5" t="s">
        <v>496</v>
      </c>
      <c r="D19" s="5">
        <v>-2.1618017363799242</v>
      </c>
      <c r="E19" s="5">
        <v>0.60049813042543376</v>
      </c>
      <c r="F19" s="5">
        <v>-0.50054645178002521</v>
      </c>
      <c r="G19" s="5">
        <v>-2.3575472076650477</v>
      </c>
      <c r="H19" s="5">
        <v>-2.9093654965050866</v>
      </c>
      <c r="I19" s="5">
        <v>-2.2524252662594551</v>
      </c>
      <c r="K19" s="5" t="s">
        <v>1116</v>
      </c>
      <c r="L19" s="5">
        <v>0.22405262600615797</v>
      </c>
      <c r="M19" s="5">
        <v>0.61668704183110534</v>
      </c>
      <c r="N19" s="5">
        <v>0.75161796602779229</v>
      </c>
      <c r="O19" s="5">
        <v>-2.2026250445350755</v>
      </c>
      <c r="P19" s="5">
        <v>-2.0211073581722268</v>
      </c>
      <c r="Q19" s="5">
        <v>-2.5099285840069667</v>
      </c>
    </row>
    <row r="20" spans="3:17" x14ac:dyDescent="0.45">
      <c r="C20" s="5" t="s">
        <v>379</v>
      </c>
      <c r="D20" s="5">
        <v>3.5093158019678348</v>
      </c>
      <c r="E20" s="5">
        <v>5.0641154399483552</v>
      </c>
      <c r="F20" s="5">
        <v>5.3272669958679684</v>
      </c>
      <c r="G20" s="5">
        <v>1.1230370733955288</v>
      </c>
      <c r="H20" s="5">
        <v>1.6134043506803146</v>
      </c>
      <c r="I20" s="5">
        <v>2.2570679626851198</v>
      </c>
      <c r="K20" s="5" t="s">
        <v>1117</v>
      </c>
      <c r="L20" s="5">
        <v>-1.0820382398670805</v>
      </c>
      <c r="M20" s="5">
        <v>-0.74602041225897497</v>
      </c>
      <c r="N20" s="5">
        <v>-1.2120326839858753</v>
      </c>
      <c r="O20" s="5">
        <v>-2.7593706021556521</v>
      </c>
      <c r="P20" s="5">
        <v>-2.8614706913768808</v>
      </c>
      <c r="Q20" s="5">
        <v>-3.0632885737502713</v>
      </c>
    </row>
    <row r="21" spans="3:17" x14ac:dyDescent="0.45">
      <c r="C21" s="5" t="s">
        <v>497</v>
      </c>
      <c r="D21" s="5">
        <v>-1.1567815097230008</v>
      </c>
      <c r="E21" s="5">
        <v>-1.4405532181826521</v>
      </c>
      <c r="F21" s="5">
        <v>0.70078592340793522</v>
      </c>
      <c r="G21" s="5">
        <v>-2.0460330498169963</v>
      </c>
      <c r="H21" s="5">
        <v>-2.5356495790884472</v>
      </c>
      <c r="I21" s="5">
        <v>-2.7856732314785204</v>
      </c>
      <c r="K21" s="5" t="s">
        <v>1118</v>
      </c>
      <c r="L21" s="5">
        <v>-1.2091745917479566</v>
      </c>
      <c r="M21" s="5">
        <v>-1.1690275636395075</v>
      </c>
      <c r="N21" s="5">
        <v>-0.45143711418625521</v>
      </c>
      <c r="O21" s="5">
        <v>-2.9532826524490772</v>
      </c>
      <c r="P21" s="5">
        <v>-2.7129996574144726</v>
      </c>
      <c r="Q21" s="5">
        <v>-2.9076074324291699</v>
      </c>
    </row>
    <row r="22" spans="3:17" x14ac:dyDescent="0.45">
      <c r="C22" s="5" t="s">
        <v>233</v>
      </c>
      <c r="D22" s="5">
        <v>5.2566559372318284</v>
      </c>
      <c r="E22" s="5">
        <v>5.145249473700062</v>
      </c>
      <c r="F22" s="5">
        <v>6.4537611903968441</v>
      </c>
      <c r="G22" s="5">
        <v>2.6793427202467095</v>
      </c>
      <c r="H22" s="5">
        <v>2.2632087209532417</v>
      </c>
      <c r="I22" s="5">
        <v>3.2458774305819644</v>
      </c>
      <c r="K22" s="5" t="s">
        <v>1119</v>
      </c>
      <c r="L22" s="5">
        <v>1.8635499802319364</v>
      </c>
      <c r="M22" s="5">
        <v>1.8441244899123057</v>
      </c>
      <c r="N22" s="5">
        <v>0.62701843474102437</v>
      </c>
      <c r="O22" s="5">
        <v>-0.92116612778838258</v>
      </c>
      <c r="P22" s="5">
        <v>-1.5050048677572927</v>
      </c>
      <c r="Q22" s="5">
        <v>-2.5734926245247953</v>
      </c>
    </row>
    <row r="23" spans="3:17" x14ac:dyDescent="0.45">
      <c r="C23" s="5" t="s">
        <v>498</v>
      </c>
      <c r="D23" s="5">
        <v>-0.91998367698135775</v>
      </c>
      <c r="E23" s="5">
        <v>-2.790981411187631</v>
      </c>
      <c r="F23" s="5">
        <v>-0.30773172137896238</v>
      </c>
      <c r="G23" s="5">
        <v>-1.9800561742429617</v>
      </c>
      <c r="H23" s="5">
        <v>-3.3219280948873622</v>
      </c>
      <c r="I23" s="5">
        <v>-3.3219280948873622</v>
      </c>
      <c r="K23" s="5" t="s">
        <v>1120</v>
      </c>
      <c r="L23" s="5">
        <v>1.0826617192034491</v>
      </c>
      <c r="M23" s="5">
        <v>1.7435925186332755</v>
      </c>
      <c r="N23" s="5">
        <v>0.84595966582800319</v>
      </c>
      <c r="O23" s="5">
        <v>-1.7479089596472457</v>
      </c>
      <c r="P23" s="5">
        <v>-1.3306175950227235</v>
      </c>
      <c r="Q23" s="5">
        <v>-1.9739903645887811</v>
      </c>
    </row>
    <row r="24" spans="3:17" x14ac:dyDescent="0.45">
      <c r="C24" s="5" t="s">
        <v>152</v>
      </c>
      <c r="D24" s="5">
        <v>-1.3006864673397296</v>
      </c>
      <c r="E24" s="5">
        <v>-0.46112019896244993</v>
      </c>
      <c r="F24" s="5">
        <v>-1.2443501014053535</v>
      </c>
      <c r="G24" s="5">
        <v>-2.7543914085761352</v>
      </c>
      <c r="H24" s="5">
        <v>-2.9153217677575478</v>
      </c>
      <c r="I24" s="5">
        <v>-2.4485361541210531</v>
      </c>
      <c r="K24" s="5" t="s">
        <v>1121</v>
      </c>
      <c r="L24" s="5">
        <v>1.0621493494791028</v>
      </c>
      <c r="M24" s="5">
        <v>0.88340185408137184</v>
      </c>
      <c r="N24" s="5">
        <v>1.0985408328415565</v>
      </c>
      <c r="O24" s="5">
        <v>-1.1708031485780639</v>
      </c>
      <c r="P24" s="5">
        <v>-1.9626655757498617</v>
      </c>
      <c r="Q24" s="5">
        <v>-2.5432148738012557</v>
      </c>
    </row>
    <row r="25" spans="3:17" x14ac:dyDescent="0.45">
      <c r="C25" s="5" t="s">
        <v>153</v>
      </c>
      <c r="D25" s="5">
        <v>1.176699356262936</v>
      </c>
      <c r="E25" s="5">
        <v>1.5222077974016077E-2</v>
      </c>
      <c r="F25" s="5">
        <v>3.5244147757941096</v>
      </c>
      <c r="G25" s="5">
        <v>8.0859558310873061E-2</v>
      </c>
      <c r="H25" s="5">
        <v>1.7921563412631883E-3</v>
      </c>
      <c r="I25" s="5">
        <v>-2.0637951464954343</v>
      </c>
      <c r="K25" s="5" t="s">
        <v>181</v>
      </c>
      <c r="L25" s="5">
        <v>0.50691670721943072</v>
      </c>
      <c r="M25" s="5">
        <v>0.70680900835274763</v>
      </c>
      <c r="N25" s="5">
        <v>0.82970345674659729</v>
      </c>
      <c r="O25" s="5">
        <v>-1.6835205644361237</v>
      </c>
      <c r="P25" s="5">
        <v>-2.1465887327225905</v>
      </c>
      <c r="Q25" s="5">
        <v>-2.2039937309558182</v>
      </c>
    </row>
    <row r="26" spans="3:17" x14ac:dyDescent="0.45">
      <c r="C26" s="5" t="s">
        <v>499</v>
      </c>
      <c r="D26" s="5">
        <v>0.70509321973489247</v>
      </c>
      <c r="E26" s="5">
        <v>-0.18189224202893925</v>
      </c>
      <c r="F26" s="5">
        <v>0.59698283399699137</v>
      </c>
      <c r="G26" s="5">
        <v>-1.7601571807549137</v>
      </c>
      <c r="H26" s="5">
        <v>-2.0611316011972542</v>
      </c>
      <c r="I26" s="5">
        <v>-1.7774427086512716</v>
      </c>
      <c r="K26" s="5" t="s">
        <v>1122</v>
      </c>
      <c r="L26" s="5">
        <v>-0.50481242789374048</v>
      </c>
      <c r="M26" s="5">
        <v>-0.39428569918464751</v>
      </c>
      <c r="N26" s="5">
        <v>1.5464741572352029E-2</v>
      </c>
      <c r="O26" s="5">
        <v>-2.2400499436269965</v>
      </c>
      <c r="P26" s="5">
        <v>-2.8191392442000556</v>
      </c>
      <c r="Q26" s="5">
        <v>-2.5153326424863987</v>
      </c>
    </row>
    <row r="27" spans="3:17" x14ac:dyDescent="0.45">
      <c r="C27" s="5" t="s">
        <v>154</v>
      </c>
      <c r="D27" s="5">
        <v>-2.2488413894647725</v>
      </c>
      <c r="E27" s="5">
        <v>-0.91737370250967509</v>
      </c>
      <c r="F27" s="5">
        <v>-8.1064272101612517E-2</v>
      </c>
      <c r="G27" s="5">
        <v>-2.8380014197415702</v>
      </c>
      <c r="H27" s="5">
        <v>-2.3888261087868585</v>
      </c>
      <c r="I27" s="5">
        <v>-2.5651123040612074</v>
      </c>
      <c r="K27" s="5" t="s">
        <v>1123</v>
      </c>
      <c r="L27" s="5">
        <v>3.7020701516543175</v>
      </c>
      <c r="M27" s="5">
        <v>4.0808367101295415</v>
      </c>
      <c r="N27" s="5">
        <v>3.6039526761059095</v>
      </c>
      <c r="O27" s="5">
        <v>0.92063630448867984</v>
      </c>
      <c r="P27" s="5">
        <v>0.9418199678890069</v>
      </c>
      <c r="Q27" s="5">
        <v>0.60487786842884217</v>
      </c>
    </row>
    <row r="28" spans="3:17" x14ac:dyDescent="0.45">
      <c r="C28" s="5" t="s">
        <v>500</v>
      </c>
      <c r="D28" s="5">
        <v>1.1086649558883925</v>
      </c>
      <c r="E28" s="5">
        <v>1.7342305388429888</v>
      </c>
      <c r="F28" s="5">
        <v>1.6029888964272208</v>
      </c>
      <c r="G28" s="5">
        <v>-0.77122193636849934</v>
      </c>
      <c r="H28" s="5">
        <v>-1.4653247848952644</v>
      </c>
      <c r="I28" s="5">
        <v>-0.77276414067854526</v>
      </c>
      <c r="K28" s="5" t="s">
        <v>1124</v>
      </c>
      <c r="L28" s="5">
        <v>0.47449315285676041</v>
      </c>
      <c r="M28" s="5">
        <v>0.16897571646078399</v>
      </c>
      <c r="N28" s="5">
        <v>0.25329951128812073</v>
      </c>
      <c r="O28" s="5">
        <v>-1.4471350627228698</v>
      </c>
      <c r="P28" s="5">
        <v>-2.3510494144213956</v>
      </c>
      <c r="Q28" s="5">
        <v>-2.68306278870195</v>
      </c>
    </row>
    <row r="29" spans="3:17" x14ac:dyDescent="0.45">
      <c r="C29" s="5" t="s">
        <v>155</v>
      </c>
      <c r="D29" s="5">
        <v>2.5569541593417231</v>
      </c>
      <c r="E29" s="5">
        <v>1.3639335831628487</v>
      </c>
      <c r="F29" s="5">
        <v>2.4069529291621259</v>
      </c>
      <c r="G29" s="5">
        <v>-0.15728339055417856</v>
      </c>
      <c r="H29" s="5">
        <v>-0.55607726321027284</v>
      </c>
      <c r="I29" s="5">
        <v>-0.4243042925803745</v>
      </c>
      <c r="K29" s="5" t="s">
        <v>182</v>
      </c>
      <c r="L29" s="5">
        <v>0.76160867316803238</v>
      </c>
      <c r="M29" s="5">
        <v>0.84021747640131272</v>
      </c>
      <c r="N29" s="5">
        <v>0.62870828174078786</v>
      </c>
      <c r="O29" s="5">
        <v>-1.4884105183400829</v>
      </c>
      <c r="P29" s="5">
        <v>-1.7116390751551878</v>
      </c>
      <c r="Q29" s="5">
        <v>-2.0244607874417802</v>
      </c>
    </row>
    <row r="30" spans="3:17" x14ac:dyDescent="0.45">
      <c r="C30" s="5" t="s">
        <v>236</v>
      </c>
      <c r="D30" s="5">
        <v>2.2668434979202243</v>
      </c>
      <c r="E30" s="5">
        <v>4.0452856916534055</v>
      </c>
      <c r="F30" s="5">
        <v>4.9882302230604569</v>
      </c>
      <c r="G30" s="5">
        <v>1.1657061694261677</v>
      </c>
      <c r="H30" s="5">
        <v>1.8484576938767325</v>
      </c>
      <c r="I30" s="5">
        <v>1.455928176953792</v>
      </c>
      <c r="K30" s="5" t="s">
        <v>183</v>
      </c>
      <c r="L30" s="5">
        <v>-1.1526187746838357</v>
      </c>
      <c r="M30" s="5">
        <v>-0.70897410708988884</v>
      </c>
      <c r="N30" s="5">
        <v>0.15063765798351844</v>
      </c>
      <c r="O30" s="5">
        <v>-2.3694707677400073</v>
      </c>
      <c r="P30" s="5">
        <v>-2.5850202096769785</v>
      </c>
      <c r="Q30" s="5">
        <v>-2.4640418232610179</v>
      </c>
    </row>
    <row r="31" spans="3:17" x14ac:dyDescent="0.45">
      <c r="C31" s="5" t="s">
        <v>156</v>
      </c>
      <c r="D31" s="5">
        <v>-0.3036322033197193</v>
      </c>
      <c r="E31" s="5">
        <v>-2.6745815029964565E-2</v>
      </c>
      <c r="F31" s="5">
        <v>0.43912309391747723</v>
      </c>
      <c r="G31" s="5">
        <v>-2.5022778941040569</v>
      </c>
      <c r="H31" s="5">
        <v>-1.8228093180071376</v>
      </c>
      <c r="I31" s="5">
        <v>-1.7376630653384173</v>
      </c>
      <c r="K31" s="5" t="s">
        <v>184</v>
      </c>
      <c r="L31" s="5">
        <v>-0.58083221198274149</v>
      </c>
      <c r="M31" s="5">
        <v>-0.78271467958103902</v>
      </c>
      <c r="N31" s="5">
        <v>0.20402800182717068</v>
      </c>
      <c r="O31" s="5">
        <v>-1.8064477521519202</v>
      </c>
      <c r="P31" s="5">
        <v>-2.7642670591240801</v>
      </c>
      <c r="Q31" s="5">
        <v>-2.5970360119372042</v>
      </c>
    </row>
    <row r="32" spans="3:17" x14ac:dyDescent="0.45">
      <c r="C32" s="5" t="s">
        <v>34</v>
      </c>
      <c r="D32" s="5">
        <v>1.2930054968215576</v>
      </c>
      <c r="E32" s="5">
        <v>3.0289775043928393</v>
      </c>
      <c r="F32" s="5">
        <v>2.8497371093666417</v>
      </c>
      <c r="G32" s="5">
        <v>0.20558018877524836</v>
      </c>
      <c r="H32" s="5">
        <v>0.33662616576353582</v>
      </c>
      <c r="I32" s="5">
        <v>-0.19289241829346987</v>
      </c>
      <c r="K32" s="5" t="s">
        <v>1125</v>
      </c>
      <c r="L32" s="5">
        <v>-0.216987642584658</v>
      </c>
      <c r="M32" s="5">
        <v>-0.18395413253235465</v>
      </c>
      <c r="N32" s="5">
        <v>6.0242497574538464E-2</v>
      </c>
      <c r="O32" s="5">
        <v>-1.942473479282351</v>
      </c>
      <c r="P32" s="5">
        <v>-2.1171676032269806</v>
      </c>
      <c r="Q32" s="5">
        <v>-2.6174473928119713</v>
      </c>
    </row>
    <row r="33" spans="3:17" x14ac:dyDescent="0.45">
      <c r="C33" s="5" t="s">
        <v>157</v>
      </c>
      <c r="D33" s="5">
        <v>3.6932973735210122</v>
      </c>
      <c r="E33" s="5">
        <v>2.9447235381455967</v>
      </c>
      <c r="F33" s="5">
        <v>4.9190921426246099</v>
      </c>
      <c r="G33" s="5">
        <v>2.1274483916268641</v>
      </c>
      <c r="H33" s="5">
        <v>1.5268901125232319</v>
      </c>
      <c r="I33" s="5">
        <v>0.80411966031857718</v>
      </c>
      <c r="K33" s="5" t="s">
        <v>185</v>
      </c>
      <c r="L33" s="5">
        <v>3.4812601866831741</v>
      </c>
      <c r="M33" s="5">
        <v>3.1453024687722326</v>
      </c>
      <c r="N33" s="5">
        <v>2.9337709007881827</v>
      </c>
      <c r="O33" s="5">
        <v>0.79293862240036916</v>
      </c>
      <c r="P33" s="5">
        <v>0.76056161650933063</v>
      </c>
      <c r="Q33" s="5">
        <v>-0.19815596785428616</v>
      </c>
    </row>
    <row r="34" spans="3:17" x14ac:dyDescent="0.45">
      <c r="C34" s="5" t="s">
        <v>501</v>
      </c>
      <c r="D34" s="5">
        <v>-0.9604292134045298</v>
      </c>
      <c r="E34" s="5">
        <v>-0.91581869111653635</v>
      </c>
      <c r="F34" s="5">
        <v>0.5081040730255284</v>
      </c>
      <c r="G34" s="5">
        <v>-2.0169848933854437</v>
      </c>
      <c r="H34" s="5">
        <v>-2.2819404808968375</v>
      </c>
      <c r="I34" s="5">
        <v>-2.1643151824084081</v>
      </c>
      <c r="K34" s="5" t="s">
        <v>1126</v>
      </c>
      <c r="L34" s="5">
        <v>0.61803187015184713</v>
      </c>
      <c r="M34" s="5">
        <v>9.103223227714223E-2</v>
      </c>
      <c r="N34" s="5">
        <v>1.0498119644181048</v>
      </c>
      <c r="O34" s="5">
        <v>-1.5004505255327756</v>
      </c>
      <c r="P34" s="5">
        <v>-2.0296175066829365</v>
      </c>
      <c r="Q34" s="5">
        <v>-1.5043293940962597</v>
      </c>
    </row>
    <row r="35" spans="3:17" x14ac:dyDescent="0.45">
      <c r="C35" s="5" t="s">
        <v>158</v>
      </c>
      <c r="D35" s="5">
        <v>-0.43923418530872899</v>
      </c>
      <c r="E35" s="5">
        <v>-0.37092226962549268</v>
      </c>
      <c r="F35" s="5">
        <v>0.29432372530062406</v>
      </c>
      <c r="G35" s="5">
        <v>-1.6874509901391515</v>
      </c>
      <c r="H35" s="5">
        <v>-2.2546542277548083</v>
      </c>
      <c r="I35" s="5">
        <v>-2.2562455002626787</v>
      </c>
      <c r="K35" s="5" t="s">
        <v>1127</v>
      </c>
      <c r="L35" s="5">
        <v>-1.2257101036639328</v>
      </c>
      <c r="M35" s="5">
        <v>-0.30555479797951901</v>
      </c>
      <c r="N35" s="5">
        <v>-0.45270614631873984</v>
      </c>
      <c r="O35" s="5">
        <v>-2.4869968717202147</v>
      </c>
      <c r="P35" s="5">
        <v>-2.0324359047149216</v>
      </c>
      <c r="Q35" s="5">
        <v>-2.9452320800667611</v>
      </c>
    </row>
    <row r="36" spans="3:17" x14ac:dyDescent="0.45">
      <c r="C36" s="5" t="s">
        <v>502</v>
      </c>
      <c r="D36" s="5">
        <v>-1.1420190048724279</v>
      </c>
      <c r="E36" s="5">
        <v>1.8574436155251033</v>
      </c>
      <c r="F36" s="5">
        <v>-0.13064181876596681</v>
      </c>
      <c r="G36" s="5">
        <v>-1.6274891334429611</v>
      </c>
      <c r="H36" s="5">
        <v>-1.7084247303848306</v>
      </c>
      <c r="I36" s="5">
        <v>-0.95299216268946219</v>
      </c>
      <c r="K36" s="5" t="s">
        <v>1128</v>
      </c>
      <c r="L36" s="5">
        <v>-0.4565060962600338</v>
      </c>
      <c r="M36" s="5">
        <v>-0.56233546978054327</v>
      </c>
      <c r="N36" s="5">
        <v>-0.58359042904938008</v>
      </c>
      <c r="O36" s="5">
        <v>-2.3382540479689786</v>
      </c>
      <c r="P36" s="5">
        <v>-2.0640665979377801</v>
      </c>
      <c r="Q36" s="5">
        <v>-2.890562944680521</v>
      </c>
    </row>
    <row r="37" spans="3:17" x14ac:dyDescent="0.45">
      <c r="C37" s="5" t="s">
        <v>159</v>
      </c>
      <c r="D37" s="5">
        <v>0.62394175647146033</v>
      </c>
      <c r="E37" s="5">
        <v>-2.7978834812706994</v>
      </c>
      <c r="F37" s="5">
        <v>-0.55784526035541759</v>
      </c>
      <c r="G37" s="5">
        <v>-1.5939031167718196</v>
      </c>
      <c r="H37" s="5">
        <v>-2.3947499446269451</v>
      </c>
      <c r="I37" s="5">
        <v>-2.7213700215113494</v>
      </c>
      <c r="K37" s="5" t="s">
        <v>186</v>
      </c>
      <c r="L37" s="5">
        <v>2.022999796966459</v>
      </c>
      <c r="M37" s="5">
        <v>2.4829824810166472</v>
      </c>
      <c r="N37" s="5">
        <v>2.527973614286005</v>
      </c>
      <c r="O37" s="5">
        <v>5.6455899698322272E-2</v>
      </c>
      <c r="P37" s="5">
        <v>-0.29748961457597484</v>
      </c>
      <c r="Q37" s="5">
        <v>-0.34953687617642332</v>
      </c>
    </row>
    <row r="38" spans="3:17" x14ac:dyDescent="0.45">
      <c r="C38" s="5" t="s">
        <v>160</v>
      </c>
      <c r="D38" s="5">
        <v>5.0527984289052759</v>
      </c>
      <c r="E38" s="5">
        <v>6.5898967863277003</v>
      </c>
      <c r="F38" s="5">
        <v>6.9588426752432397</v>
      </c>
      <c r="G38" s="5">
        <v>3.7494806348864569</v>
      </c>
      <c r="H38" s="5">
        <v>4.2035848840912573</v>
      </c>
      <c r="I38" s="5">
        <v>3.997545331370485</v>
      </c>
      <c r="K38" s="5" t="s">
        <v>187</v>
      </c>
      <c r="L38" s="5">
        <v>6.8560768741055327</v>
      </c>
      <c r="M38" s="5">
        <v>6.8297607836843</v>
      </c>
      <c r="N38" s="5">
        <v>6.7393080708603854</v>
      </c>
      <c r="O38" s="5">
        <v>4.5086758418400334</v>
      </c>
      <c r="P38" s="5">
        <v>4.0641844374693799</v>
      </c>
      <c r="Q38" s="5">
        <v>3.7746394887256578</v>
      </c>
    </row>
    <row r="39" spans="3:17" x14ac:dyDescent="0.45">
      <c r="C39" s="5" t="s">
        <v>161</v>
      </c>
      <c r="D39" s="5">
        <v>-0.60683644430531236</v>
      </c>
      <c r="E39" s="5">
        <v>0.12675881419324175</v>
      </c>
      <c r="F39" s="5">
        <v>1.4915145041637115</v>
      </c>
      <c r="G39" s="5">
        <v>-2.353063196693836</v>
      </c>
      <c r="H39" s="5">
        <v>-1.456409094850089</v>
      </c>
      <c r="I39" s="5">
        <v>-0.84530014616682592</v>
      </c>
      <c r="K39" s="5" t="s">
        <v>1129</v>
      </c>
      <c r="L39" s="5">
        <v>-0.37942484965092022</v>
      </c>
      <c r="M39" s="5">
        <v>-0.87318569037032856</v>
      </c>
      <c r="N39" s="5">
        <v>-0.68092780366967598</v>
      </c>
      <c r="O39" s="5">
        <v>-2.2518960500048588</v>
      </c>
      <c r="P39" s="5">
        <v>-2.1158538099730744</v>
      </c>
      <c r="Q39" s="5">
        <v>-2.9935569059085094</v>
      </c>
    </row>
    <row r="40" spans="3:17" x14ac:dyDescent="0.45">
      <c r="C40" s="5" t="s">
        <v>162</v>
      </c>
      <c r="D40" s="5">
        <v>1.5162118647333367</v>
      </c>
      <c r="E40" s="5">
        <v>1.4385749746830159</v>
      </c>
      <c r="F40" s="5">
        <v>2.5664717882572914</v>
      </c>
      <c r="G40" s="5">
        <v>-0.61833565124359902</v>
      </c>
      <c r="H40" s="5">
        <v>-0.23483361221641069</v>
      </c>
      <c r="I40" s="5">
        <v>-2.0099043855740739E-2</v>
      </c>
      <c r="K40" s="5" t="s">
        <v>1130</v>
      </c>
      <c r="L40" s="5">
        <v>-0.13473836494525546</v>
      </c>
      <c r="M40" s="5">
        <v>-0.1675069081204259</v>
      </c>
      <c r="N40" s="5">
        <v>0.71512021264450309</v>
      </c>
      <c r="O40" s="5">
        <v>-1.6178927820688918</v>
      </c>
      <c r="P40" s="5">
        <v>-1.9784577334703874</v>
      </c>
      <c r="Q40" s="5">
        <v>-1.9973421201573685</v>
      </c>
    </row>
    <row r="41" spans="3:17" x14ac:dyDescent="0.45">
      <c r="C41" s="5" t="s">
        <v>39</v>
      </c>
      <c r="D41" s="5">
        <v>0.17801981343117565</v>
      </c>
      <c r="E41" s="5">
        <v>-0.84293558765259313</v>
      </c>
      <c r="F41" s="5">
        <v>0.40427098735948824</v>
      </c>
      <c r="G41" s="5">
        <v>-1.1996628997231866</v>
      </c>
      <c r="H41" s="5">
        <v>-2.0380300220769221</v>
      </c>
      <c r="I41" s="5">
        <v>-2.6440094842667334</v>
      </c>
      <c r="K41" s="5" t="s">
        <v>1131</v>
      </c>
      <c r="L41" s="5">
        <v>7.1869263782457802</v>
      </c>
      <c r="M41" s="5">
        <v>7.2272982508139254</v>
      </c>
      <c r="N41" s="5">
        <v>6.2845641025734755</v>
      </c>
      <c r="O41" s="5">
        <v>4.9545871812501003</v>
      </c>
      <c r="P41" s="5">
        <v>4.4814927002550826</v>
      </c>
      <c r="Q41" s="5">
        <v>3.3492237189382701</v>
      </c>
    </row>
    <row r="42" spans="3:17" x14ac:dyDescent="0.45">
      <c r="C42" s="5" t="s">
        <v>503</v>
      </c>
      <c r="D42" s="5">
        <v>-1.200103684960232</v>
      </c>
      <c r="E42" s="5">
        <v>0.18926160036200143</v>
      </c>
      <c r="F42" s="5">
        <v>0.85259018090635286</v>
      </c>
      <c r="G42" s="5">
        <v>-1.9442545879224047</v>
      </c>
      <c r="H42" s="5">
        <v>-2.0940268653799854</v>
      </c>
      <c r="I42" s="5">
        <v>-1.2547919308852324</v>
      </c>
      <c r="K42" s="5" t="s">
        <v>1132</v>
      </c>
      <c r="L42" s="5">
        <v>1.7834901806528247</v>
      </c>
      <c r="M42" s="5">
        <v>1.7878837585371734</v>
      </c>
      <c r="N42" s="5">
        <v>1.7436571409350474</v>
      </c>
      <c r="O42" s="5">
        <v>-0.10619359298860183</v>
      </c>
      <c r="P42" s="5">
        <v>-0.52407672934099514</v>
      </c>
      <c r="Q42" s="5">
        <v>-1.3956060043168599</v>
      </c>
    </row>
    <row r="43" spans="3:17" x14ac:dyDescent="0.45">
      <c r="C43" s="5" t="s">
        <v>163</v>
      </c>
      <c r="D43" s="5">
        <v>2.0346031058383374</v>
      </c>
      <c r="E43" s="5">
        <v>1.6023903643529018</v>
      </c>
      <c r="F43" s="5">
        <v>3.709445044360447</v>
      </c>
      <c r="G43" s="5">
        <v>1.5226132290056718</v>
      </c>
      <c r="H43" s="5">
        <v>-0.4180819103628719</v>
      </c>
      <c r="I43" s="5">
        <v>-0.6092860961175729</v>
      </c>
      <c r="K43" s="5" t="s">
        <v>188</v>
      </c>
      <c r="L43" s="5">
        <v>0.44521817495526217</v>
      </c>
      <c r="M43" s="5">
        <v>0.58119696576575364</v>
      </c>
      <c r="N43" s="5">
        <v>0.3430893992890966</v>
      </c>
      <c r="O43" s="5">
        <v>-1.482746482884628</v>
      </c>
      <c r="P43" s="5">
        <v>-1.6713059744777972</v>
      </c>
      <c r="Q43" s="5">
        <v>-1.6997098990790573</v>
      </c>
    </row>
    <row r="44" spans="3:17" x14ac:dyDescent="0.45">
      <c r="C44" s="5" t="s">
        <v>504</v>
      </c>
      <c r="D44" s="5">
        <v>1.904179630629008</v>
      </c>
      <c r="E44" s="5">
        <v>3.1162715907197311</v>
      </c>
      <c r="F44" s="5">
        <v>3.4190534171165767</v>
      </c>
      <c r="G44" s="5">
        <v>1.0307103888648042</v>
      </c>
      <c r="H44" s="5">
        <v>0.55197367002576714</v>
      </c>
      <c r="I44" s="5">
        <v>0.49854703646151161</v>
      </c>
      <c r="K44" s="5" t="s">
        <v>1133</v>
      </c>
      <c r="L44" s="5">
        <v>-0.29377625307619115</v>
      </c>
      <c r="M44" s="5">
        <v>-0.32173695045748346</v>
      </c>
      <c r="N44" s="5">
        <v>-7.3852715634402516E-3</v>
      </c>
      <c r="O44" s="5">
        <v>-2.0882240636744784</v>
      </c>
      <c r="P44" s="5">
        <v>-2.1126369440903927</v>
      </c>
      <c r="Q44" s="5">
        <v>-2.0080031461351</v>
      </c>
    </row>
    <row r="45" spans="3:17" x14ac:dyDescent="0.45">
      <c r="C45" s="5" t="s">
        <v>164</v>
      </c>
      <c r="D45" s="5">
        <v>-0.19231700517538594</v>
      </c>
      <c r="E45" s="5">
        <v>-1.9443489758861898</v>
      </c>
      <c r="F45" s="5">
        <v>-0.50078731600258442</v>
      </c>
      <c r="G45" s="5">
        <v>-1.8293877982138254</v>
      </c>
      <c r="H45" s="5">
        <v>-2.2012443860853814</v>
      </c>
      <c r="I45" s="5">
        <v>-3.0749521627507681</v>
      </c>
      <c r="K45" s="5" t="s">
        <v>1134</v>
      </c>
      <c r="L45" s="5">
        <v>-0.2295193566814698</v>
      </c>
      <c r="M45" s="5">
        <v>-0.17656529563330203</v>
      </c>
      <c r="N45" s="5">
        <v>0.26432023573124636</v>
      </c>
      <c r="O45" s="5">
        <v>-1.6996114882966022</v>
      </c>
      <c r="P45" s="5">
        <v>-2.1769876619964785</v>
      </c>
      <c r="Q45" s="5">
        <v>-2.0262403301275369</v>
      </c>
    </row>
    <row r="46" spans="3:17" x14ac:dyDescent="0.45">
      <c r="C46" s="5" t="s">
        <v>505</v>
      </c>
      <c r="D46" s="5">
        <v>-0.42323989144380508</v>
      </c>
      <c r="E46" s="5">
        <v>0.12665045980739101</v>
      </c>
      <c r="F46" s="5">
        <v>0.49357560729671834</v>
      </c>
      <c r="G46" s="5">
        <v>-1.2947634249606839</v>
      </c>
      <c r="H46" s="5">
        <v>-2.5471271222394574</v>
      </c>
      <c r="I46" s="5">
        <v>-1.6009711314693611</v>
      </c>
      <c r="K46" s="5" t="s">
        <v>189</v>
      </c>
      <c r="L46" s="5">
        <v>5.0649647422033519</v>
      </c>
      <c r="M46" s="5">
        <v>5.198321271326213</v>
      </c>
      <c r="N46" s="5">
        <v>5.0392831826763462</v>
      </c>
      <c r="O46" s="5">
        <v>3.1321474248279553</v>
      </c>
      <c r="P46" s="5">
        <v>2.3328711673185376</v>
      </c>
      <c r="Q46" s="5">
        <v>2.4038757624194744</v>
      </c>
    </row>
    <row r="47" spans="3:17" x14ac:dyDescent="0.45">
      <c r="C47" s="5" t="s">
        <v>232</v>
      </c>
      <c r="D47" s="5">
        <v>3.1390224719248958</v>
      </c>
      <c r="E47" s="5">
        <v>4.6797840890655555</v>
      </c>
      <c r="F47" s="5">
        <v>4.7567777967390219</v>
      </c>
      <c r="G47" s="5">
        <v>1.229821688071707</v>
      </c>
      <c r="H47" s="5">
        <v>2.468452986364805</v>
      </c>
      <c r="I47" s="5">
        <v>2.3387153491523502</v>
      </c>
      <c r="K47" s="5" t="s">
        <v>1135</v>
      </c>
      <c r="L47" s="5">
        <v>0.80657978052184343</v>
      </c>
      <c r="M47" s="5">
        <v>0.32927288238262065</v>
      </c>
      <c r="N47" s="5">
        <v>0.456637956398248</v>
      </c>
      <c r="O47" s="5">
        <v>-1.089319521627423</v>
      </c>
      <c r="P47" s="5">
        <v>-1.6316451058238501</v>
      </c>
      <c r="Q47" s="5">
        <v>-1.9416363967687786</v>
      </c>
    </row>
    <row r="48" spans="3:17" x14ac:dyDescent="0.45">
      <c r="C48" s="5" t="s">
        <v>506</v>
      </c>
      <c r="D48" s="5">
        <v>-0.62335843318977191</v>
      </c>
      <c r="E48" s="5">
        <v>-0.57209352047463335</v>
      </c>
      <c r="F48" s="5">
        <v>0.78455423558261894</v>
      </c>
      <c r="G48" s="5">
        <v>-1.3070550958472129</v>
      </c>
      <c r="H48" s="5">
        <v>-2.0338708024162431</v>
      </c>
      <c r="I48" s="5">
        <v>-2.1424871109770791</v>
      </c>
      <c r="K48" s="5" t="s">
        <v>190</v>
      </c>
      <c r="L48" s="5">
        <v>-0.85933912004819224</v>
      </c>
      <c r="M48" s="5">
        <v>-0.68286035729639172</v>
      </c>
      <c r="N48" s="5">
        <v>-1.1721679708662758</v>
      </c>
      <c r="O48" s="5">
        <v>-2.1489606142912749</v>
      </c>
      <c r="P48" s="5">
        <v>-2.4949155793102213</v>
      </c>
      <c r="Q48" s="5">
        <v>-2.5753444454364858</v>
      </c>
    </row>
    <row r="49" spans="3:17" x14ac:dyDescent="0.45">
      <c r="C49" s="5" t="s">
        <v>234</v>
      </c>
      <c r="D49" s="5">
        <v>2.4150825827944455</v>
      </c>
      <c r="E49" s="5">
        <v>2.5976098320325676</v>
      </c>
      <c r="F49" s="5">
        <v>2.9012241174807318</v>
      </c>
      <c r="G49" s="5">
        <v>0.69540592870124751</v>
      </c>
      <c r="H49" s="5">
        <v>0.51793074222391089</v>
      </c>
      <c r="I49" s="5">
        <v>0.24401021851253396</v>
      </c>
      <c r="K49" s="5" t="s">
        <v>1136</v>
      </c>
      <c r="L49" s="5">
        <v>0.63638564985574253</v>
      </c>
      <c r="M49" s="5">
        <v>0.53736565277034787</v>
      </c>
      <c r="N49" s="5">
        <v>1.2825228354251539</v>
      </c>
      <c r="O49" s="5">
        <v>-1.0013654354615316</v>
      </c>
      <c r="P49" s="5">
        <v>-1.4711766690684389</v>
      </c>
      <c r="Q49" s="5">
        <v>-0.99793553850334471</v>
      </c>
    </row>
    <row r="50" spans="3:17" x14ac:dyDescent="0.45">
      <c r="C50" s="5" t="s">
        <v>507</v>
      </c>
      <c r="D50" s="5">
        <v>1.5250916560550862</v>
      </c>
      <c r="E50" s="5">
        <v>1.1099087796487097</v>
      </c>
      <c r="F50" s="5">
        <v>1.6103551723935661</v>
      </c>
      <c r="G50" s="5">
        <v>-0.51289444067598777</v>
      </c>
      <c r="H50" s="5">
        <v>-0.79913410786025907</v>
      </c>
      <c r="I50" s="5">
        <v>-0.55935816091398749</v>
      </c>
      <c r="K50" s="5" t="s">
        <v>1137</v>
      </c>
      <c r="L50" s="5">
        <v>-1.4916408475428491E-2</v>
      </c>
      <c r="M50" s="5">
        <v>0.43942101312575238</v>
      </c>
      <c r="N50" s="5">
        <v>0.52251781980736645</v>
      </c>
      <c r="O50" s="5">
        <v>-1.7047942052892395</v>
      </c>
      <c r="P50" s="5">
        <v>-1.371616463361333</v>
      </c>
      <c r="Q50" s="5">
        <v>-1.5299182054864109</v>
      </c>
    </row>
    <row r="51" spans="3:17" x14ac:dyDescent="0.45">
      <c r="C51" s="5" t="s">
        <v>508</v>
      </c>
      <c r="D51" s="5">
        <v>2.9719849166267784</v>
      </c>
      <c r="E51" s="5">
        <v>2.1151198286929151</v>
      </c>
      <c r="F51" s="5">
        <v>3.8629075857563961</v>
      </c>
      <c r="G51" s="5">
        <v>1.7127630397412743</v>
      </c>
      <c r="H51" s="5">
        <v>1.0020903926406135</v>
      </c>
      <c r="I51" s="5">
        <v>-0.62102456936431449</v>
      </c>
      <c r="K51" s="5" t="s">
        <v>191</v>
      </c>
      <c r="L51" s="5">
        <v>-0.60986943590923004</v>
      </c>
      <c r="M51" s="5">
        <v>-0.92619073260304674</v>
      </c>
      <c r="N51" s="5">
        <v>-6.3706181858098787E-2</v>
      </c>
      <c r="O51" s="5">
        <v>-1.7515720341188532</v>
      </c>
      <c r="P51" s="5">
        <v>-3.1360158913785523</v>
      </c>
      <c r="Q51" s="5">
        <v>-1.8000531962725328</v>
      </c>
    </row>
    <row r="52" spans="3:17" x14ac:dyDescent="0.45">
      <c r="C52" s="5" t="s">
        <v>509</v>
      </c>
      <c r="D52" s="5">
        <v>0.88328453922878347</v>
      </c>
      <c r="E52" s="5">
        <v>0.20841737265815924</v>
      </c>
      <c r="F52" s="5">
        <v>0.16530097491686507</v>
      </c>
      <c r="G52" s="5">
        <v>-0.9600727273015659</v>
      </c>
      <c r="H52" s="5">
        <v>-1.8277838954207704</v>
      </c>
      <c r="I52" s="5">
        <v>-1.638110391929422</v>
      </c>
      <c r="K52" s="5" t="s">
        <v>1138</v>
      </c>
      <c r="L52" s="5">
        <v>0.15973250853421977</v>
      </c>
      <c r="M52" s="5">
        <v>0.16358889790528877</v>
      </c>
      <c r="N52" s="5">
        <v>0.5129651146994374</v>
      </c>
      <c r="O52" s="5">
        <v>-1.4673538893755527</v>
      </c>
      <c r="P52" s="5">
        <v>-1.478482850348483</v>
      </c>
      <c r="Q52" s="5">
        <v>-1.6340477227011569</v>
      </c>
    </row>
    <row r="53" spans="3:17" x14ac:dyDescent="0.45">
      <c r="C53" s="5" t="s">
        <v>510</v>
      </c>
      <c r="D53" s="5">
        <v>-0.32833162084720929</v>
      </c>
      <c r="E53" s="5">
        <v>-0.74628901625384125</v>
      </c>
      <c r="F53" s="5">
        <v>-1.1429235099091144</v>
      </c>
      <c r="G53" s="5">
        <v>-2.4143705512784335</v>
      </c>
      <c r="H53" s="5">
        <v>-2.1649684904916668</v>
      </c>
      <c r="I53" s="5">
        <v>-2.1818889689305321</v>
      </c>
      <c r="K53" s="5" t="s">
        <v>1139</v>
      </c>
      <c r="L53" s="5">
        <v>0.44042072075676708</v>
      </c>
      <c r="M53" s="5">
        <v>0.28907899147701671</v>
      </c>
      <c r="N53" s="5">
        <v>0.90110051771917898</v>
      </c>
      <c r="O53" s="5">
        <v>-1.3418296560695711</v>
      </c>
      <c r="P53" s="5">
        <v>-1.3462648953677667</v>
      </c>
      <c r="Q53" s="5">
        <v>-1.1987022557664719</v>
      </c>
    </row>
    <row r="54" spans="3:17" x14ac:dyDescent="0.45">
      <c r="C54" s="5" t="s">
        <v>251</v>
      </c>
      <c r="D54" s="5">
        <v>3.1651128102034942</v>
      </c>
      <c r="E54" s="5">
        <v>3.3327938484049087</v>
      </c>
      <c r="F54" s="5">
        <v>3.7750400031317501</v>
      </c>
      <c r="G54" s="5">
        <v>1.1417009006328211</v>
      </c>
      <c r="H54" s="5">
        <v>1.4867298166059288</v>
      </c>
      <c r="I54" s="5">
        <v>1.1813633893409932</v>
      </c>
      <c r="K54" s="5" t="s">
        <v>1140</v>
      </c>
      <c r="L54" s="5">
        <v>-0.34892671880011777</v>
      </c>
      <c r="M54" s="5">
        <v>-0.52920598458321155</v>
      </c>
      <c r="N54" s="5">
        <v>-3.5927579687466114E-4</v>
      </c>
      <c r="O54" s="5">
        <v>-2.0653219709027995</v>
      </c>
      <c r="P54" s="5">
        <v>-2.1199492826678292</v>
      </c>
      <c r="Q54" s="5">
        <v>-1.6103318727538363</v>
      </c>
    </row>
    <row r="55" spans="3:17" x14ac:dyDescent="0.45">
      <c r="C55" s="5" t="s">
        <v>511</v>
      </c>
      <c r="D55" s="5">
        <v>2.5673190961518064</v>
      </c>
      <c r="E55" s="5">
        <v>2.9056012120282046</v>
      </c>
      <c r="F55" s="5">
        <v>4.5308822796659056</v>
      </c>
      <c r="G55" s="5">
        <v>1.737037727114942</v>
      </c>
      <c r="H55" s="5">
        <v>1.3022898018932747</v>
      </c>
      <c r="I55" s="5">
        <v>1.2645964794908824</v>
      </c>
      <c r="K55" s="5" t="s">
        <v>1141</v>
      </c>
      <c r="L55" s="5">
        <v>0.30622723659297368</v>
      </c>
      <c r="M55" s="5">
        <v>0.31846146516758317</v>
      </c>
      <c r="N55" s="5">
        <v>3.601936509418447E-2</v>
      </c>
      <c r="O55" s="5">
        <v>-1.2809480183584205</v>
      </c>
      <c r="P55" s="5">
        <v>-1.7836432321403357</v>
      </c>
      <c r="Q55" s="5">
        <v>-1.5859727408750983</v>
      </c>
    </row>
    <row r="56" spans="3:17" x14ac:dyDescent="0.45">
      <c r="C56" s="5" t="s">
        <v>165</v>
      </c>
      <c r="D56" s="5">
        <v>-1.0830556542345218</v>
      </c>
      <c r="E56" s="5">
        <v>-0.67474485007834706</v>
      </c>
      <c r="F56" s="5">
        <v>-0.48902390694623038</v>
      </c>
      <c r="G56" s="5">
        <v>-2.6689396409015096</v>
      </c>
      <c r="H56" s="5">
        <v>-2.310761679979688</v>
      </c>
      <c r="I56" s="5">
        <v>-1.881874207638752</v>
      </c>
      <c r="K56" s="5" t="s">
        <v>192</v>
      </c>
      <c r="L56" s="5">
        <v>0.77709773633832213</v>
      </c>
      <c r="M56" s="5">
        <v>0.6554709032891054</v>
      </c>
      <c r="N56" s="5">
        <v>0.3506556519606715</v>
      </c>
      <c r="O56" s="5">
        <v>-1.2845739890177585</v>
      </c>
      <c r="P56" s="5">
        <v>-0.9227023027664244</v>
      </c>
      <c r="Q56" s="5">
        <v>-1.5448850811087671</v>
      </c>
    </row>
    <row r="57" spans="3:17" x14ac:dyDescent="0.45">
      <c r="C57" s="5" t="s">
        <v>512</v>
      </c>
      <c r="D57" s="5">
        <v>-2.111769930461739</v>
      </c>
      <c r="E57" s="5">
        <v>-0.34681521466558274</v>
      </c>
      <c r="F57" s="5">
        <v>-0.68638495841418634</v>
      </c>
      <c r="G57" s="5">
        <v>-2.4970551742022193</v>
      </c>
      <c r="H57" s="5">
        <v>-2.2417002345068733</v>
      </c>
      <c r="I57" s="5">
        <v>-2.2856709458395907</v>
      </c>
      <c r="K57" s="5" t="s">
        <v>193</v>
      </c>
      <c r="L57" s="5">
        <v>3.899040250599505</v>
      </c>
      <c r="M57" s="5">
        <v>3.9535353115794387</v>
      </c>
      <c r="N57" s="5">
        <v>5.2751262735683557</v>
      </c>
      <c r="O57" s="5">
        <v>2.5098376978603212</v>
      </c>
      <c r="P57" s="5">
        <v>1.9900508512748016</v>
      </c>
      <c r="Q57" s="5">
        <v>2.7446325860011038</v>
      </c>
    </row>
    <row r="58" spans="3:17" x14ac:dyDescent="0.45">
      <c r="C58" s="5" t="s">
        <v>513</v>
      </c>
      <c r="D58" s="5">
        <v>3.0447892762415463</v>
      </c>
      <c r="E58" s="5">
        <v>3.4057065144179788</v>
      </c>
      <c r="F58" s="5">
        <v>4.2880262758396688</v>
      </c>
      <c r="G58" s="5">
        <v>1.7381365871805587</v>
      </c>
      <c r="H58" s="5">
        <v>1.1426486939868878</v>
      </c>
      <c r="I58" s="5">
        <v>1.6839703719509374</v>
      </c>
      <c r="K58" s="5" t="s">
        <v>1142</v>
      </c>
      <c r="L58" s="5">
        <v>2.0243586895958399</v>
      </c>
      <c r="M58" s="5">
        <v>1.8076722800584997</v>
      </c>
      <c r="N58" s="5">
        <v>1.9680538775793595</v>
      </c>
      <c r="O58" s="5">
        <v>0.20199762535944782</v>
      </c>
      <c r="P58" s="5">
        <v>-0.2903917416193092</v>
      </c>
      <c r="Q58" s="5">
        <v>-2.4501874229213166E-2</v>
      </c>
    </row>
    <row r="59" spans="3:17" x14ac:dyDescent="0.45">
      <c r="C59" s="5" t="s">
        <v>166</v>
      </c>
      <c r="D59" s="5">
        <v>1.4066835988456889</v>
      </c>
      <c r="E59" s="5">
        <v>0.17668021031501263</v>
      </c>
      <c r="F59" s="5">
        <v>1.4185569854912592</v>
      </c>
      <c r="G59" s="5">
        <v>-0.20016832268877013</v>
      </c>
      <c r="H59" s="5">
        <v>-1.0275161383732361</v>
      </c>
      <c r="I59" s="5">
        <v>-1.7074208311552999</v>
      </c>
      <c r="K59" s="5" t="s">
        <v>1143</v>
      </c>
      <c r="L59" s="5">
        <v>0.75154941479160597</v>
      </c>
      <c r="M59" s="5">
        <v>0.37246183251994819</v>
      </c>
      <c r="N59" s="5">
        <v>0.70422570477399471</v>
      </c>
      <c r="O59" s="5">
        <v>-1.3474832174084488</v>
      </c>
      <c r="P59" s="5">
        <v>-1.0476038063677262</v>
      </c>
      <c r="Q59" s="5">
        <v>-1.1625669368456579</v>
      </c>
    </row>
    <row r="60" spans="3:17" x14ac:dyDescent="0.45">
      <c r="C60" s="5" t="s">
        <v>167</v>
      </c>
      <c r="D60" s="5">
        <v>2.5597022673597589</v>
      </c>
      <c r="E60" s="5">
        <v>4.0968690337528155</v>
      </c>
      <c r="F60" s="5">
        <v>4.8300879602127198</v>
      </c>
      <c r="G60" s="5">
        <v>1.3221704472971993</v>
      </c>
      <c r="H60" s="5">
        <v>2.6139064220660382</v>
      </c>
      <c r="I60" s="5">
        <v>1.6297902377817173</v>
      </c>
      <c r="K60" s="5" t="s">
        <v>194</v>
      </c>
      <c r="L60" s="5">
        <v>0.80587849591476302</v>
      </c>
      <c r="M60" s="5">
        <v>1.0559105761563397</v>
      </c>
      <c r="N60" s="5">
        <v>1.4821874341854915</v>
      </c>
      <c r="O60" s="5">
        <v>-0.87586511966190395</v>
      </c>
      <c r="P60" s="5">
        <v>-0.61808319915369125</v>
      </c>
      <c r="Q60" s="5">
        <v>-0.71793507751523689</v>
      </c>
    </row>
    <row r="61" spans="3:17" x14ac:dyDescent="0.45">
      <c r="C61" s="5" t="s">
        <v>514</v>
      </c>
      <c r="D61" s="5">
        <v>-0.87472185213342146</v>
      </c>
      <c r="E61" s="5">
        <v>-1.3987903266820043</v>
      </c>
      <c r="F61" s="5">
        <v>-0.79350430350282186</v>
      </c>
      <c r="G61" s="5">
        <v>-2.2085809792818472</v>
      </c>
      <c r="H61" s="5">
        <v>-2.402169281636942</v>
      </c>
      <c r="I61" s="5">
        <v>-2.6179795737160982</v>
      </c>
      <c r="K61" s="5" t="s">
        <v>195</v>
      </c>
      <c r="L61" s="5">
        <v>1.0691315741119913</v>
      </c>
      <c r="M61" s="5">
        <v>1.0042784539077103</v>
      </c>
      <c r="N61" s="5">
        <v>2.1817704577742183</v>
      </c>
      <c r="O61" s="5">
        <v>-0.61637698451561984</v>
      </c>
      <c r="P61" s="5">
        <v>-0.96819548648995979</v>
      </c>
      <c r="Q61" s="5">
        <v>0.20371485852209373</v>
      </c>
    </row>
    <row r="62" spans="3:17" x14ac:dyDescent="0.45">
      <c r="C62" s="5" t="s">
        <v>168</v>
      </c>
      <c r="D62" s="5">
        <v>7.9116795993056277</v>
      </c>
      <c r="E62" s="5">
        <v>6.7847918650440588</v>
      </c>
      <c r="F62" s="5">
        <v>7.7703070976513802</v>
      </c>
      <c r="G62" s="5">
        <v>5.8570454274704975</v>
      </c>
      <c r="H62" s="5">
        <v>4.6671768433984839</v>
      </c>
      <c r="I62" s="5">
        <v>5.4622846761000634</v>
      </c>
      <c r="K62" s="5" t="s">
        <v>1144</v>
      </c>
      <c r="L62" s="5">
        <v>-0.87872460570582223</v>
      </c>
      <c r="M62" s="5">
        <v>-1.2130223152101476</v>
      </c>
      <c r="N62" s="5">
        <v>-0.72869863770048937</v>
      </c>
      <c r="O62" s="5">
        <v>-2.3159676670080898</v>
      </c>
      <c r="P62" s="5">
        <v>-2.1445141383197885</v>
      </c>
      <c r="Q62" s="5">
        <v>-2.4167666914562145</v>
      </c>
    </row>
    <row r="63" spans="3:17" x14ac:dyDescent="0.45">
      <c r="C63" s="5" t="s">
        <v>515</v>
      </c>
      <c r="D63" s="5">
        <v>2.7494806348864569</v>
      </c>
      <c r="E63" s="5">
        <v>6.0181178162439135</v>
      </c>
      <c r="F63" s="5">
        <v>5.4966093471699704</v>
      </c>
      <c r="G63" s="5">
        <v>2.846776110631775</v>
      </c>
      <c r="H63" s="5">
        <v>2.9527305324791913</v>
      </c>
      <c r="I63" s="5">
        <v>3.5144000390366164</v>
      </c>
      <c r="K63" s="5" t="s">
        <v>196</v>
      </c>
      <c r="L63" s="5">
        <v>0.29455899654663253</v>
      </c>
      <c r="M63" s="5">
        <v>0.65836231506121146</v>
      </c>
      <c r="N63" s="5">
        <v>0.28032685276851926</v>
      </c>
      <c r="O63" s="5">
        <v>-1.5711329587531042</v>
      </c>
      <c r="P63" s="5">
        <v>-1.1741232149951177</v>
      </c>
      <c r="Q63" s="5">
        <v>-1.1736479868318908</v>
      </c>
    </row>
    <row r="64" spans="3:17" x14ac:dyDescent="0.45">
      <c r="C64" s="5" t="s">
        <v>38</v>
      </c>
      <c r="D64" s="5">
        <v>1.7395889126442743</v>
      </c>
      <c r="E64" s="5">
        <v>2.614580290172293</v>
      </c>
      <c r="F64" s="5">
        <v>1.5038727937277501</v>
      </c>
      <c r="G64" s="5">
        <v>-1.8194098091864057E-2</v>
      </c>
      <c r="H64" s="5">
        <v>-0.34786140001574317</v>
      </c>
      <c r="I64" s="5">
        <v>0.29130885982897048</v>
      </c>
    </row>
    <row r="65" spans="3:9" x14ac:dyDescent="0.45">
      <c r="C65" s="5" t="s">
        <v>516</v>
      </c>
      <c r="D65" s="5">
        <v>3.4133503633375777</v>
      </c>
      <c r="E65" s="5">
        <v>2.4693546333346656</v>
      </c>
      <c r="F65" s="5">
        <v>3.632082049289707</v>
      </c>
      <c r="G65" s="5">
        <v>1.3783506982935718</v>
      </c>
      <c r="H65" s="5">
        <v>1.4015212501086001</v>
      </c>
      <c r="I65" s="5">
        <v>0.53126915988299406</v>
      </c>
    </row>
    <row r="66" spans="3:9" x14ac:dyDescent="0.45">
      <c r="C66" s="5" t="s">
        <v>517</v>
      </c>
      <c r="D66" s="5">
        <v>0.65529686775459262</v>
      </c>
      <c r="E66" s="5">
        <v>-0.76567772452621408</v>
      </c>
      <c r="F66" s="5">
        <v>0.70828436906569125</v>
      </c>
      <c r="G66" s="5">
        <v>-0.88208690746198093</v>
      </c>
      <c r="H66" s="5">
        <v>-1.6642697988916393</v>
      </c>
      <c r="I66" s="5">
        <v>-2.0949017674836541</v>
      </c>
    </row>
    <row r="67" spans="3:9" x14ac:dyDescent="0.45">
      <c r="C67" s="5" t="s">
        <v>518</v>
      </c>
      <c r="D67" s="5">
        <v>1.5949736520089923</v>
      </c>
      <c r="E67" s="5">
        <v>0.95355579777992561</v>
      </c>
      <c r="F67" s="5">
        <v>2.1946103124939285</v>
      </c>
      <c r="G67" s="5">
        <v>0.50149519579789537</v>
      </c>
      <c r="H67" s="5">
        <v>-1.0921463903053787</v>
      </c>
      <c r="I67" s="5">
        <v>-0.89011795796961846</v>
      </c>
    </row>
    <row r="68" spans="3:9" x14ac:dyDescent="0.45">
      <c r="C68" s="5" t="s">
        <v>40</v>
      </c>
      <c r="D68" s="5">
        <v>1.3876106895120461</v>
      </c>
      <c r="E68" s="5">
        <v>2.4602969760805506</v>
      </c>
      <c r="F68" s="5">
        <v>2.1012533812647693</v>
      </c>
      <c r="G68" s="5">
        <v>0.54759789151252258</v>
      </c>
      <c r="H68" s="5">
        <v>-0.7427696742587766</v>
      </c>
      <c r="I68" s="5">
        <v>4.4654305618827238E-2</v>
      </c>
    </row>
    <row r="69" spans="3:9" x14ac:dyDescent="0.45">
      <c r="C69" s="5" t="s">
        <v>169</v>
      </c>
      <c r="D69" s="5">
        <v>-2.7279433575287664</v>
      </c>
      <c r="E69" s="5">
        <v>1.6066885786642671</v>
      </c>
      <c r="F69" s="5">
        <v>1.0061615584257242</v>
      </c>
      <c r="G69" s="5">
        <v>-2.7699258879079283</v>
      </c>
      <c r="H69" s="5">
        <v>-1.5268011941198352</v>
      </c>
      <c r="I69" s="5">
        <v>-9.3052467150755283E-2</v>
      </c>
    </row>
    <row r="70" spans="3:9" x14ac:dyDescent="0.45">
      <c r="C70" s="5" t="s">
        <v>170</v>
      </c>
      <c r="D70" s="5">
        <v>-0.44166182502508472</v>
      </c>
      <c r="E70" s="5">
        <v>2.9726117873025024</v>
      </c>
      <c r="F70" s="5">
        <v>-0.62387412439781398</v>
      </c>
      <c r="G70" s="5">
        <v>-0.70268413250553396</v>
      </c>
      <c r="H70" s="5">
        <v>9.0311471376036581E-2</v>
      </c>
      <c r="I70" s="5">
        <v>-0.53282487738598105</v>
      </c>
    </row>
    <row r="71" spans="3:9" x14ac:dyDescent="0.45">
      <c r="C71" s="5" t="s">
        <v>519</v>
      </c>
      <c r="D71" s="5">
        <v>0.80932388706888336</v>
      </c>
      <c r="E71" s="5">
        <v>1.4176716182722788</v>
      </c>
      <c r="F71" s="5">
        <v>2.1180573330279544</v>
      </c>
      <c r="G71" s="5">
        <v>-0.21059792177499823</v>
      </c>
      <c r="H71" s="5">
        <v>5.1241226464018678E-2</v>
      </c>
      <c r="I71" s="5">
        <v>-1.412381539490301</v>
      </c>
    </row>
    <row r="72" spans="3:9" x14ac:dyDescent="0.45">
      <c r="C72" s="5" t="s">
        <v>520</v>
      </c>
      <c r="D72" s="5">
        <v>0.70231178702155184</v>
      </c>
      <c r="E72" s="5">
        <v>-0.50055257494853655</v>
      </c>
      <c r="F72" s="5">
        <v>0.26083261660511453</v>
      </c>
      <c r="G72" s="5">
        <v>-1.1900522070667177</v>
      </c>
      <c r="H72" s="5">
        <v>-1.4214186849226751</v>
      </c>
      <c r="I72" s="5">
        <v>-2.0139400873900222</v>
      </c>
    </row>
    <row r="73" spans="3:9" x14ac:dyDescent="0.45">
      <c r="C73" s="5" t="s">
        <v>521</v>
      </c>
      <c r="D73" s="5">
        <v>1.3803471169027643</v>
      </c>
      <c r="E73" s="5">
        <v>0.13261763894269105</v>
      </c>
      <c r="F73" s="5">
        <v>2.1250691457890265</v>
      </c>
      <c r="G73" s="5">
        <v>0.41893472074554522</v>
      </c>
      <c r="H73" s="5">
        <v>-0.98096141523115021</v>
      </c>
      <c r="I73" s="5">
        <v>-1.7444581770649188</v>
      </c>
    </row>
    <row r="74" spans="3:9" x14ac:dyDescent="0.45">
      <c r="C74" s="5" t="s">
        <v>171</v>
      </c>
      <c r="D74" s="5">
        <v>0.58854554930978131</v>
      </c>
      <c r="E74" s="5">
        <v>-7.191549630931246E-2</v>
      </c>
      <c r="F74" s="5">
        <v>-1.0137478154472901</v>
      </c>
      <c r="G74" s="5">
        <v>-1.0135730450055285</v>
      </c>
      <c r="H74" s="5">
        <v>-2.3701448706517003</v>
      </c>
      <c r="I74" s="5">
        <v>-2.0331325080716702</v>
      </c>
    </row>
    <row r="75" spans="3:9" x14ac:dyDescent="0.45">
      <c r="C75" s="5" t="s">
        <v>522</v>
      </c>
      <c r="D75" s="5">
        <v>-2.0507355159448486</v>
      </c>
      <c r="E75" s="5">
        <v>0.92622719452820734</v>
      </c>
      <c r="F75" s="5">
        <v>0.3326678383329309</v>
      </c>
      <c r="G75" s="5">
        <v>-2.5839878567076542</v>
      </c>
      <c r="H75" s="5">
        <v>-1.1931101128852304</v>
      </c>
      <c r="I75" s="5">
        <v>-1.1894433770768904</v>
      </c>
    </row>
    <row r="76" spans="3:9" x14ac:dyDescent="0.45">
      <c r="C76" s="5" t="s">
        <v>257</v>
      </c>
      <c r="D76" s="5">
        <v>2.6679148267831869</v>
      </c>
      <c r="E76" s="5">
        <v>5.0568782796932199</v>
      </c>
      <c r="F76" s="5">
        <v>4.1497796305759032</v>
      </c>
      <c r="G76" s="5">
        <v>1.6984852076568233</v>
      </c>
      <c r="H76" s="5">
        <v>1.9190654388718176</v>
      </c>
      <c r="I76" s="5">
        <v>2.8280445550862265</v>
      </c>
    </row>
    <row r="77" spans="3:9" x14ac:dyDescent="0.45">
      <c r="C77" s="5" t="s">
        <v>523</v>
      </c>
      <c r="D77" s="5">
        <v>3.1596404871033803</v>
      </c>
      <c r="E77" s="5">
        <v>0.7842024302467836</v>
      </c>
      <c r="F77" s="5">
        <v>2.5736023534389831</v>
      </c>
      <c r="G77" s="5">
        <v>1.1557039049224054</v>
      </c>
      <c r="H77" s="5">
        <v>4.5422001204107491E-2</v>
      </c>
      <c r="I77" s="5">
        <v>-5.6462010530204864E-3</v>
      </c>
    </row>
    <row r="78" spans="3:9" x14ac:dyDescent="0.45">
      <c r="C78" s="5" t="s">
        <v>524</v>
      </c>
      <c r="D78" s="5">
        <v>-0.51453607543424262</v>
      </c>
      <c r="E78" s="5">
        <v>1.2928700747918394</v>
      </c>
      <c r="F78" s="5">
        <v>1.2555249037528784</v>
      </c>
      <c r="G78" s="5">
        <v>-0.7404900716792886</v>
      </c>
      <c r="H78" s="5">
        <v>-1.3591051802404979</v>
      </c>
      <c r="I78" s="5">
        <v>-0.76961742962711632</v>
      </c>
    </row>
    <row r="79" spans="3:9" x14ac:dyDescent="0.45">
      <c r="C79" s="5" t="s">
        <v>77</v>
      </c>
      <c r="D79" s="5">
        <v>2.744225692409636</v>
      </c>
      <c r="E79" s="5">
        <v>1.990403082827223</v>
      </c>
      <c r="F79" s="5">
        <v>3.3176991343953319</v>
      </c>
      <c r="G79" s="5">
        <v>0.33233557719489648</v>
      </c>
      <c r="H79" s="5">
        <v>-0.65456501699356984</v>
      </c>
      <c r="I79" s="5">
        <v>1.7646773610607644</v>
      </c>
    </row>
    <row r="80" spans="3:9" x14ac:dyDescent="0.45">
      <c r="C80" s="5" t="s">
        <v>260</v>
      </c>
      <c r="D80" s="5">
        <v>3.3379679289163562</v>
      </c>
      <c r="E80" s="5">
        <v>4.4294820651770088</v>
      </c>
      <c r="F80" s="5">
        <v>3.728660666621483</v>
      </c>
      <c r="G80" s="5">
        <v>1.856786546288081</v>
      </c>
      <c r="H80" s="5">
        <v>1.6480696255011631</v>
      </c>
      <c r="I80" s="5">
        <v>2.1740324327102991</v>
      </c>
    </row>
    <row r="81" spans="3:9" x14ac:dyDescent="0.45">
      <c r="C81" s="5" t="s">
        <v>266</v>
      </c>
      <c r="D81" s="5">
        <v>8.0564588911244464</v>
      </c>
      <c r="E81" s="5">
        <v>10.46427004978065</v>
      </c>
      <c r="F81" s="5">
        <v>10.311623450077997</v>
      </c>
      <c r="G81" s="5">
        <v>7.7047889849779585</v>
      </c>
      <c r="H81" s="5">
        <v>8.3252784675566875</v>
      </c>
      <c r="I81" s="5">
        <v>7.630187023646271</v>
      </c>
    </row>
    <row r="82" spans="3:9" x14ac:dyDescent="0.45">
      <c r="C82" s="5" t="s">
        <v>525</v>
      </c>
      <c r="D82" s="5">
        <v>1.0050837459524395</v>
      </c>
      <c r="E82" s="5">
        <v>0.78337283522002954</v>
      </c>
      <c r="F82" s="5">
        <v>1.9630782533353399</v>
      </c>
      <c r="G82" s="5">
        <v>-0.36079377307448179</v>
      </c>
      <c r="H82" s="5">
        <v>-0.18138336440724026</v>
      </c>
      <c r="I82" s="5">
        <v>-1.1620696718007009</v>
      </c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50A20-1C70-4C06-B29A-477FA19F6966}">
  <dimension ref="B2:U13"/>
  <sheetViews>
    <sheetView workbookViewId="0">
      <selection activeCell="U34" sqref="U34"/>
    </sheetView>
  </sheetViews>
  <sheetFormatPr defaultColWidth="8.58203125" defaultRowHeight="12.5" x14ac:dyDescent="0.45"/>
  <cols>
    <col min="1" max="16384" width="8.58203125" style="5"/>
  </cols>
  <sheetData>
    <row r="2" spans="2:21" x14ac:dyDescent="0.45">
      <c r="B2" s="5" t="s">
        <v>1097</v>
      </c>
    </row>
    <row r="3" spans="2:21" x14ac:dyDescent="0.25">
      <c r="C3" s="4"/>
      <c r="D3" s="19" t="s">
        <v>71</v>
      </c>
      <c r="E3" s="19"/>
      <c r="F3" s="19"/>
      <c r="G3" s="19" t="s">
        <v>1078</v>
      </c>
      <c r="H3" s="19"/>
      <c r="I3" s="19"/>
      <c r="M3" s="1"/>
      <c r="N3" s="1"/>
      <c r="O3" s="1"/>
      <c r="P3" s="1"/>
      <c r="Q3" s="1"/>
      <c r="R3" s="1"/>
      <c r="S3" s="1"/>
      <c r="T3" s="1"/>
      <c r="U3" s="1"/>
    </row>
    <row r="4" spans="2:21" x14ac:dyDescent="0.25">
      <c r="C4" s="2" t="s">
        <v>1079</v>
      </c>
      <c r="D4" s="1">
        <v>5.2119540000000004</v>
      </c>
      <c r="E4" s="1">
        <v>5.3660740000000002</v>
      </c>
      <c r="F4" s="1">
        <v>5.4407730000000001</v>
      </c>
      <c r="G4" s="1">
        <v>5.0061989999999996</v>
      </c>
      <c r="H4" s="1">
        <v>4.7592299999999996</v>
      </c>
      <c r="I4" s="1">
        <v>5.280945</v>
      </c>
      <c r="M4" s="1"/>
      <c r="N4" s="1"/>
      <c r="O4" s="1"/>
      <c r="P4" s="1"/>
      <c r="Q4" s="1"/>
      <c r="R4" s="1"/>
      <c r="S4" s="1"/>
      <c r="T4" s="1"/>
      <c r="U4" s="1"/>
    </row>
    <row r="5" spans="2:21" x14ac:dyDescent="0.25">
      <c r="C5" s="2" t="s">
        <v>40</v>
      </c>
      <c r="D5" s="1">
        <v>0.87290000000000001</v>
      </c>
      <c r="E5" s="1">
        <v>1.219773</v>
      </c>
      <c r="F5" s="1">
        <v>-0.32061000000000001</v>
      </c>
      <c r="G5" s="1">
        <v>0.93921200000000005</v>
      </c>
      <c r="H5" s="1">
        <v>0.83430700000000002</v>
      </c>
      <c r="I5" s="1">
        <v>0.22409000000000001</v>
      </c>
      <c r="M5" s="1"/>
      <c r="N5" s="1"/>
      <c r="O5" s="1"/>
      <c r="P5" s="1"/>
      <c r="Q5" s="1"/>
      <c r="R5" s="1"/>
      <c r="S5" s="1"/>
      <c r="T5" s="1"/>
      <c r="U5" s="1"/>
    </row>
    <row r="6" spans="2:21" x14ac:dyDescent="0.25">
      <c r="C6" s="2" t="s">
        <v>1080</v>
      </c>
      <c r="D6" s="1">
        <v>6.8959809999999999</v>
      </c>
      <c r="E6" s="1">
        <v>7.0072400000000004</v>
      </c>
      <c r="F6" s="1">
        <v>6.494046</v>
      </c>
      <c r="G6" s="1">
        <v>7.0793350000000004</v>
      </c>
      <c r="H6" s="1">
        <v>7.0562690000000003</v>
      </c>
      <c r="I6" s="1">
        <v>6.8202170000000004</v>
      </c>
      <c r="M6" s="1"/>
      <c r="N6" s="1"/>
      <c r="O6" s="1"/>
      <c r="P6" s="1"/>
      <c r="Q6" s="1"/>
      <c r="R6" s="1"/>
      <c r="S6" s="1"/>
      <c r="T6" s="1"/>
      <c r="U6" s="1"/>
    </row>
    <row r="7" spans="2:21" x14ac:dyDescent="0.25">
      <c r="C7" s="2" t="s">
        <v>1081</v>
      </c>
      <c r="D7" s="1">
        <v>6.7828410000000003</v>
      </c>
      <c r="E7" s="1">
        <v>6.7364699999999997</v>
      </c>
      <c r="F7" s="1">
        <v>6.6977880000000001</v>
      </c>
      <c r="G7" s="1">
        <v>7.2442120000000001</v>
      </c>
      <c r="H7" s="1">
        <v>7.0075320000000003</v>
      </c>
      <c r="I7" s="1">
        <v>7.1200619999999999</v>
      </c>
      <c r="M7" s="1"/>
      <c r="N7" s="1"/>
      <c r="O7" s="1"/>
      <c r="P7" s="1"/>
      <c r="Q7" s="1"/>
      <c r="R7" s="1"/>
      <c r="S7" s="1"/>
      <c r="T7" s="1"/>
      <c r="U7" s="1"/>
    </row>
    <row r="8" spans="2:21" x14ac:dyDescent="0.25">
      <c r="C8" s="2" t="s">
        <v>1082</v>
      </c>
      <c r="D8" s="1">
        <v>2.1444510000000001</v>
      </c>
      <c r="E8" s="1">
        <v>1.5557030000000001</v>
      </c>
      <c r="F8" s="1">
        <v>2.513455</v>
      </c>
      <c r="G8" s="1">
        <v>1.4004719999999999</v>
      </c>
      <c r="H8" s="1">
        <v>1.676579</v>
      </c>
      <c r="I8" s="1">
        <v>3.3152889999999999</v>
      </c>
      <c r="M8" s="1"/>
      <c r="N8" s="1"/>
      <c r="O8" s="1"/>
      <c r="P8" s="1"/>
      <c r="Q8" s="1"/>
      <c r="R8" s="1"/>
      <c r="S8" s="1"/>
      <c r="T8" s="1"/>
      <c r="U8" s="1"/>
    </row>
    <row r="9" spans="2:21" x14ac:dyDescent="0.25">
      <c r="C9" s="2" t="s">
        <v>1083</v>
      </c>
      <c r="D9" s="1">
        <v>3.7092239999999999</v>
      </c>
      <c r="E9" s="1">
        <v>3.3625539999999998</v>
      </c>
      <c r="F9" s="1">
        <v>3.18329</v>
      </c>
      <c r="G9" s="1">
        <v>3.759252</v>
      </c>
      <c r="H9" s="1">
        <v>3.916725</v>
      </c>
      <c r="I9" s="1">
        <v>3.2538459999999998</v>
      </c>
      <c r="M9" s="1"/>
      <c r="N9" s="1"/>
      <c r="O9" s="1"/>
      <c r="P9" s="1"/>
      <c r="Q9" s="1"/>
      <c r="R9" s="1"/>
      <c r="S9" s="1"/>
      <c r="T9" s="1"/>
      <c r="U9" s="1"/>
    </row>
    <row r="10" spans="2:21" x14ac:dyDescent="0.25">
      <c r="C10" s="2" t="s">
        <v>1084</v>
      </c>
      <c r="D10" s="1">
        <v>1.8488579999999999</v>
      </c>
      <c r="E10" s="1">
        <v>2.1811980000000002</v>
      </c>
      <c r="F10" s="1">
        <v>2.3437939999999999</v>
      </c>
      <c r="G10" s="1">
        <v>1.9879279999999999</v>
      </c>
      <c r="H10" s="1">
        <v>1.7745869999999999</v>
      </c>
      <c r="I10" s="1">
        <v>2.5569250000000001</v>
      </c>
      <c r="M10" s="1"/>
      <c r="N10" s="1"/>
      <c r="O10" s="1"/>
      <c r="P10" s="1"/>
      <c r="Q10" s="1"/>
      <c r="R10" s="1"/>
      <c r="S10" s="1"/>
      <c r="T10" s="1"/>
      <c r="U10" s="1"/>
    </row>
    <row r="11" spans="2:21" x14ac:dyDescent="0.25">
      <c r="C11" s="2" t="s">
        <v>566</v>
      </c>
      <c r="D11" s="1">
        <v>5.5736840000000001</v>
      </c>
      <c r="E11" s="1">
        <v>5.5760899999999998</v>
      </c>
      <c r="F11" s="1">
        <v>5.1632290000000003</v>
      </c>
      <c r="G11" s="1">
        <v>5.0123499999999996</v>
      </c>
      <c r="H11" s="1">
        <v>4.994955</v>
      </c>
      <c r="I11" s="1">
        <v>4.7386540000000004</v>
      </c>
      <c r="M11" s="1"/>
      <c r="N11" s="1"/>
      <c r="O11" s="1"/>
      <c r="P11" s="1"/>
      <c r="Q11" s="1"/>
      <c r="R11" s="1"/>
      <c r="S11" s="1"/>
      <c r="T11" s="1"/>
      <c r="U11" s="1"/>
    </row>
    <row r="12" spans="2:21" x14ac:dyDescent="0.25">
      <c r="C12" s="2" t="s">
        <v>151</v>
      </c>
      <c r="D12" s="1">
        <v>-1.2643800000000001</v>
      </c>
      <c r="E12" s="1">
        <v>-1.7545900000000001</v>
      </c>
      <c r="F12" s="1">
        <v>-1.9221999999999999</v>
      </c>
      <c r="G12" s="1">
        <v>-0.24027000000000001</v>
      </c>
      <c r="H12" s="1">
        <v>-0.54342000000000001</v>
      </c>
      <c r="I12" s="1">
        <v>-1.0595600000000001</v>
      </c>
      <c r="M12" s="1"/>
      <c r="N12" s="1"/>
      <c r="O12" s="1"/>
      <c r="P12" s="1"/>
      <c r="Q12" s="1"/>
      <c r="R12" s="1"/>
      <c r="S12" s="1"/>
      <c r="T12" s="1"/>
      <c r="U12" s="1"/>
    </row>
    <row r="13" spans="2:21" x14ac:dyDescent="0.25">
      <c r="C13" s="2" t="s">
        <v>662</v>
      </c>
      <c r="D13" s="1">
        <v>5.7862539999999996</v>
      </c>
      <c r="E13" s="1">
        <v>5.9060249999999996</v>
      </c>
      <c r="F13" s="1">
        <v>5.275074</v>
      </c>
      <c r="G13" s="1">
        <v>5.2926380000000002</v>
      </c>
      <c r="H13" s="1">
        <v>5.3118920000000003</v>
      </c>
      <c r="I13" s="1">
        <v>4.7660600000000004</v>
      </c>
      <c r="M13" s="1"/>
      <c r="N13" s="1"/>
      <c r="O13" s="1"/>
      <c r="P13" s="1"/>
      <c r="Q13" s="1"/>
      <c r="R13" s="1"/>
      <c r="S13" s="1"/>
      <c r="T13" s="1"/>
      <c r="U13" s="1"/>
    </row>
  </sheetData>
  <mergeCells count="2">
    <mergeCell ref="G3:I3"/>
    <mergeCell ref="D3:F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F8CF4-19E4-4227-9711-F56FF31566DC}">
  <dimension ref="B2:P120"/>
  <sheetViews>
    <sheetView zoomScaleNormal="100" workbookViewId="0">
      <selection activeCell="E39" sqref="E39"/>
    </sheetView>
  </sheetViews>
  <sheetFormatPr defaultColWidth="8.58203125" defaultRowHeight="12.5" x14ac:dyDescent="0.45"/>
  <cols>
    <col min="1" max="2" width="8.58203125" style="5"/>
    <col min="3" max="3" width="8.75" style="5" bestFit="1" customWidth="1"/>
    <col min="4" max="4" width="12.08203125" style="5" bestFit="1" customWidth="1"/>
    <col min="5" max="12" width="8.75" style="5" bestFit="1" customWidth="1"/>
    <col min="13" max="13" width="12.25" style="5" bestFit="1" customWidth="1"/>
    <col min="14" max="14" width="8.75" style="5" bestFit="1" customWidth="1"/>
    <col min="15" max="15" width="12.08203125" style="5" bestFit="1" customWidth="1"/>
    <col min="16" max="16" width="8.75" style="5" bestFit="1" customWidth="1"/>
    <col min="17" max="16384" width="8.58203125" style="5"/>
  </cols>
  <sheetData>
    <row r="2" spans="2:16" x14ac:dyDescent="0.45">
      <c r="B2" s="5" t="s">
        <v>998</v>
      </c>
      <c r="C2" s="5" t="s">
        <v>1013</v>
      </c>
    </row>
    <row r="3" spans="2:16" x14ac:dyDescent="0.25">
      <c r="C3" s="2" t="s">
        <v>1001</v>
      </c>
      <c r="D3" s="1">
        <v>246993239.5</v>
      </c>
      <c r="E3" s="1"/>
      <c r="G3" s="3" t="s">
        <v>990</v>
      </c>
      <c r="H3" s="3" t="s">
        <v>986</v>
      </c>
      <c r="I3" s="3" t="s">
        <v>999</v>
      </c>
      <c r="J3" s="3" t="s">
        <v>987</v>
      </c>
      <c r="K3" s="3" t="s">
        <v>984</v>
      </c>
      <c r="L3" s="3" t="s">
        <v>983</v>
      </c>
      <c r="M3" s="3" t="s">
        <v>993</v>
      </c>
      <c r="N3" s="3" t="s">
        <v>985</v>
      </c>
      <c r="O3" s="3" t="s">
        <v>982</v>
      </c>
      <c r="P3" s="3" t="s">
        <v>1000</v>
      </c>
    </row>
    <row r="4" spans="2:16" x14ac:dyDescent="0.25">
      <c r="C4" s="2" t="s">
        <v>1002</v>
      </c>
      <c r="D4" s="1">
        <v>61217027150</v>
      </c>
      <c r="E4" s="1"/>
      <c r="F4" s="5" t="s">
        <v>1011</v>
      </c>
      <c r="G4" s="1">
        <v>0.20334593100000001</v>
      </c>
      <c r="H4" s="1">
        <v>0.202267789</v>
      </c>
      <c r="I4" s="1">
        <v>0.195416805</v>
      </c>
      <c r="J4" s="1">
        <v>0.18624576700000001</v>
      </c>
      <c r="K4" s="1">
        <v>1.4037693E-2</v>
      </c>
      <c r="L4" s="1">
        <v>1.0116801E-2</v>
      </c>
      <c r="M4" s="1">
        <v>9.864734E-3</v>
      </c>
      <c r="N4" s="1">
        <v>9.8311619999999992E-3</v>
      </c>
      <c r="O4" s="1">
        <v>5.3832079999999996E-3</v>
      </c>
      <c r="P4" s="1">
        <v>4.8738879999999998E-3</v>
      </c>
    </row>
    <row r="5" spans="2:16" x14ac:dyDescent="0.25">
      <c r="C5" s="2" t="s">
        <v>1003</v>
      </c>
      <c r="D5" s="1">
        <v>698433975</v>
      </c>
      <c r="E5" s="1"/>
      <c r="G5" s="1">
        <v>0.230196964</v>
      </c>
      <c r="H5" s="1">
        <v>0.195235943</v>
      </c>
      <c r="I5" s="1">
        <v>0.197350463</v>
      </c>
      <c r="J5" s="1">
        <v>0.18580632599999999</v>
      </c>
      <c r="K5" s="1">
        <v>1.2945865000000001E-2</v>
      </c>
      <c r="L5" s="1">
        <v>9.9905370000000007E-3</v>
      </c>
      <c r="M5" s="1">
        <v>1.0999933999999999E-2</v>
      </c>
      <c r="N5" s="1">
        <v>9.2521689999999993E-3</v>
      </c>
      <c r="O5" s="1">
        <v>4.1871790000000001E-3</v>
      </c>
      <c r="P5" s="1">
        <v>4.6279420000000003E-3</v>
      </c>
    </row>
    <row r="6" spans="2:16" x14ac:dyDescent="0.25">
      <c r="C6" s="2" t="s">
        <v>1004</v>
      </c>
      <c r="D6" s="1">
        <v>461099975</v>
      </c>
      <c r="G6" s="1">
        <v>0.21297634600000001</v>
      </c>
      <c r="H6" s="1">
        <v>0.20428085500000001</v>
      </c>
      <c r="I6" s="1">
        <v>0.195648557</v>
      </c>
      <c r="J6" s="1">
        <v>0.179445621</v>
      </c>
      <c r="K6" s="1">
        <v>1.4527032E-2</v>
      </c>
      <c r="L6" s="1">
        <v>1.0365203E-2</v>
      </c>
      <c r="M6" s="1">
        <v>1.0604582E-2</v>
      </c>
      <c r="N6" s="1">
        <v>9.3736889999999993E-3</v>
      </c>
      <c r="O6" s="1">
        <v>4.334475E-3</v>
      </c>
      <c r="P6" s="1">
        <v>4.347493E-3</v>
      </c>
    </row>
    <row r="7" spans="2:16" x14ac:dyDescent="0.25">
      <c r="C7" s="2" t="s">
        <v>1005</v>
      </c>
      <c r="D7" s="1">
        <v>918802637.5</v>
      </c>
      <c r="G7" s="1">
        <v>0.224092034</v>
      </c>
      <c r="H7" s="1">
        <v>0.18569542999999999</v>
      </c>
      <c r="I7" s="1">
        <v>0.19123901300000001</v>
      </c>
      <c r="J7" s="1">
        <v>0.18724179799999999</v>
      </c>
      <c r="K7" s="1">
        <v>1.4664234999999999E-2</v>
      </c>
      <c r="L7" s="1">
        <v>1.1338523E-2</v>
      </c>
      <c r="M7" s="1">
        <v>8.5915320000000007E-3</v>
      </c>
      <c r="N7" s="1">
        <v>9.9574409999999992E-3</v>
      </c>
      <c r="O7" s="1">
        <v>5.8459999999999996E-3</v>
      </c>
      <c r="P7" s="1">
        <v>3.9359440000000002E-3</v>
      </c>
    </row>
    <row r="8" spans="2:16" x14ac:dyDescent="0.25">
      <c r="C8" s="2" t="s">
        <v>1006</v>
      </c>
      <c r="D8" s="1">
        <v>1334712.5</v>
      </c>
    </row>
    <row r="10" spans="2:16" x14ac:dyDescent="0.45">
      <c r="B10" s="5" t="s">
        <v>1007</v>
      </c>
      <c r="C10" s="5" t="s">
        <v>2</v>
      </c>
    </row>
    <row r="11" spans="2:16" x14ac:dyDescent="0.25">
      <c r="C11" s="2" t="s">
        <v>1001</v>
      </c>
      <c r="D11" s="1">
        <v>1745683532</v>
      </c>
      <c r="G11" s="3" t="s">
        <v>1009</v>
      </c>
      <c r="H11" s="3" t="s">
        <v>977</v>
      </c>
      <c r="I11" s="3" t="s">
        <v>978</v>
      </c>
      <c r="J11" s="3" t="s">
        <v>980</v>
      </c>
      <c r="K11" s="3" t="s">
        <v>979</v>
      </c>
      <c r="L11" s="3" t="s">
        <v>981</v>
      </c>
      <c r="M11" s="3" t="s">
        <v>975</v>
      </c>
      <c r="N11" s="3" t="s">
        <v>996</v>
      </c>
      <c r="O11" s="3" t="s">
        <v>1010</v>
      </c>
      <c r="P11" s="3" t="s">
        <v>974</v>
      </c>
    </row>
    <row r="12" spans="2:16" x14ac:dyDescent="0.25">
      <c r="C12" s="2" t="s">
        <v>1002</v>
      </c>
      <c r="D12" s="1">
        <v>398217367.5</v>
      </c>
      <c r="F12" s="5" t="s">
        <v>1011</v>
      </c>
      <c r="G12" s="1">
        <v>0.14704867799999999</v>
      </c>
      <c r="H12" s="1">
        <v>0.103989789</v>
      </c>
      <c r="I12" s="1">
        <v>9.6522380000000005E-2</v>
      </c>
      <c r="J12" s="1">
        <v>2.9108717999999999E-2</v>
      </c>
      <c r="K12" s="1">
        <v>4.0201712000000001E-2</v>
      </c>
      <c r="L12" s="1">
        <v>2.4904524000000001E-2</v>
      </c>
      <c r="M12" s="1">
        <v>1.6943929999999999E-2</v>
      </c>
      <c r="N12" s="1">
        <v>2.483753E-2</v>
      </c>
      <c r="O12" s="1">
        <v>1.7855739999999998E-2</v>
      </c>
      <c r="P12" s="1">
        <v>8.6524600000000007E-3</v>
      </c>
    </row>
    <row r="13" spans="2:16" x14ac:dyDescent="0.25">
      <c r="C13" s="2" t="s">
        <v>1003</v>
      </c>
      <c r="D13" s="1">
        <v>340345167.69999999</v>
      </c>
      <c r="G13" s="1">
        <v>0.14171911800000001</v>
      </c>
      <c r="H13" s="1">
        <v>0.106564846</v>
      </c>
      <c r="I13" s="1">
        <v>9.4143113E-2</v>
      </c>
      <c r="J13" s="1">
        <v>5.0118797999999999E-2</v>
      </c>
      <c r="K13" s="1">
        <v>3.7825717000000002E-2</v>
      </c>
      <c r="L13" s="1">
        <v>1.4005429999999999E-2</v>
      </c>
      <c r="M13" s="1">
        <v>2.0266111999999999E-2</v>
      </c>
      <c r="N13" s="1">
        <v>3.3132000000000002E-4</v>
      </c>
      <c r="O13" s="1">
        <v>2.0095089999999999E-2</v>
      </c>
      <c r="P13" s="1">
        <v>8.1481899999999996E-3</v>
      </c>
    </row>
    <row r="14" spans="2:16" x14ac:dyDescent="0.25">
      <c r="C14" s="2" t="s">
        <v>1004</v>
      </c>
      <c r="D14" s="1">
        <v>13893119.33</v>
      </c>
      <c r="G14" s="1">
        <v>0.15940827399999999</v>
      </c>
      <c r="H14" s="1">
        <v>9.8002926000000004E-2</v>
      </c>
      <c r="I14" s="1">
        <v>0.102443689</v>
      </c>
      <c r="J14" s="1">
        <v>2.8078006999999999E-2</v>
      </c>
      <c r="K14" s="1">
        <v>2.7080554999999999E-2</v>
      </c>
      <c r="L14" s="1">
        <v>2.128294E-2</v>
      </c>
      <c r="M14" s="1">
        <v>1.8439264E-2</v>
      </c>
      <c r="N14" s="1">
        <v>2.2119880000000001E-2</v>
      </c>
      <c r="O14" s="1">
        <v>5.8999899999999999E-3</v>
      </c>
      <c r="P14" s="1">
        <v>1.2375789999999999E-2</v>
      </c>
    </row>
    <row r="15" spans="2:16" x14ac:dyDescent="0.25">
      <c r="C15" s="2" t="s">
        <v>1005</v>
      </c>
      <c r="D15" s="1">
        <v>42956905.329999998</v>
      </c>
    </row>
    <row r="16" spans="2:16" x14ac:dyDescent="0.25">
      <c r="C16" s="2" t="s">
        <v>1006</v>
      </c>
      <c r="D16" s="1">
        <v>3183386.6669999999</v>
      </c>
    </row>
    <row r="18" spans="2:16" x14ac:dyDescent="0.45">
      <c r="B18" s="5" t="s">
        <v>1008</v>
      </c>
      <c r="C18" s="5" t="s">
        <v>3</v>
      </c>
    </row>
    <row r="19" spans="2:16" x14ac:dyDescent="0.25">
      <c r="C19" s="2" t="s">
        <v>1001</v>
      </c>
      <c r="D19" s="1">
        <v>2359444596</v>
      </c>
      <c r="G19" s="3" t="s">
        <v>977</v>
      </c>
      <c r="H19" s="3" t="s">
        <v>1009</v>
      </c>
      <c r="I19" s="3" t="s">
        <v>980</v>
      </c>
      <c r="J19" s="3" t="s">
        <v>978</v>
      </c>
      <c r="K19" s="3" t="s">
        <v>988</v>
      </c>
      <c r="L19" s="3" t="s">
        <v>979</v>
      </c>
      <c r="M19" s="3" t="s">
        <v>974</v>
      </c>
      <c r="N19" s="3" t="s">
        <v>982</v>
      </c>
      <c r="O19" s="3" t="s">
        <v>992</v>
      </c>
      <c r="P19" s="3" t="s">
        <v>994</v>
      </c>
    </row>
    <row r="20" spans="2:16" x14ac:dyDescent="0.25">
      <c r="C20" s="2" t="s">
        <v>1002</v>
      </c>
      <c r="D20" s="1">
        <v>694916137.29999995</v>
      </c>
      <c r="F20" s="5" t="s">
        <v>1011</v>
      </c>
      <c r="G20" s="1">
        <v>0.100356297</v>
      </c>
      <c r="H20" s="1">
        <v>9.2778220999999994E-2</v>
      </c>
      <c r="I20" s="1">
        <v>7.0627286999999997E-2</v>
      </c>
      <c r="J20" s="1">
        <v>7.8316665999999993E-2</v>
      </c>
      <c r="K20" s="1">
        <v>3.1039054E-2</v>
      </c>
      <c r="L20" s="1">
        <v>2.4810986E-2</v>
      </c>
      <c r="M20" s="1">
        <v>2.4071070999999999E-2</v>
      </c>
      <c r="N20" s="1">
        <v>2.2198229999999999E-2</v>
      </c>
      <c r="O20" s="1">
        <v>1.275661E-2</v>
      </c>
      <c r="P20" s="1">
        <v>9.2255299999999991E-3</v>
      </c>
    </row>
    <row r="21" spans="2:16" x14ac:dyDescent="0.25">
      <c r="C21" s="2" t="s">
        <v>1003</v>
      </c>
      <c r="D21" s="1">
        <v>1318322873</v>
      </c>
      <c r="G21" s="1">
        <v>8.9853013999999995E-2</v>
      </c>
      <c r="H21" s="1">
        <v>9.1179575999999998E-2</v>
      </c>
      <c r="I21" s="1">
        <v>7.7771463999999998E-2</v>
      </c>
      <c r="J21" s="1">
        <v>6.5964068000000001E-2</v>
      </c>
      <c r="K21" s="1">
        <v>3.6510564000000002E-2</v>
      </c>
      <c r="L21" s="1">
        <v>2.4624888000000001E-2</v>
      </c>
      <c r="M21" s="1">
        <v>2.6399791999999998E-2</v>
      </c>
      <c r="N21" s="1">
        <v>2.2483619999999999E-2</v>
      </c>
      <c r="O21" s="1">
        <v>1.7414889999999999E-2</v>
      </c>
      <c r="P21" s="1">
        <v>1.0395700000000001E-2</v>
      </c>
    </row>
    <row r="22" spans="2:16" x14ac:dyDescent="0.25">
      <c r="C22" s="2" t="s">
        <v>1004</v>
      </c>
      <c r="D22" s="1">
        <v>88532227.670000002</v>
      </c>
      <c r="G22" s="1">
        <v>0.100154434</v>
      </c>
      <c r="H22" s="1">
        <v>9.1735976999999996E-2</v>
      </c>
      <c r="I22" s="1">
        <v>7.4522891999999993E-2</v>
      </c>
      <c r="J22" s="1">
        <v>6.8509358000000006E-2</v>
      </c>
      <c r="K22" s="1">
        <v>3.6792567999999998E-2</v>
      </c>
      <c r="L22" s="1">
        <v>2.7190911000000002E-2</v>
      </c>
      <c r="M22" s="1">
        <v>2.5330073000000002E-2</v>
      </c>
      <c r="N22" s="1">
        <v>8.9737700000000007E-3</v>
      </c>
      <c r="O22" s="1">
        <v>1.8034789999999998E-2</v>
      </c>
      <c r="P22" s="1">
        <v>1.155899E-2</v>
      </c>
    </row>
    <row r="23" spans="2:16" x14ac:dyDescent="0.25">
      <c r="C23" s="2" t="s">
        <v>1005</v>
      </c>
      <c r="D23" s="1">
        <v>31694946.670000002</v>
      </c>
    </row>
    <row r="24" spans="2:16" x14ac:dyDescent="0.25">
      <c r="C24" s="2" t="s">
        <v>1006</v>
      </c>
      <c r="D24" s="1">
        <v>42708264.670000002</v>
      </c>
    </row>
    <row r="26" spans="2:16" x14ac:dyDescent="0.45">
      <c r="B26" s="5" t="s">
        <v>1012</v>
      </c>
      <c r="C26" s="5" t="s">
        <v>1014</v>
      </c>
    </row>
    <row r="27" spans="2:16" x14ac:dyDescent="0.25">
      <c r="C27" s="2" t="s">
        <v>1001</v>
      </c>
      <c r="D27" s="1">
        <v>1745683532</v>
      </c>
      <c r="G27" s="3" t="s">
        <v>1009</v>
      </c>
      <c r="H27" s="3" t="s">
        <v>977</v>
      </c>
      <c r="I27" s="3" t="s">
        <v>978</v>
      </c>
      <c r="J27" s="3" t="s">
        <v>980</v>
      </c>
      <c r="K27" s="3" t="s">
        <v>979</v>
      </c>
      <c r="L27" s="3" t="s">
        <v>981</v>
      </c>
      <c r="M27" s="3" t="s">
        <v>975</v>
      </c>
      <c r="N27" s="3" t="s">
        <v>996</v>
      </c>
      <c r="O27" s="3" t="s">
        <v>1010</v>
      </c>
      <c r="P27" s="3" t="s">
        <v>974</v>
      </c>
    </row>
    <row r="28" spans="2:16" x14ac:dyDescent="0.25">
      <c r="C28" s="2" t="s">
        <v>1002</v>
      </c>
      <c r="D28" s="1">
        <v>398217367.5</v>
      </c>
      <c r="F28" s="5" t="s">
        <v>1011</v>
      </c>
      <c r="G28" s="1">
        <v>0.14704867799999999</v>
      </c>
      <c r="H28" s="1">
        <v>0.103989789</v>
      </c>
      <c r="I28" s="1">
        <v>9.6522380000000005E-2</v>
      </c>
      <c r="J28" s="1">
        <v>2.9108717999999999E-2</v>
      </c>
      <c r="K28" s="1">
        <v>4.0201712000000001E-2</v>
      </c>
      <c r="L28" s="1">
        <v>2.4904524000000001E-2</v>
      </c>
      <c r="M28" s="1">
        <v>1.6943929999999999E-2</v>
      </c>
      <c r="N28" s="1">
        <v>2.483753E-2</v>
      </c>
      <c r="O28" s="1">
        <v>1.7855739999999998E-2</v>
      </c>
      <c r="P28" s="1">
        <v>8.6524600000000007E-3</v>
      </c>
    </row>
    <row r="29" spans="2:16" x14ac:dyDescent="0.25">
      <c r="C29" s="2" t="s">
        <v>1003</v>
      </c>
      <c r="D29" s="1">
        <v>340345167.69999999</v>
      </c>
      <c r="G29" s="1">
        <v>0.14171911800000001</v>
      </c>
      <c r="H29" s="1">
        <v>0.106564846</v>
      </c>
      <c r="I29" s="1">
        <v>9.4143113E-2</v>
      </c>
      <c r="J29" s="1">
        <v>5.0118797999999999E-2</v>
      </c>
      <c r="K29" s="1">
        <v>3.7825717000000002E-2</v>
      </c>
      <c r="L29" s="1">
        <v>1.4005429999999999E-2</v>
      </c>
      <c r="M29" s="1">
        <v>2.0266111999999999E-2</v>
      </c>
      <c r="N29" s="1">
        <v>3.3132000000000002E-4</v>
      </c>
      <c r="O29" s="1">
        <v>2.0095089999999999E-2</v>
      </c>
      <c r="P29" s="1">
        <v>8.1481899999999996E-3</v>
      </c>
    </row>
    <row r="30" spans="2:16" x14ac:dyDescent="0.25">
      <c r="C30" s="2" t="s">
        <v>1004</v>
      </c>
      <c r="D30" s="1">
        <v>13893119.33</v>
      </c>
      <c r="G30" s="1">
        <v>0.15940827399999999</v>
      </c>
      <c r="H30" s="1">
        <v>9.8002926000000004E-2</v>
      </c>
      <c r="I30" s="1">
        <v>0.102443689</v>
      </c>
      <c r="J30" s="1">
        <v>2.8078006999999999E-2</v>
      </c>
      <c r="K30" s="1">
        <v>2.7080554999999999E-2</v>
      </c>
      <c r="L30" s="1">
        <v>2.128294E-2</v>
      </c>
      <c r="M30" s="1">
        <v>1.8439264E-2</v>
      </c>
      <c r="N30" s="1">
        <v>2.2119880000000001E-2</v>
      </c>
      <c r="O30" s="1">
        <v>5.8999899999999999E-3</v>
      </c>
      <c r="P30" s="1">
        <v>1.2375789999999999E-2</v>
      </c>
    </row>
    <row r="31" spans="2:16" x14ac:dyDescent="0.25">
      <c r="C31" s="2" t="s">
        <v>1005</v>
      </c>
      <c r="D31" s="1">
        <v>42956905.329999998</v>
      </c>
      <c r="G31" s="2"/>
      <c r="H31" s="1"/>
      <c r="J31" s="2"/>
      <c r="K31" s="1"/>
      <c r="M31" s="2"/>
      <c r="N31" s="1"/>
    </row>
    <row r="32" spans="2:16" x14ac:dyDescent="0.25">
      <c r="C32" s="2" t="s">
        <v>1006</v>
      </c>
      <c r="D32" s="1">
        <v>3183386.6669999999</v>
      </c>
    </row>
    <row r="34" spans="3:16" x14ac:dyDescent="0.45">
      <c r="C34" s="5" t="s">
        <v>1015</v>
      </c>
    </row>
    <row r="35" spans="3:16" x14ac:dyDescent="0.25">
      <c r="C35" s="2" t="s">
        <v>1001</v>
      </c>
      <c r="D35" s="1">
        <v>1457047430</v>
      </c>
      <c r="G35" s="3" t="s">
        <v>1009</v>
      </c>
      <c r="H35" s="3" t="s">
        <v>977</v>
      </c>
      <c r="I35" s="3" t="s">
        <v>978</v>
      </c>
      <c r="J35" s="3" t="s">
        <v>979</v>
      </c>
      <c r="K35" s="3" t="s">
        <v>980</v>
      </c>
      <c r="L35" s="3" t="s">
        <v>981</v>
      </c>
      <c r="M35" s="3" t="s">
        <v>996</v>
      </c>
      <c r="N35" s="3" t="s">
        <v>975</v>
      </c>
      <c r="O35" s="3" t="s">
        <v>982</v>
      </c>
      <c r="P35" s="3" t="s">
        <v>976</v>
      </c>
    </row>
    <row r="36" spans="3:16" x14ac:dyDescent="0.25">
      <c r="C36" s="2" t="s">
        <v>1002</v>
      </c>
      <c r="D36" s="1">
        <v>364380414.69999999</v>
      </c>
      <c r="F36" s="5" t="s">
        <v>1011</v>
      </c>
      <c r="G36" s="1">
        <v>0.148059732</v>
      </c>
      <c r="H36" s="1">
        <v>0.103272875</v>
      </c>
      <c r="I36" s="1">
        <v>6.5114585000000003E-2</v>
      </c>
      <c r="J36" s="1">
        <v>4.3058094999999998E-2</v>
      </c>
      <c r="K36" s="1">
        <v>4.4026702000000001E-2</v>
      </c>
      <c r="L36" s="1">
        <v>1.9047438E-2</v>
      </c>
      <c r="M36" s="1">
        <v>5.6749500000000003E-5</v>
      </c>
      <c r="N36" s="1">
        <v>1.483599E-2</v>
      </c>
      <c r="O36" s="1">
        <v>1.157564E-2</v>
      </c>
      <c r="P36" s="1">
        <v>2.0410149999999998E-2</v>
      </c>
    </row>
    <row r="37" spans="3:16" x14ac:dyDescent="0.25">
      <c r="C37" s="2" t="s">
        <v>1003</v>
      </c>
      <c r="D37" s="1">
        <v>269207830.69999999</v>
      </c>
      <c r="G37" s="1">
        <v>0.14349832000000001</v>
      </c>
      <c r="H37" s="1">
        <v>0.12951896600000001</v>
      </c>
      <c r="I37" s="1">
        <v>8.3191371E-2</v>
      </c>
      <c r="J37" s="1">
        <v>4.0997190000000003E-2</v>
      </c>
      <c r="K37" s="1">
        <v>2.8222468000000001E-2</v>
      </c>
      <c r="L37" s="1">
        <v>2.7051004E-2</v>
      </c>
      <c r="M37" s="1">
        <v>2.1645099999999999E-4</v>
      </c>
      <c r="N37" s="1">
        <v>1.4697E-2</v>
      </c>
      <c r="O37" s="1">
        <v>2.198315E-2</v>
      </c>
      <c r="P37" s="1">
        <v>1.1784370000000001E-2</v>
      </c>
    </row>
    <row r="38" spans="3:16" x14ac:dyDescent="0.25">
      <c r="C38" s="2" t="s">
        <v>1004</v>
      </c>
      <c r="D38" s="1">
        <v>13698833</v>
      </c>
      <c r="G38" s="1">
        <v>0.16544424699999999</v>
      </c>
      <c r="H38" s="1">
        <v>0.105503554</v>
      </c>
      <c r="I38" s="1">
        <v>6.8814389000000004E-2</v>
      </c>
      <c r="J38" s="1">
        <v>5.2246347999999998E-2</v>
      </c>
      <c r="K38" s="1">
        <v>3.8965534000000003E-2</v>
      </c>
      <c r="L38" s="1">
        <v>1.4049716E-2</v>
      </c>
      <c r="M38" s="1">
        <v>3.9448606999999997E-2</v>
      </c>
      <c r="N38" s="1">
        <v>1.301545E-2</v>
      </c>
      <c r="O38" s="1">
        <v>8.3499200000000003E-3</v>
      </c>
      <c r="P38" s="1">
        <v>6.0171699999999996E-3</v>
      </c>
    </row>
    <row r="39" spans="3:16" x14ac:dyDescent="0.25">
      <c r="C39" s="2" t="s">
        <v>1005</v>
      </c>
      <c r="D39" s="1">
        <v>52635506</v>
      </c>
    </row>
    <row r="40" spans="3:16" x14ac:dyDescent="0.25">
      <c r="C40" s="2" t="s">
        <v>1006</v>
      </c>
      <c r="D40" s="1">
        <v>1577770</v>
      </c>
    </row>
    <row r="41" spans="3:16" x14ac:dyDescent="0.25">
      <c r="G41" s="2"/>
      <c r="H41" s="1"/>
      <c r="I41" s="2"/>
      <c r="J41" s="1"/>
      <c r="L41" s="2"/>
      <c r="M41" s="1"/>
      <c r="O41" s="2"/>
      <c r="P41" s="1"/>
    </row>
    <row r="42" spans="3:16" x14ac:dyDescent="0.45">
      <c r="C42" s="5" t="s">
        <v>1016</v>
      </c>
    </row>
    <row r="43" spans="3:16" x14ac:dyDescent="0.25">
      <c r="C43" s="2" t="s">
        <v>1001</v>
      </c>
      <c r="D43" s="1">
        <v>1314068248</v>
      </c>
      <c r="G43" s="3" t="s">
        <v>1009</v>
      </c>
      <c r="H43" s="3" t="s">
        <v>977</v>
      </c>
      <c r="I43" s="3" t="s">
        <v>978</v>
      </c>
      <c r="J43" s="3" t="s">
        <v>979</v>
      </c>
      <c r="K43" s="3" t="s">
        <v>996</v>
      </c>
      <c r="L43" s="3" t="s">
        <v>980</v>
      </c>
      <c r="M43" s="3" t="s">
        <v>981</v>
      </c>
      <c r="N43" s="3" t="s">
        <v>975</v>
      </c>
      <c r="O43" s="3" t="s">
        <v>995</v>
      </c>
      <c r="P43" s="3" t="s">
        <v>1010</v>
      </c>
    </row>
    <row r="44" spans="3:16" x14ac:dyDescent="0.25">
      <c r="C44" s="2" t="s">
        <v>1002</v>
      </c>
      <c r="D44" s="1">
        <v>364781907.30000001</v>
      </c>
      <c r="F44" s="5" t="s">
        <v>1011</v>
      </c>
      <c r="G44" s="1">
        <v>0.13413678600000001</v>
      </c>
      <c r="H44" s="1">
        <v>0.12481708599999999</v>
      </c>
      <c r="I44" s="1">
        <v>6.6355705000000001E-2</v>
      </c>
      <c r="J44" s="1">
        <v>6.3148594000000002E-2</v>
      </c>
      <c r="K44" s="1">
        <v>7.7189207999999995E-2</v>
      </c>
      <c r="L44" s="1">
        <v>2.3657787E-2</v>
      </c>
      <c r="M44" s="1">
        <v>1.7532374999999999E-2</v>
      </c>
      <c r="N44" s="1">
        <v>1.4270039999999999E-2</v>
      </c>
      <c r="O44" s="1">
        <v>1.1549129999999999E-2</v>
      </c>
      <c r="P44" s="1">
        <v>1.6579469999999999E-2</v>
      </c>
    </row>
    <row r="45" spans="3:16" x14ac:dyDescent="0.25">
      <c r="C45" s="2" t="s">
        <v>1003</v>
      </c>
      <c r="D45" s="1">
        <v>197356884.80000001</v>
      </c>
      <c r="G45" s="1">
        <v>0.15084636100000001</v>
      </c>
      <c r="H45" s="1">
        <v>9.8948253999999999E-2</v>
      </c>
      <c r="I45" s="1">
        <v>6.9192849000000001E-2</v>
      </c>
      <c r="J45" s="1">
        <v>7.0075318999999997E-2</v>
      </c>
      <c r="K45" s="1">
        <v>5.8265049999999999E-2</v>
      </c>
      <c r="L45" s="1">
        <v>3.5278816999999997E-2</v>
      </c>
      <c r="M45" s="1">
        <v>1.5701504000000002E-2</v>
      </c>
      <c r="N45" s="1">
        <v>1.4546079999999999E-2</v>
      </c>
      <c r="O45" s="1">
        <v>1.2110050000000001E-2</v>
      </c>
      <c r="P45" s="1">
        <v>7.6854200000000001E-3</v>
      </c>
    </row>
    <row r="46" spans="3:16" x14ac:dyDescent="0.25">
      <c r="C46" s="2" t="s">
        <v>1004</v>
      </c>
      <c r="D46" s="1">
        <v>11676525.33</v>
      </c>
      <c r="G46" s="1">
        <v>0.111648834</v>
      </c>
      <c r="H46" s="1">
        <v>0.12278847699999999</v>
      </c>
      <c r="I46" s="1">
        <v>7.8785453000000005E-2</v>
      </c>
      <c r="J46" s="1">
        <v>7.0616762E-2</v>
      </c>
      <c r="K46" s="1">
        <v>3.4592200000000003E-4</v>
      </c>
      <c r="L46" s="1">
        <v>2.3760593999999999E-2</v>
      </c>
      <c r="M46" s="1">
        <v>1.4673904999999999E-2</v>
      </c>
      <c r="N46" s="1">
        <v>1.6099240000000001E-2</v>
      </c>
      <c r="O46" s="1">
        <v>1.355489E-2</v>
      </c>
      <c r="P46" s="1">
        <v>9.6597000000000002E-3</v>
      </c>
    </row>
    <row r="47" spans="3:16" x14ac:dyDescent="0.25">
      <c r="C47" s="2" t="s">
        <v>1005</v>
      </c>
      <c r="D47" s="1">
        <v>47430083</v>
      </c>
    </row>
    <row r="48" spans="3:16" x14ac:dyDescent="0.25">
      <c r="C48" s="2" t="s">
        <v>1006</v>
      </c>
      <c r="D48" s="1">
        <v>1808933.3330000001</v>
      </c>
    </row>
    <row r="50" spans="3:16" x14ac:dyDescent="0.45">
      <c r="C50" s="5" t="s">
        <v>1017</v>
      </c>
    </row>
    <row r="51" spans="3:16" x14ac:dyDescent="0.25">
      <c r="C51" s="2" t="s">
        <v>1001</v>
      </c>
      <c r="D51" s="1">
        <v>1187604463</v>
      </c>
      <c r="G51" s="3" t="s">
        <v>978</v>
      </c>
      <c r="H51" s="3" t="s">
        <v>1009</v>
      </c>
      <c r="I51" s="3" t="s">
        <v>977</v>
      </c>
      <c r="J51" s="3" t="s">
        <v>979</v>
      </c>
      <c r="K51" s="3" t="s">
        <v>980</v>
      </c>
      <c r="L51" s="3" t="s">
        <v>975</v>
      </c>
      <c r="M51" s="3" t="s">
        <v>974</v>
      </c>
      <c r="N51" s="3" t="s">
        <v>981</v>
      </c>
      <c r="O51" s="3" t="s">
        <v>996</v>
      </c>
      <c r="P51" s="3" t="s">
        <v>989</v>
      </c>
    </row>
    <row r="52" spans="3:16" x14ac:dyDescent="0.25">
      <c r="C52" s="2" t="s">
        <v>1002</v>
      </c>
      <c r="D52" s="1">
        <v>273630819.60000002</v>
      </c>
      <c r="F52" s="5" t="s">
        <v>1011</v>
      </c>
      <c r="G52" s="1">
        <v>0.106492026</v>
      </c>
      <c r="H52" s="1">
        <v>0.117647998</v>
      </c>
      <c r="I52" s="1">
        <v>9.3957460000000007E-2</v>
      </c>
      <c r="J52" s="1">
        <v>3.7699804000000003E-2</v>
      </c>
      <c r="K52" s="1">
        <v>2.8887640999999999E-2</v>
      </c>
      <c r="L52" s="1">
        <v>1.5465724E-2</v>
      </c>
      <c r="M52" s="1">
        <v>1.0670765E-2</v>
      </c>
      <c r="N52" s="1">
        <v>1.505533E-2</v>
      </c>
      <c r="O52" s="1">
        <v>9.2507800000000001E-3</v>
      </c>
      <c r="P52" s="1">
        <v>7.6498199999999999E-3</v>
      </c>
    </row>
    <row r="53" spans="3:16" x14ac:dyDescent="0.25">
      <c r="C53" s="2" t="s">
        <v>1003</v>
      </c>
      <c r="D53" s="1">
        <v>238375815.90000001</v>
      </c>
      <c r="G53" s="1">
        <v>0.177177158</v>
      </c>
      <c r="H53" s="1">
        <v>0.134922924</v>
      </c>
      <c r="I53" s="1">
        <v>8.9079167000000001E-2</v>
      </c>
      <c r="J53" s="1">
        <v>2.5888550000000001E-3</v>
      </c>
      <c r="K53" s="1">
        <v>2.9145026000000001E-2</v>
      </c>
      <c r="L53" s="1">
        <v>1.5484968999999999E-2</v>
      </c>
      <c r="M53" s="1">
        <v>2.3298676000000001E-2</v>
      </c>
      <c r="N53" s="1">
        <v>1.0348319999999999E-2</v>
      </c>
      <c r="O53" s="1">
        <v>6.1567000000000002E-5</v>
      </c>
      <c r="P53" s="1">
        <v>9.5831000000000006E-3</v>
      </c>
    </row>
    <row r="54" spans="3:16" x14ac:dyDescent="0.25">
      <c r="C54" s="2" t="s">
        <v>1004</v>
      </c>
      <c r="D54" s="1">
        <v>11008624.33</v>
      </c>
      <c r="G54" s="1">
        <v>8.6784849999999997E-2</v>
      </c>
      <c r="H54" s="1">
        <v>0.111658943</v>
      </c>
      <c r="I54" s="1">
        <v>7.5085044000000004E-2</v>
      </c>
      <c r="J54" s="1">
        <v>4.4457620000000003E-2</v>
      </c>
      <c r="K54" s="1">
        <v>1.6073462E-2</v>
      </c>
      <c r="L54" s="1">
        <v>1.9382644000000001E-2</v>
      </c>
      <c r="M54" s="1">
        <v>1.2651233E-2</v>
      </c>
      <c r="N54" s="1">
        <v>1.343428E-2</v>
      </c>
      <c r="O54" s="1">
        <v>2.5827329999999999E-2</v>
      </c>
      <c r="P54" s="1">
        <v>1.3664829999999999E-2</v>
      </c>
    </row>
    <row r="55" spans="3:16" x14ac:dyDescent="0.25">
      <c r="C55" s="2" t="s">
        <v>1005</v>
      </c>
      <c r="D55" s="1">
        <v>34923996.329999998</v>
      </c>
    </row>
    <row r="56" spans="3:16" x14ac:dyDescent="0.25">
      <c r="C56" s="2" t="s">
        <v>1006</v>
      </c>
      <c r="D56" s="1">
        <v>3224966.6669999999</v>
      </c>
    </row>
    <row r="57" spans="3:16" x14ac:dyDescent="0.25">
      <c r="C57" s="1"/>
      <c r="D57" s="1"/>
    </row>
    <row r="58" spans="3:16" x14ac:dyDescent="0.45">
      <c r="C58" s="5" t="s">
        <v>1018</v>
      </c>
    </row>
    <row r="59" spans="3:16" x14ac:dyDescent="0.25">
      <c r="C59" s="2" t="s">
        <v>1001</v>
      </c>
      <c r="D59" s="1">
        <v>832682798</v>
      </c>
      <c r="G59" s="3" t="s">
        <v>1009</v>
      </c>
      <c r="H59" s="3" t="s">
        <v>978</v>
      </c>
      <c r="I59" s="3" t="s">
        <v>977</v>
      </c>
      <c r="J59" s="3" t="s">
        <v>979</v>
      </c>
      <c r="K59" s="3" t="s">
        <v>980</v>
      </c>
      <c r="L59" s="3" t="s">
        <v>981</v>
      </c>
      <c r="M59" s="3" t="s">
        <v>975</v>
      </c>
      <c r="N59" s="3" t="s">
        <v>974</v>
      </c>
      <c r="O59" s="3" t="s">
        <v>995</v>
      </c>
      <c r="P59" s="3" t="s">
        <v>982</v>
      </c>
    </row>
    <row r="60" spans="3:16" x14ac:dyDescent="0.25">
      <c r="C60" s="2" t="s">
        <v>1002</v>
      </c>
      <c r="D60" s="1">
        <v>241537463.5</v>
      </c>
      <c r="F60" s="5" t="s">
        <v>1011</v>
      </c>
      <c r="G60" s="1">
        <v>0.120473806</v>
      </c>
      <c r="H60" s="1">
        <v>7.5300242000000003E-2</v>
      </c>
      <c r="I60" s="1">
        <v>0.10045797300000001</v>
      </c>
      <c r="J60" s="1">
        <v>3.2133729E-2</v>
      </c>
      <c r="K60" s="1">
        <v>2.5206709000000001E-2</v>
      </c>
      <c r="L60" s="1">
        <v>2.4913225000000001E-2</v>
      </c>
      <c r="M60" s="1">
        <v>2.0338932000000001E-2</v>
      </c>
      <c r="N60" s="1">
        <v>1.3516709999999999E-2</v>
      </c>
      <c r="O60" s="1">
        <v>1.0227450000000001E-2</v>
      </c>
      <c r="P60" s="1">
        <v>1.034008E-2</v>
      </c>
    </row>
    <row r="61" spans="3:16" x14ac:dyDescent="0.25">
      <c r="C61" s="2" t="s">
        <v>1003</v>
      </c>
      <c r="D61" s="1">
        <v>197335602.30000001</v>
      </c>
      <c r="G61" s="1">
        <v>0.11505855500000001</v>
      </c>
      <c r="H61" s="1">
        <v>9.7600468999999995E-2</v>
      </c>
      <c r="I61" s="1">
        <v>7.1907808000000004E-2</v>
      </c>
      <c r="J61" s="1">
        <v>3.3107591999999998E-2</v>
      </c>
      <c r="K61" s="1">
        <v>2.5682442999999999E-2</v>
      </c>
      <c r="L61" s="1">
        <v>2.2194085999999998E-2</v>
      </c>
      <c r="M61" s="1">
        <v>1.4718046E-2</v>
      </c>
      <c r="N61" s="1">
        <v>1.3541579999999999E-2</v>
      </c>
      <c r="O61" s="1">
        <v>1.102941E-2</v>
      </c>
      <c r="P61" s="1">
        <v>4.2048600000000004E-3</v>
      </c>
    </row>
    <row r="62" spans="3:16" x14ac:dyDescent="0.25">
      <c r="C62" s="2" t="s">
        <v>1004</v>
      </c>
      <c r="D62" s="1">
        <v>9301881</v>
      </c>
      <c r="G62" s="1">
        <v>9.7238329999999998E-2</v>
      </c>
      <c r="H62" s="1">
        <v>8.0007819999999993E-2</v>
      </c>
      <c r="I62" s="1">
        <v>7.1832223000000001E-2</v>
      </c>
      <c r="J62" s="1">
        <v>4.1447258000000001E-2</v>
      </c>
      <c r="K62" s="1">
        <v>2.6007117E-2</v>
      </c>
      <c r="L62" s="1">
        <v>1.4822126E-2</v>
      </c>
      <c r="M62" s="1">
        <v>1.9497962000000001E-2</v>
      </c>
      <c r="N62" s="1">
        <v>1.197116E-2</v>
      </c>
      <c r="O62" s="1">
        <v>1.431545E-2</v>
      </c>
      <c r="P62" s="1">
        <v>1.8269549999999999E-2</v>
      </c>
    </row>
    <row r="63" spans="3:16" x14ac:dyDescent="0.25">
      <c r="C63" s="2" t="s">
        <v>1005</v>
      </c>
      <c r="D63" s="1">
        <v>39994313.329999998</v>
      </c>
    </row>
    <row r="64" spans="3:16" x14ac:dyDescent="0.25">
      <c r="C64" s="2" t="s">
        <v>1006</v>
      </c>
      <c r="D64" s="1">
        <v>2090200</v>
      </c>
    </row>
    <row r="66" spans="2:16" x14ac:dyDescent="0.45">
      <c r="B66" s="5" t="s">
        <v>1029</v>
      </c>
    </row>
    <row r="67" spans="2:16" x14ac:dyDescent="0.25">
      <c r="D67" s="3" t="s">
        <v>1019</v>
      </c>
      <c r="E67" s="3" t="s">
        <v>1020</v>
      </c>
      <c r="F67" s="3" t="s">
        <v>1021</v>
      </c>
      <c r="G67" s="3" t="s">
        <v>1022</v>
      </c>
      <c r="H67" s="3" t="s">
        <v>1023</v>
      </c>
      <c r="I67" s="3" t="s">
        <v>1024</v>
      </c>
      <c r="J67" s="3" t="s">
        <v>1025</v>
      </c>
      <c r="K67" s="3" t="s">
        <v>1026</v>
      </c>
      <c r="L67" s="3" t="s">
        <v>1027</v>
      </c>
      <c r="M67" s="3" t="s">
        <v>1028</v>
      </c>
    </row>
    <row r="68" spans="2:16" ht="17.149999999999999" customHeight="1" x14ac:dyDescent="0.25">
      <c r="B68" s="18" t="s">
        <v>1348</v>
      </c>
      <c r="C68" s="18"/>
      <c r="D68" s="1">
        <v>39.2358239</v>
      </c>
      <c r="E68" s="1">
        <v>39.2358239</v>
      </c>
      <c r="F68" s="1">
        <v>39.110138300000003</v>
      </c>
      <c r="G68" s="1">
        <v>23.032920300000001</v>
      </c>
      <c r="H68" s="1">
        <v>22.9469216</v>
      </c>
      <c r="I68" s="1">
        <v>18.237321399999999</v>
      </c>
      <c r="J68" s="1">
        <v>12.8761484</v>
      </c>
      <c r="K68" s="1">
        <v>12.3872161</v>
      </c>
      <c r="L68" s="1">
        <v>12.1169066</v>
      </c>
      <c r="M68" s="1">
        <v>11.2941363</v>
      </c>
    </row>
    <row r="70" spans="2:16" x14ac:dyDescent="0.45">
      <c r="B70" s="5" t="s">
        <v>1031</v>
      </c>
      <c r="C70" s="5" t="s">
        <v>1014</v>
      </c>
    </row>
    <row r="71" spans="2:16" x14ac:dyDescent="0.25">
      <c r="C71" s="2" t="s">
        <v>1001</v>
      </c>
      <c r="D71" s="1">
        <v>2359444596</v>
      </c>
      <c r="G71" s="3" t="s">
        <v>977</v>
      </c>
      <c r="H71" s="3" t="s">
        <v>1009</v>
      </c>
      <c r="I71" s="3" t="s">
        <v>980</v>
      </c>
      <c r="J71" s="3" t="s">
        <v>978</v>
      </c>
      <c r="K71" s="3" t="s">
        <v>988</v>
      </c>
      <c r="L71" s="3" t="s">
        <v>979</v>
      </c>
      <c r="M71" s="3" t="s">
        <v>974</v>
      </c>
      <c r="N71" s="3" t="s">
        <v>982</v>
      </c>
      <c r="O71" s="3" t="s">
        <v>992</v>
      </c>
      <c r="P71" s="3" t="s">
        <v>994</v>
      </c>
    </row>
    <row r="72" spans="2:16" x14ac:dyDescent="0.25">
      <c r="C72" s="2" t="s">
        <v>1002</v>
      </c>
      <c r="D72" s="1">
        <v>694916137.29999995</v>
      </c>
      <c r="F72" s="5" t="s">
        <v>1011</v>
      </c>
      <c r="G72" s="1">
        <v>0.100356297</v>
      </c>
      <c r="H72" s="1">
        <v>9.2778220999999994E-2</v>
      </c>
      <c r="I72" s="1">
        <v>7.0627286999999997E-2</v>
      </c>
      <c r="J72" s="1">
        <v>7.8316665999999993E-2</v>
      </c>
      <c r="K72" s="1">
        <v>3.1039054E-2</v>
      </c>
      <c r="L72" s="1">
        <v>2.4810986E-2</v>
      </c>
      <c r="M72" s="1">
        <v>2.4071070999999999E-2</v>
      </c>
      <c r="N72" s="1">
        <v>2.2198229999999999E-2</v>
      </c>
      <c r="O72" s="1">
        <v>1.275661E-2</v>
      </c>
      <c r="P72" s="1">
        <v>9.2255299999999991E-3</v>
      </c>
    </row>
    <row r="73" spans="2:16" x14ac:dyDescent="0.25">
      <c r="C73" s="2" t="s">
        <v>1003</v>
      </c>
      <c r="D73" s="1">
        <v>1318322873</v>
      </c>
      <c r="G73" s="1">
        <v>8.9853013999999995E-2</v>
      </c>
      <c r="H73" s="1">
        <v>9.1179575999999998E-2</v>
      </c>
      <c r="I73" s="1">
        <v>7.7771463999999998E-2</v>
      </c>
      <c r="J73" s="1">
        <v>6.5964068000000001E-2</v>
      </c>
      <c r="K73" s="1">
        <v>3.6510564000000002E-2</v>
      </c>
      <c r="L73" s="1">
        <v>2.4624888000000001E-2</v>
      </c>
      <c r="M73" s="1">
        <v>2.6399791999999998E-2</v>
      </c>
      <c r="N73" s="1">
        <v>2.2483619999999999E-2</v>
      </c>
      <c r="O73" s="1">
        <v>1.7414889999999999E-2</v>
      </c>
      <c r="P73" s="1">
        <v>1.0395700000000001E-2</v>
      </c>
    </row>
    <row r="74" spans="2:16" x14ac:dyDescent="0.25">
      <c r="C74" s="2" t="s">
        <v>1004</v>
      </c>
      <c r="D74" s="1">
        <v>88532227.670000002</v>
      </c>
      <c r="G74" s="1">
        <v>0.100154434</v>
      </c>
      <c r="H74" s="1">
        <v>9.1735976999999996E-2</v>
      </c>
      <c r="I74" s="1">
        <v>7.4522891999999993E-2</v>
      </c>
      <c r="J74" s="1">
        <v>6.8509358000000006E-2</v>
      </c>
      <c r="K74" s="1">
        <v>3.6792567999999998E-2</v>
      </c>
      <c r="L74" s="1">
        <v>2.7190911000000002E-2</v>
      </c>
      <c r="M74" s="1">
        <v>2.5330073000000002E-2</v>
      </c>
      <c r="N74" s="1">
        <v>8.9737700000000007E-3</v>
      </c>
      <c r="O74" s="1">
        <v>1.8034789999999998E-2</v>
      </c>
      <c r="P74" s="1">
        <v>1.155899E-2</v>
      </c>
    </row>
    <row r="75" spans="2:16" x14ac:dyDescent="0.25">
      <c r="C75" s="2" t="s">
        <v>1005</v>
      </c>
      <c r="D75" s="1">
        <v>31694946.670000002</v>
      </c>
      <c r="G75" s="2"/>
      <c r="H75" s="1"/>
      <c r="J75" s="2"/>
      <c r="K75" s="1"/>
      <c r="M75" s="2"/>
      <c r="N75" s="1"/>
    </row>
    <row r="76" spans="2:16" x14ac:dyDescent="0.25">
      <c r="C76" s="2" t="s">
        <v>1006</v>
      </c>
      <c r="D76" s="1">
        <v>42708264.670000002</v>
      </c>
    </row>
    <row r="78" spans="2:16" x14ac:dyDescent="0.45">
      <c r="C78" s="5" t="s">
        <v>1015</v>
      </c>
    </row>
    <row r="79" spans="2:16" x14ac:dyDescent="0.25">
      <c r="C79" s="2" t="s">
        <v>1001</v>
      </c>
      <c r="D79" s="1">
        <v>4545065713</v>
      </c>
      <c r="G79" s="3" t="s">
        <v>977</v>
      </c>
      <c r="H79" s="3" t="s">
        <v>1009</v>
      </c>
      <c r="I79" s="3" t="s">
        <v>978</v>
      </c>
      <c r="J79" s="3" t="s">
        <v>980</v>
      </c>
      <c r="K79" s="3" t="s">
        <v>988</v>
      </c>
      <c r="L79" s="3" t="s">
        <v>982</v>
      </c>
      <c r="M79" s="3" t="s">
        <v>974</v>
      </c>
      <c r="N79" s="3" t="s">
        <v>979</v>
      </c>
      <c r="O79" s="3" t="s">
        <v>992</v>
      </c>
      <c r="P79" s="3" t="s">
        <v>991</v>
      </c>
    </row>
    <row r="80" spans="2:16" x14ac:dyDescent="0.25">
      <c r="C80" s="2" t="s">
        <v>1002</v>
      </c>
      <c r="D80" s="1">
        <v>1365256826</v>
      </c>
      <c r="F80" s="5" t="s">
        <v>1011</v>
      </c>
      <c r="G80" s="1">
        <v>9.0856908E-2</v>
      </c>
      <c r="H80" s="1">
        <v>8.7227437000000005E-2</v>
      </c>
      <c r="I80" s="1">
        <v>7.4358763999999994E-2</v>
      </c>
      <c r="J80" s="1">
        <v>5.6576851999999997E-2</v>
      </c>
      <c r="K80" s="1">
        <v>2.9523990999999999E-2</v>
      </c>
      <c r="L80" s="1">
        <v>2.4985778E-2</v>
      </c>
      <c r="M80" s="1">
        <v>1.7072244E-2</v>
      </c>
      <c r="N80" s="1">
        <v>2.2160539999999999E-2</v>
      </c>
      <c r="O80" s="1">
        <v>1.2270700000000001E-2</v>
      </c>
      <c r="P80" s="1">
        <v>1.1715059999999999E-2</v>
      </c>
    </row>
    <row r="81" spans="3:16" x14ac:dyDescent="0.25">
      <c r="C81" s="2" t="s">
        <v>1003</v>
      </c>
      <c r="D81" s="1">
        <v>2288015861</v>
      </c>
      <c r="G81" s="1">
        <v>8.9643194999999995E-2</v>
      </c>
      <c r="H81" s="1">
        <v>8.7520658000000001E-2</v>
      </c>
      <c r="I81" s="1">
        <v>7.3729481999999999E-2</v>
      </c>
      <c r="J81" s="1">
        <v>6.0264680000000001E-2</v>
      </c>
      <c r="K81" s="1">
        <v>3.2640362999999999E-2</v>
      </c>
      <c r="L81" s="1">
        <v>2.8042203000000002E-2</v>
      </c>
      <c r="M81" s="1">
        <v>2.5794442000000001E-2</v>
      </c>
      <c r="N81" s="1">
        <v>2.3431270000000001E-2</v>
      </c>
      <c r="O81" s="1">
        <v>1.670715E-2</v>
      </c>
      <c r="P81" s="1">
        <v>1.5611399999999999E-2</v>
      </c>
    </row>
    <row r="82" spans="3:16" x14ac:dyDescent="0.25">
      <c r="C82" s="2" t="s">
        <v>1004</v>
      </c>
      <c r="D82" s="1">
        <v>105137836</v>
      </c>
      <c r="G82" s="1">
        <v>9.0989118999999993E-2</v>
      </c>
      <c r="H82" s="1">
        <v>9.0831033000000005E-2</v>
      </c>
      <c r="I82" s="1">
        <v>7.9824441999999995E-2</v>
      </c>
      <c r="J82" s="1">
        <v>6.0104353999999999E-2</v>
      </c>
      <c r="K82" s="1">
        <v>3.4660388E-2</v>
      </c>
      <c r="L82" s="1">
        <v>2.1537657000000002E-2</v>
      </c>
      <c r="M82" s="1">
        <v>2.5795971000000001E-2</v>
      </c>
      <c r="N82" s="1">
        <v>2.085994E-2</v>
      </c>
      <c r="O82" s="1">
        <v>1.664173E-2</v>
      </c>
      <c r="P82" s="1">
        <v>1.216945E-2</v>
      </c>
    </row>
    <row r="83" spans="3:16" x14ac:dyDescent="0.25">
      <c r="C83" s="2" t="s">
        <v>1005</v>
      </c>
      <c r="D83" s="1">
        <v>154081740</v>
      </c>
    </row>
    <row r="84" spans="3:16" x14ac:dyDescent="0.25">
      <c r="C84" s="2" t="s">
        <v>1006</v>
      </c>
      <c r="D84" s="1">
        <v>46078037.329999998</v>
      </c>
    </row>
    <row r="85" spans="3:16" x14ac:dyDescent="0.25">
      <c r="G85" s="2"/>
      <c r="H85" s="1"/>
      <c r="I85" s="2"/>
      <c r="J85" s="1"/>
      <c r="L85" s="2"/>
      <c r="M85" s="1"/>
      <c r="O85" s="2"/>
      <c r="P85" s="1"/>
    </row>
    <row r="86" spans="3:16" x14ac:dyDescent="0.45">
      <c r="C86" s="5" t="s">
        <v>1016</v>
      </c>
    </row>
    <row r="87" spans="3:16" x14ac:dyDescent="0.25">
      <c r="C87" s="2" t="s">
        <v>1001</v>
      </c>
      <c r="D87" s="1">
        <v>4914666793</v>
      </c>
      <c r="G87" s="3" t="s">
        <v>1009</v>
      </c>
      <c r="H87" s="3" t="s">
        <v>977</v>
      </c>
      <c r="I87" s="3" t="s">
        <v>978</v>
      </c>
      <c r="J87" s="3" t="s">
        <v>980</v>
      </c>
      <c r="K87" s="3" t="s">
        <v>982</v>
      </c>
      <c r="L87" s="3" t="s">
        <v>988</v>
      </c>
      <c r="M87" s="3" t="s">
        <v>974</v>
      </c>
      <c r="N87" s="3" t="s">
        <v>979</v>
      </c>
      <c r="O87" s="3" t="s">
        <v>991</v>
      </c>
      <c r="P87" s="3" t="s">
        <v>992</v>
      </c>
    </row>
    <row r="88" spans="3:16" x14ac:dyDescent="0.25">
      <c r="C88" s="2" t="s">
        <v>1002</v>
      </c>
      <c r="D88" s="1">
        <v>1707186847</v>
      </c>
      <c r="F88" s="5" t="s">
        <v>1011</v>
      </c>
      <c r="G88" s="1">
        <v>9.539694E-2</v>
      </c>
      <c r="H88" s="1">
        <v>9.0210147000000004E-2</v>
      </c>
      <c r="I88" s="1">
        <v>7.8804163999999996E-2</v>
      </c>
      <c r="J88" s="1">
        <v>5.8482865000000002E-2</v>
      </c>
      <c r="K88" s="1">
        <v>2.3650225E-2</v>
      </c>
      <c r="L88" s="1">
        <v>3.0584637000000001E-2</v>
      </c>
      <c r="M88" s="1">
        <v>2.4401824999999999E-2</v>
      </c>
      <c r="N88" s="1">
        <v>2.137818E-2</v>
      </c>
      <c r="O88" s="1">
        <v>1.3456940000000001E-2</v>
      </c>
      <c r="P88" s="1">
        <v>1.557071E-2</v>
      </c>
    </row>
    <row r="89" spans="3:16" x14ac:dyDescent="0.25">
      <c r="C89" s="2" t="s">
        <v>1003</v>
      </c>
      <c r="D89" s="1">
        <v>2264702270</v>
      </c>
      <c r="G89" s="1">
        <v>0.113869844</v>
      </c>
      <c r="H89" s="1">
        <v>8.2575049999999997E-2</v>
      </c>
      <c r="I89" s="1">
        <v>7.6067351000000005E-2</v>
      </c>
      <c r="J89" s="1">
        <v>6.0166576999999999E-2</v>
      </c>
      <c r="K89" s="1">
        <v>3.1804501999999998E-2</v>
      </c>
      <c r="L89" s="1">
        <v>2.8437391999999999E-2</v>
      </c>
      <c r="M89" s="1">
        <v>2.3784626999999999E-2</v>
      </c>
      <c r="N89" s="1">
        <v>2.0949590000000001E-2</v>
      </c>
      <c r="O89" s="1">
        <v>1.2103269999999999E-2</v>
      </c>
      <c r="P89" s="1">
        <v>1.448844E-2</v>
      </c>
    </row>
    <row r="90" spans="3:16" x14ac:dyDescent="0.25">
      <c r="C90" s="2" t="s">
        <v>1004</v>
      </c>
      <c r="D90" s="1">
        <v>106423201</v>
      </c>
      <c r="G90" s="1">
        <v>7.9844990000000005E-2</v>
      </c>
      <c r="H90" s="1">
        <v>9.6571013999999997E-2</v>
      </c>
      <c r="I90" s="1">
        <v>7.5920873E-2</v>
      </c>
      <c r="J90" s="1">
        <v>5.5229933000000002E-2</v>
      </c>
      <c r="K90" s="1">
        <v>3.9222804999999999E-2</v>
      </c>
      <c r="L90" s="1">
        <v>2.1998963999999999E-2</v>
      </c>
      <c r="M90" s="1">
        <v>1.9071910000000001E-2</v>
      </c>
      <c r="N90" s="1">
        <v>2.1354379999999999E-2</v>
      </c>
      <c r="O90" s="1">
        <v>1.8524470000000001E-2</v>
      </c>
      <c r="P90" s="1">
        <v>1.3435529999999999E-2</v>
      </c>
    </row>
    <row r="91" spans="3:16" x14ac:dyDescent="0.25">
      <c r="C91" s="2" t="s">
        <v>1005</v>
      </c>
      <c r="D91" s="1">
        <v>171619600</v>
      </c>
    </row>
    <row r="92" spans="3:16" x14ac:dyDescent="0.25">
      <c r="C92" s="2" t="s">
        <v>1006</v>
      </c>
      <c r="D92" s="1">
        <v>56487191</v>
      </c>
    </row>
    <row r="94" spans="3:16" x14ac:dyDescent="0.45">
      <c r="C94" s="5" t="s">
        <v>1017</v>
      </c>
    </row>
    <row r="95" spans="3:16" x14ac:dyDescent="0.25">
      <c r="C95" s="2" t="s">
        <v>1001</v>
      </c>
      <c r="D95" s="1">
        <v>3643434696</v>
      </c>
      <c r="G95" s="3" t="s">
        <v>977</v>
      </c>
      <c r="H95" s="3" t="s">
        <v>1009</v>
      </c>
      <c r="I95" s="3" t="s">
        <v>980</v>
      </c>
      <c r="J95" s="3" t="s">
        <v>978</v>
      </c>
      <c r="K95" s="3" t="s">
        <v>982</v>
      </c>
      <c r="L95" s="3" t="s">
        <v>988</v>
      </c>
      <c r="M95" s="3" t="s">
        <v>979</v>
      </c>
      <c r="N95" s="3" t="s">
        <v>992</v>
      </c>
      <c r="O95" s="3" t="s">
        <v>974</v>
      </c>
      <c r="P95" s="3" t="s">
        <v>984</v>
      </c>
    </row>
    <row r="96" spans="3:16" x14ac:dyDescent="0.25">
      <c r="C96" s="2" t="s">
        <v>1002</v>
      </c>
      <c r="D96" s="1">
        <v>1780792734</v>
      </c>
      <c r="F96" s="5" t="s">
        <v>1011</v>
      </c>
      <c r="G96" s="1">
        <v>8.9787653999999995E-2</v>
      </c>
      <c r="H96" s="1">
        <v>7.2091748999999997E-2</v>
      </c>
      <c r="I96" s="1">
        <v>7.3383798E-2</v>
      </c>
      <c r="J96" s="1">
        <v>5.2260973000000002E-2</v>
      </c>
      <c r="K96" s="1">
        <v>5.3048438000000003E-2</v>
      </c>
      <c r="L96" s="1">
        <v>3.5770811999999999E-2</v>
      </c>
      <c r="M96" s="1">
        <v>3.4371034000000002E-2</v>
      </c>
      <c r="N96" s="1">
        <v>2.1964839999999999E-2</v>
      </c>
      <c r="O96" s="1">
        <v>2.1000109999999999E-2</v>
      </c>
      <c r="P96" s="1">
        <v>1.421713E-2</v>
      </c>
    </row>
    <row r="97" spans="2:16" x14ac:dyDescent="0.25">
      <c r="C97" s="2" t="s">
        <v>1003</v>
      </c>
      <c r="D97" s="1">
        <v>2290648123</v>
      </c>
      <c r="G97" s="1">
        <v>8.5820832999999999E-2</v>
      </c>
      <c r="H97" s="1">
        <v>8.6330509999999999E-2</v>
      </c>
      <c r="I97" s="1">
        <v>6.7843700000000007E-2</v>
      </c>
      <c r="J97" s="1">
        <v>5.9162713999999998E-2</v>
      </c>
      <c r="K97" s="1">
        <v>4.4514956000000001E-2</v>
      </c>
      <c r="L97" s="1">
        <v>3.0505754E-2</v>
      </c>
      <c r="M97" s="1">
        <v>3.0014450000000002E-2</v>
      </c>
      <c r="N97" s="1">
        <v>1.9177710000000001E-2</v>
      </c>
      <c r="O97" s="1">
        <v>2.18683E-2</v>
      </c>
      <c r="P97" s="1">
        <v>1.5422450000000001E-2</v>
      </c>
    </row>
    <row r="98" spans="2:16" x14ac:dyDescent="0.25">
      <c r="C98" s="2" t="s">
        <v>1004</v>
      </c>
      <c r="D98" s="1">
        <v>60441721.329999998</v>
      </c>
      <c r="G98" s="1">
        <v>9.2381742000000003E-2</v>
      </c>
      <c r="H98" s="1">
        <v>8.9530919E-2</v>
      </c>
      <c r="I98" s="1">
        <v>8.0494940000000001E-2</v>
      </c>
      <c r="J98" s="1">
        <v>5.5143259999999999E-2</v>
      </c>
      <c r="K98" s="1">
        <v>5.5486815000000002E-2</v>
      </c>
      <c r="L98" s="1">
        <v>3.4300300999999998E-2</v>
      </c>
      <c r="M98" s="1">
        <v>3.2446323999999999E-2</v>
      </c>
      <c r="N98" s="1">
        <v>2.3575809999999999E-2</v>
      </c>
      <c r="O98" s="1">
        <v>2.1371749999999998E-2</v>
      </c>
      <c r="P98" s="1">
        <v>1.8053119999999999E-2</v>
      </c>
    </row>
    <row r="99" spans="2:16" x14ac:dyDescent="0.25">
      <c r="C99" s="2" t="s">
        <v>1005</v>
      </c>
      <c r="D99" s="1">
        <v>262716581</v>
      </c>
    </row>
    <row r="100" spans="2:16" x14ac:dyDescent="0.25">
      <c r="C100" s="2" t="s">
        <v>1006</v>
      </c>
      <c r="D100" s="1">
        <v>52776670</v>
      </c>
    </row>
    <row r="101" spans="2:16" x14ac:dyDescent="0.25">
      <c r="C101" s="1"/>
      <c r="D101" s="1"/>
    </row>
    <row r="102" spans="2:16" x14ac:dyDescent="0.45">
      <c r="C102" s="5" t="s">
        <v>1018</v>
      </c>
    </row>
    <row r="103" spans="2:16" x14ac:dyDescent="0.25">
      <c r="C103" s="2" t="s">
        <v>1001</v>
      </c>
      <c r="D103" s="1">
        <v>5166932434</v>
      </c>
      <c r="G103" s="3" t="s">
        <v>1009</v>
      </c>
      <c r="H103" s="3" t="s">
        <v>977</v>
      </c>
      <c r="I103" s="3" t="s">
        <v>978</v>
      </c>
      <c r="J103" s="3" t="s">
        <v>982</v>
      </c>
      <c r="K103" s="3" t="s">
        <v>980</v>
      </c>
      <c r="L103" s="3" t="s">
        <v>988</v>
      </c>
      <c r="M103" s="3" t="s">
        <v>979</v>
      </c>
      <c r="N103" s="3" t="s">
        <v>984</v>
      </c>
      <c r="O103" s="3" t="s">
        <v>974</v>
      </c>
      <c r="P103" s="3" t="s">
        <v>992</v>
      </c>
    </row>
    <row r="104" spans="2:16" x14ac:dyDescent="0.25">
      <c r="C104" s="2" t="s">
        <v>1002</v>
      </c>
      <c r="D104" s="1">
        <v>2365024556</v>
      </c>
      <c r="F104" s="5" t="s">
        <v>1011</v>
      </c>
      <c r="G104" s="1">
        <v>0.11512760900000001</v>
      </c>
      <c r="H104" s="1">
        <v>9.9362190000000003E-2</v>
      </c>
      <c r="I104" s="1">
        <v>8.1895513000000003E-2</v>
      </c>
      <c r="J104" s="1">
        <v>8.7626601999999998E-2</v>
      </c>
      <c r="K104" s="1">
        <v>5.5069737000000001E-2</v>
      </c>
      <c r="L104" s="1">
        <v>2.7262160000000001E-2</v>
      </c>
      <c r="M104" s="1">
        <v>2.3158199000000001E-2</v>
      </c>
      <c r="N104" s="1">
        <v>1.7580080000000001E-2</v>
      </c>
      <c r="O104" s="1">
        <v>1.7063060000000001E-2</v>
      </c>
      <c r="P104" s="1">
        <v>1.640842E-2</v>
      </c>
    </row>
    <row r="105" spans="2:16" x14ac:dyDescent="0.25">
      <c r="C105" s="2" t="s">
        <v>1003</v>
      </c>
      <c r="D105" s="1">
        <v>2091648547</v>
      </c>
      <c r="G105" s="1">
        <v>0.107883636</v>
      </c>
      <c r="H105" s="1">
        <v>8.3878853000000003E-2</v>
      </c>
      <c r="I105" s="1">
        <v>8.4511760000000005E-2</v>
      </c>
      <c r="J105" s="1">
        <v>6.9981572000000006E-2</v>
      </c>
      <c r="K105" s="1">
        <v>5.3192931999999998E-2</v>
      </c>
      <c r="L105" s="1">
        <v>2.4226016999999999E-2</v>
      </c>
      <c r="M105" s="1">
        <v>2.2939797000000001E-2</v>
      </c>
      <c r="N105" s="1">
        <v>1.905981E-2</v>
      </c>
      <c r="O105" s="1">
        <v>9.3868100000000006E-3</v>
      </c>
      <c r="P105" s="1">
        <v>1.8360560000000001E-2</v>
      </c>
    </row>
    <row r="106" spans="2:16" x14ac:dyDescent="0.25">
      <c r="C106" s="2" t="s">
        <v>1004</v>
      </c>
      <c r="D106" s="1">
        <v>98679928</v>
      </c>
      <c r="G106" s="1">
        <v>0.10855498500000001</v>
      </c>
      <c r="H106" s="1">
        <v>0.117661131</v>
      </c>
      <c r="I106" s="1">
        <v>7.8370970999999998E-2</v>
      </c>
      <c r="J106" s="1">
        <v>6.5094841000000001E-2</v>
      </c>
      <c r="K106" s="1">
        <v>5.6820799999999998E-2</v>
      </c>
      <c r="L106" s="1">
        <v>2.1378155999999999E-2</v>
      </c>
      <c r="M106" s="1">
        <v>2.2258472000000001E-2</v>
      </c>
      <c r="N106" s="1">
        <v>2.0198279999999999E-2</v>
      </c>
      <c r="O106" s="1">
        <v>2.624748E-2</v>
      </c>
      <c r="P106" s="1">
        <v>1.6493899999999999E-2</v>
      </c>
    </row>
    <row r="107" spans="2:16" x14ac:dyDescent="0.25">
      <c r="C107" s="2" t="s">
        <v>1005</v>
      </c>
      <c r="D107" s="1">
        <v>196264191.69999999</v>
      </c>
    </row>
    <row r="108" spans="2:16" x14ac:dyDescent="0.25">
      <c r="C108" s="2" t="s">
        <v>1006</v>
      </c>
      <c r="D108" s="1">
        <v>30555828</v>
      </c>
    </row>
    <row r="110" spans="2:16" x14ac:dyDescent="0.45">
      <c r="B110" s="5" t="s">
        <v>1036</v>
      </c>
    </row>
    <row r="111" spans="2:16" x14ac:dyDescent="0.25">
      <c r="D111" s="3" t="s">
        <v>1019</v>
      </c>
      <c r="E111" s="3" t="s">
        <v>1020</v>
      </c>
      <c r="F111" s="3" t="s">
        <v>1021</v>
      </c>
      <c r="G111" s="3" t="s">
        <v>1022</v>
      </c>
      <c r="H111" s="3" t="s">
        <v>1023</v>
      </c>
      <c r="I111" s="3" t="s">
        <v>1024</v>
      </c>
      <c r="J111" s="3" t="s">
        <v>1032</v>
      </c>
      <c r="K111" s="3" t="s">
        <v>1033</v>
      </c>
      <c r="L111" s="3" t="s">
        <v>1034</v>
      </c>
      <c r="M111" s="3" t="s">
        <v>1035</v>
      </c>
    </row>
    <row r="112" spans="2:16" x14ac:dyDescent="0.25">
      <c r="B112" s="18" t="s">
        <v>1030</v>
      </c>
      <c r="C112" s="18"/>
      <c r="D112" s="1">
        <v>37.6289321</v>
      </c>
      <c r="E112" s="1">
        <v>37.6289321</v>
      </c>
      <c r="F112" s="1">
        <v>37.504455700000001</v>
      </c>
      <c r="G112" s="1">
        <v>21.6216021</v>
      </c>
      <c r="H112" s="1">
        <v>21.537602</v>
      </c>
      <c r="I112" s="1">
        <v>15.9956786</v>
      </c>
      <c r="J112" s="1">
        <v>13.853872000000001</v>
      </c>
      <c r="K112" s="1">
        <v>13.4962093</v>
      </c>
      <c r="L112" s="1">
        <v>12.7619539</v>
      </c>
      <c r="M112" s="1">
        <v>12.504455699999999</v>
      </c>
    </row>
    <row r="115" spans="3:9" x14ac:dyDescent="0.25">
      <c r="C115" s="3"/>
      <c r="D115" s="3"/>
      <c r="E115" s="3"/>
      <c r="F115" s="3"/>
      <c r="G115" s="3"/>
      <c r="H115" s="3"/>
      <c r="I115" s="3"/>
    </row>
    <row r="116" spans="3:9" x14ac:dyDescent="0.25">
      <c r="C116" s="2"/>
      <c r="D116" s="1"/>
      <c r="E116" s="1"/>
      <c r="F116" s="1"/>
      <c r="G116" s="1"/>
      <c r="H116" s="1"/>
      <c r="I116" s="1"/>
    </row>
    <row r="117" spans="3:9" x14ac:dyDescent="0.25">
      <c r="C117" s="2"/>
      <c r="D117" s="1"/>
      <c r="E117" s="1"/>
      <c r="F117" s="1"/>
      <c r="G117" s="1"/>
      <c r="H117" s="1"/>
      <c r="I117" s="1"/>
    </row>
    <row r="118" spans="3:9" x14ac:dyDescent="0.25">
      <c r="C118" s="2"/>
      <c r="D118" s="1"/>
      <c r="E118" s="1"/>
      <c r="F118" s="1"/>
      <c r="G118" s="1"/>
      <c r="H118" s="1"/>
      <c r="I118" s="1"/>
    </row>
    <row r="119" spans="3:9" x14ac:dyDescent="0.25">
      <c r="C119" s="2"/>
      <c r="D119" s="1"/>
      <c r="E119" s="1"/>
      <c r="F119" s="1"/>
      <c r="G119" s="1"/>
      <c r="H119" s="1"/>
      <c r="I119" s="1"/>
    </row>
    <row r="120" spans="3:9" x14ac:dyDescent="0.25">
      <c r="C120" s="2"/>
      <c r="D120" s="1"/>
      <c r="E120" s="1"/>
      <c r="F120" s="1"/>
      <c r="G120" s="1"/>
      <c r="H120" s="1"/>
      <c r="I120" s="1"/>
    </row>
  </sheetData>
  <mergeCells count="2">
    <mergeCell ref="B68:C68"/>
    <mergeCell ref="B112:C112"/>
  </mergeCells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BA214-80B6-45DD-B851-406626F8A8DA}">
  <dimension ref="B2:X20"/>
  <sheetViews>
    <sheetView workbookViewId="0">
      <selection activeCell="K21" sqref="K21"/>
    </sheetView>
  </sheetViews>
  <sheetFormatPr defaultColWidth="8.58203125" defaultRowHeight="12.5" x14ac:dyDescent="0.45"/>
  <cols>
    <col min="1" max="16384" width="8.58203125" style="5"/>
  </cols>
  <sheetData>
    <row r="2" spans="2:24" x14ac:dyDescent="0.45">
      <c r="B2" s="5" t="s">
        <v>1098</v>
      </c>
      <c r="F2" s="10" t="s">
        <v>1102</v>
      </c>
    </row>
    <row r="3" spans="2:24" x14ac:dyDescent="0.25">
      <c r="C3" s="4" t="s">
        <v>1078</v>
      </c>
      <c r="D3" s="4" t="s">
        <v>71</v>
      </c>
      <c r="H3" s="5" t="s">
        <v>172</v>
      </c>
      <c r="I3" s="5" t="s">
        <v>1148</v>
      </c>
      <c r="J3" s="5" t="s">
        <v>1149</v>
      </c>
      <c r="K3" s="5" t="s">
        <v>197</v>
      </c>
      <c r="L3" s="5" t="s">
        <v>1151</v>
      </c>
      <c r="M3" s="5" t="s">
        <v>1152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2:24" x14ac:dyDescent="0.25">
      <c r="C4" s="1">
        <v>1.3503909999999999</v>
      </c>
      <c r="D4" s="1">
        <v>0.81353399999999998</v>
      </c>
      <c r="G4" s="5" t="s">
        <v>1153</v>
      </c>
      <c r="H4" s="5">
        <v>1.2160512576331335</v>
      </c>
      <c r="I4" s="5">
        <v>0.92137539203077568</v>
      </c>
      <c r="J4" s="5">
        <v>0.69396192323866235</v>
      </c>
      <c r="K4" s="5">
        <v>2.3120290627024924</v>
      </c>
      <c r="L4" s="5">
        <v>2.4317218992613037</v>
      </c>
      <c r="M4" s="5">
        <v>2.8073920194531197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2:24" x14ac:dyDescent="0.25">
      <c r="C5" s="1">
        <v>1.2990429999999999</v>
      </c>
      <c r="D5" s="1">
        <v>0.97529100000000002</v>
      </c>
      <c r="G5" s="5" t="s">
        <v>1154</v>
      </c>
      <c r="H5" s="5">
        <v>-2.8231431460478635</v>
      </c>
      <c r="I5" s="5">
        <v>-2.7133099628353525</v>
      </c>
      <c r="J5" s="5">
        <v>-2.787628387727267</v>
      </c>
      <c r="K5" s="5">
        <v>-0.38689084513599548</v>
      </c>
      <c r="L5" s="5">
        <v>-0.20519905045788639</v>
      </c>
      <c r="M5" s="5">
        <v>1.1961096943798408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2:24" x14ac:dyDescent="0.25">
      <c r="C6" s="1">
        <v>1.264111</v>
      </c>
      <c r="D6" s="1">
        <v>0.65996200000000005</v>
      </c>
      <c r="G6" s="5" t="s">
        <v>1155</v>
      </c>
      <c r="H6" s="5">
        <v>-0.53723986078694064</v>
      </c>
      <c r="I6" s="5">
        <v>-0.76404506747743739</v>
      </c>
      <c r="J6" s="5">
        <v>-0.10947704009045389</v>
      </c>
      <c r="K6" s="5">
        <v>0.71244611095560184</v>
      </c>
      <c r="L6" s="5">
        <v>0.68730261070165255</v>
      </c>
      <c r="M6" s="5">
        <v>1.5027226681624426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2:24" x14ac:dyDescent="0.25">
      <c r="C7" s="1">
        <v>1.3521909999999999</v>
      </c>
      <c r="D7" s="1">
        <v>0.759961</v>
      </c>
      <c r="G7" s="5" t="s">
        <v>1156</v>
      </c>
      <c r="H7" s="5">
        <v>2.516287518256866</v>
      </c>
      <c r="I7" s="5">
        <v>2.3843841858579866</v>
      </c>
      <c r="J7" s="5">
        <v>1.8894346028681994</v>
      </c>
      <c r="K7" s="5">
        <v>3.1717272440762976</v>
      </c>
      <c r="L7" s="5">
        <v>3.2129147972701406</v>
      </c>
      <c r="M7" s="5">
        <v>3.013090595133757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2:24" x14ac:dyDescent="0.25">
      <c r="C8" s="1">
        <v>1.586265</v>
      </c>
      <c r="D8" s="1">
        <v>0.53226700000000005</v>
      </c>
      <c r="G8" s="5" t="s">
        <v>1157</v>
      </c>
      <c r="H8" s="5">
        <v>2.5098376978603212</v>
      </c>
      <c r="I8" s="5">
        <v>1.9900508512748016</v>
      </c>
      <c r="J8" s="5">
        <v>2.7446325860011038</v>
      </c>
      <c r="K8" s="5">
        <v>3.899040250599505</v>
      </c>
      <c r="L8" s="5">
        <v>3.9535353115794387</v>
      </c>
      <c r="M8" s="5">
        <v>5.2751262735683557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2:24" x14ac:dyDescent="0.25">
      <c r="C9" s="1">
        <v>1.170849</v>
      </c>
      <c r="D9" s="1">
        <v>1.3240130000000001</v>
      </c>
      <c r="G9" s="5" t="s">
        <v>1158</v>
      </c>
      <c r="H9" s="5">
        <v>5.0250952561842581</v>
      </c>
      <c r="I9" s="5">
        <v>4.7157890623409209</v>
      </c>
      <c r="J9" s="5">
        <v>4.6515282042702291</v>
      </c>
      <c r="K9" s="5">
        <v>5.556739012910298</v>
      </c>
      <c r="L9" s="5">
        <v>5.5673629088896748</v>
      </c>
      <c r="M9" s="5">
        <v>5.7769277739081728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2:24" x14ac:dyDescent="0.25">
      <c r="C10" s="1">
        <v>1.4171849999999999</v>
      </c>
      <c r="D10" s="1">
        <v>0.85607699999999998</v>
      </c>
    </row>
    <row r="13" spans="2:24" x14ac:dyDescent="0.45">
      <c r="B13" s="5" t="s">
        <v>1101</v>
      </c>
    </row>
    <row r="14" spans="2:24" x14ac:dyDescent="0.25">
      <c r="C14" s="4"/>
      <c r="D14" s="19" t="s">
        <v>1078</v>
      </c>
      <c r="E14" s="19"/>
      <c r="F14" s="19"/>
      <c r="G14" s="19" t="s">
        <v>71</v>
      </c>
      <c r="H14" s="19"/>
      <c r="I14" s="19"/>
    </row>
    <row r="15" spans="2:24" x14ac:dyDescent="0.25">
      <c r="C15" s="2" t="s">
        <v>319</v>
      </c>
      <c r="D15" s="1">
        <v>2.3120289999999999</v>
      </c>
      <c r="E15" s="1">
        <v>2.4317220000000002</v>
      </c>
      <c r="F15" s="1">
        <v>2.8073920000000001</v>
      </c>
      <c r="G15" s="1">
        <v>1.216051</v>
      </c>
      <c r="H15" s="1">
        <v>0.92137500000000006</v>
      </c>
      <c r="I15" s="1">
        <v>0.69396199999999997</v>
      </c>
    </row>
    <row r="16" spans="2:24" x14ac:dyDescent="0.25">
      <c r="C16" s="2" t="s">
        <v>232</v>
      </c>
      <c r="D16" s="1">
        <v>-0.38689000000000001</v>
      </c>
      <c r="E16" s="1">
        <v>-0.20519999999999999</v>
      </c>
      <c r="F16" s="1">
        <v>1.19611</v>
      </c>
      <c r="G16" s="1">
        <v>-2.82314</v>
      </c>
      <c r="H16" s="1">
        <v>-2.7133099999999999</v>
      </c>
      <c r="I16" s="1">
        <v>-2.7876300000000001</v>
      </c>
    </row>
    <row r="17" spans="3:9" x14ac:dyDescent="0.25">
      <c r="C17" s="2" t="s">
        <v>322</v>
      </c>
      <c r="D17" s="1">
        <v>0.71244600000000002</v>
      </c>
      <c r="E17" s="1">
        <v>0.687303</v>
      </c>
      <c r="F17" s="1">
        <v>1.502723</v>
      </c>
      <c r="G17" s="1">
        <v>-0.53724000000000005</v>
      </c>
      <c r="H17" s="1">
        <v>-0.76405000000000001</v>
      </c>
      <c r="I17" s="1">
        <v>-0.10947999999999999</v>
      </c>
    </row>
    <row r="18" spans="3:9" x14ac:dyDescent="0.25">
      <c r="C18" s="2" t="s">
        <v>1099</v>
      </c>
      <c r="D18" s="1">
        <v>3.1717270000000002</v>
      </c>
      <c r="E18" s="1">
        <v>3.2129150000000002</v>
      </c>
      <c r="F18" s="1">
        <v>3.0130910000000002</v>
      </c>
      <c r="G18" s="1">
        <v>2.5162879999999999</v>
      </c>
      <c r="H18" s="1">
        <v>2.3843839999999998</v>
      </c>
      <c r="I18" s="1">
        <v>1.889435</v>
      </c>
    </row>
    <row r="19" spans="3:9" x14ac:dyDescent="0.25">
      <c r="C19" s="2" t="s">
        <v>281</v>
      </c>
      <c r="D19" s="1">
        <v>3.8990399999999998</v>
      </c>
      <c r="E19" s="1">
        <v>3.953535</v>
      </c>
      <c r="F19" s="1">
        <v>5.2751260000000002</v>
      </c>
      <c r="G19" s="1">
        <v>2.5098379999999998</v>
      </c>
      <c r="H19" s="1">
        <v>1.990051</v>
      </c>
      <c r="I19" s="1">
        <v>2.7446329999999999</v>
      </c>
    </row>
    <row r="20" spans="3:9" x14ac:dyDescent="0.25">
      <c r="C20" s="2" t="s">
        <v>1100</v>
      </c>
      <c r="D20" s="1">
        <v>5.5567390000000003</v>
      </c>
      <c r="E20" s="1">
        <v>5.5673630000000003</v>
      </c>
      <c r="F20" s="1">
        <v>5.7769279999999998</v>
      </c>
      <c r="G20" s="1">
        <v>5.0250950000000003</v>
      </c>
      <c r="H20" s="1">
        <v>4.715789</v>
      </c>
      <c r="I20" s="1">
        <v>4.6515279999999999</v>
      </c>
    </row>
  </sheetData>
  <mergeCells count="2">
    <mergeCell ref="D14:F14"/>
    <mergeCell ref="G14:I14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72F2A-C930-41C9-9EEE-274A15C298C3}">
  <dimension ref="B2:Q19"/>
  <sheetViews>
    <sheetView workbookViewId="0">
      <selection activeCell="N22" sqref="N22"/>
    </sheetView>
  </sheetViews>
  <sheetFormatPr defaultColWidth="8.58203125" defaultRowHeight="12.5" x14ac:dyDescent="0.45"/>
  <cols>
    <col min="1" max="16384" width="8.58203125" style="5"/>
  </cols>
  <sheetData>
    <row r="2" spans="2:17" x14ac:dyDescent="0.45">
      <c r="B2" s="5" t="s">
        <v>1159</v>
      </c>
      <c r="I2" s="5" t="s">
        <v>1170</v>
      </c>
    </row>
    <row r="3" spans="2:17" x14ac:dyDescent="0.25">
      <c r="C3" s="4" t="s">
        <v>1160</v>
      </c>
      <c r="D3" s="4" t="s">
        <v>1161</v>
      </c>
      <c r="E3" s="4" t="s">
        <v>1162</v>
      </c>
      <c r="F3" s="4" t="s">
        <v>1163</v>
      </c>
      <c r="G3" s="4" t="s">
        <v>1164</v>
      </c>
      <c r="H3" s="4"/>
      <c r="I3" s="4"/>
      <c r="J3" s="4" t="s">
        <v>1161</v>
      </c>
      <c r="K3" s="4" t="s">
        <v>1167</v>
      </c>
      <c r="L3" s="4" t="s">
        <v>1168</v>
      </c>
      <c r="M3" s="4" t="s">
        <v>1164</v>
      </c>
      <c r="N3" s="4" t="s">
        <v>1169</v>
      </c>
      <c r="O3" s="4"/>
      <c r="P3" s="4"/>
      <c r="Q3" s="4"/>
    </row>
    <row r="4" spans="2:17" x14ac:dyDescent="0.25">
      <c r="C4" s="1">
        <v>56.849319999999999</v>
      </c>
      <c r="D4" s="1">
        <v>55.30303</v>
      </c>
      <c r="E4" s="1">
        <v>61.952860000000001</v>
      </c>
      <c r="F4" s="1">
        <v>63.859650000000002</v>
      </c>
      <c r="G4" s="1">
        <v>35.273969999999998</v>
      </c>
      <c r="H4" s="1"/>
      <c r="I4" s="1"/>
      <c r="J4" s="1">
        <v>51.769910000000003</v>
      </c>
      <c r="K4" s="1">
        <v>50.98039</v>
      </c>
      <c r="L4" s="1">
        <v>29.880479999999999</v>
      </c>
      <c r="M4" s="1">
        <v>34.538150000000002</v>
      </c>
      <c r="N4" s="1">
        <v>30.0885</v>
      </c>
      <c r="O4" s="1"/>
      <c r="P4" s="1"/>
      <c r="Q4" s="1"/>
    </row>
    <row r="5" spans="2:17" x14ac:dyDescent="0.25">
      <c r="C5" s="1">
        <v>50.340139999999998</v>
      </c>
      <c r="D5" s="1">
        <v>53.985509999999998</v>
      </c>
      <c r="E5" s="1">
        <v>64.918030000000002</v>
      </c>
      <c r="F5" s="1">
        <v>60.902259999999998</v>
      </c>
      <c r="G5" s="1">
        <v>34.375</v>
      </c>
      <c r="H5" s="1"/>
      <c r="I5" s="1"/>
      <c r="J5" s="1">
        <v>52.112679999999997</v>
      </c>
      <c r="K5" s="1">
        <v>52.252249999999997</v>
      </c>
      <c r="L5" s="1">
        <v>31.050229999999999</v>
      </c>
      <c r="M5" s="1">
        <v>26.373629999999999</v>
      </c>
      <c r="N5" s="1">
        <v>29.545449999999999</v>
      </c>
      <c r="O5" s="1"/>
      <c r="P5" s="1"/>
      <c r="Q5" s="1"/>
    </row>
    <row r="6" spans="2:17" x14ac:dyDescent="0.25">
      <c r="C6" s="1">
        <v>57.195569999999996</v>
      </c>
      <c r="D6" s="1">
        <v>56.569339999999997</v>
      </c>
      <c r="E6" s="1">
        <v>62.418300000000002</v>
      </c>
      <c r="F6" s="1">
        <v>61.818179999999998</v>
      </c>
      <c r="G6" s="1">
        <v>34.129689999999997</v>
      </c>
      <c r="H6" s="1"/>
      <c r="I6" s="1"/>
      <c r="J6" s="1">
        <v>47.761189999999999</v>
      </c>
      <c r="K6" s="1">
        <v>42.666670000000003</v>
      </c>
      <c r="L6" s="1">
        <v>29.807690000000001</v>
      </c>
      <c r="M6" s="1">
        <v>31.963470000000001</v>
      </c>
      <c r="N6" s="1">
        <v>33.484160000000003</v>
      </c>
      <c r="O6" s="1"/>
      <c r="P6" s="1"/>
      <c r="Q6" s="1"/>
    </row>
    <row r="7" spans="2:17" x14ac:dyDescent="0.25">
      <c r="C7" s="1">
        <v>59.197319999999998</v>
      </c>
      <c r="D7" s="1">
        <v>63.888890000000004</v>
      </c>
      <c r="E7" s="1">
        <v>66.785709999999995</v>
      </c>
      <c r="F7" s="1">
        <v>58.582090000000001</v>
      </c>
      <c r="G7" s="1">
        <v>36.329590000000003</v>
      </c>
      <c r="H7" s="1"/>
      <c r="I7" s="1"/>
      <c r="J7" s="1">
        <v>54.922280000000001</v>
      </c>
      <c r="K7" s="1">
        <v>49.003979999999999</v>
      </c>
      <c r="L7" s="1">
        <v>32.718890000000002</v>
      </c>
      <c r="M7" s="1">
        <v>25.83333</v>
      </c>
      <c r="N7" s="1">
        <v>25.925930000000001</v>
      </c>
      <c r="O7" s="1"/>
      <c r="P7" s="1"/>
      <c r="Q7" s="1"/>
    </row>
    <row r="8" spans="2:17" x14ac:dyDescent="0.45">
      <c r="B8" s="5" t="s">
        <v>1165</v>
      </c>
      <c r="I8" s="5" t="s">
        <v>1171</v>
      </c>
    </row>
    <row r="9" spans="2:17" x14ac:dyDescent="0.25">
      <c r="C9" s="4" t="s">
        <v>1160</v>
      </c>
      <c r="D9" s="4" t="s">
        <v>1161</v>
      </c>
      <c r="E9" s="4" t="s">
        <v>1162</v>
      </c>
      <c r="F9" s="4" t="s">
        <v>1163</v>
      </c>
      <c r="G9" s="4" t="s">
        <v>1164</v>
      </c>
      <c r="H9" s="4"/>
      <c r="I9" s="4"/>
      <c r="J9" s="4" t="s">
        <v>1161</v>
      </c>
      <c r="K9" s="4" t="s">
        <v>1167</v>
      </c>
      <c r="L9" s="4" t="s">
        <v>1168</v>
      </c>
      <c r="M9" s="4" t="s">
        <v>1164</v>
      </c>
      <c r="N9" s="4" t="s">
        <v>1169</v>
      </c>
      <c r="O9" s="4"/>
      <c r="P9" s="4"/>
      <c r="Q9" s="4"/>
    </row>
    <row r="10" spans="2:17" x14ac:dyDescent="0.25">
      <c r="C10" s="1">
        <v>1.1241699999999999</v>
      </c>
      <c r="D10" s="1">
        <v>0.45428600000000002</v>
      </c>
      <c r="E10" s="1">
        <v>0.88678699999999999</v>
      </c>
      <c r="F10" s="1">
        <v>1.0931759999999999</v>
      </c>
      <c r="G10" s="1">
        <v>0.83052099999999995</v>
      </c>
      <c r="H10" s="1"/>
      <c r="I10" s="1"/>
      <c r="J10" s="1">
        <v>1.0775749999999999</v>
      </c>
      <c r="K10" s="1">
        <v>0.87910299999999997</v>
      </c>
      <c r="L10" s="1">
        <v>0.65449999999999997</v>
      </c>
      <c r="M10" s="1">
        <v>0.74021499999999996</v>
      </c>
      <c r="N10" s="1">
        <v>0.67148799999999997</v>
      </c>
      <c r="O10" s="1"/>
      <c r="P10" s="1"/>
      <c r="Q10" s="1"/>
    </row>
    <row r="11" spans="2:17" x14ac:dyDescent="0.25">
      <c r="C11" s="1">
        <v>0.84224500000000002</v>
      </c>
      <c r="D11" s="1">
        <v>0.58830800000000005</v>
      </c>
      <c r="E11" s="1">
        <v>0.72002699999999997</v>
      </c>
      <c r="F11" s="1">
        <v>0.93227700000000002</v>
      </c>
      <c r="G11" s="1">
        <v>0.67793199999999998</v>
      </c>
      <c r="H11" s="1"/>
      <c r="I11" s="1"/>
      <c r="J11" s="1">
        <v>0.97545700000000002</v>
      </c>
      <c r="K11" s="1">
        <v>0.95746600000000004</v>
      </c>
      <c r="L11" s="1">
        <v>0.70780399999999999</v>
      </c>
      <c r="M11" s="1">
        <v>0.75685899999999995</v>
      </c>
      <c r="N11" s="1">
        <v>0.62766699999999997</v>
      </c>
      <c r="O11" s="1"/>
      <c r="P11" s="1"/>
      <c r="Q11" s="1"/>
    </row>
    <row r="12" spans="2:17" x14ac:dyDescent="0.25">
      <c r="C12" s="1">
        <v>0.91012000000000004</v>
      </c>
      <c r="D12" s="1">
        <v>0.56517099999999998</v>
      </c>
      <c r="E12" s="1">
        <v>0.756467</v>
      </c>
      <c r="F12" s="1">
        <v>0.88306300000000004</v>
      </c>
      <c r="G12" s="1">
        <v>0.43094399999999999</v>
      </c>
      <c r="H12" s="1"/>
      <c r="I12" s="1"/>
      <c r="J12" s="1">
        <v>0.93022499999999997</v>
      </c>
      <c r="K12" s="1">
        <v>0.92542500000000005</v>
      </c>
      <c r="L12" s="1">
        <v>0.69044399999999995</v>
      </c>
      <c r="M12" s="1">
        <v>0.66674299999999997</v>
      </c>
      <c r="N12" s="1">
        <v>0.66203699999999999</v>
      </c>
      <c r="O12" s="1"/>
      <c r="P12" s="1"/>
      <c r="Q12" s="1"/>
    </row>
    <row r="13" spans="2:17" x14ac:dyDescent="0.25">
      <c r="C13" s="1">
        <v>1.123464</v>
      </c>
      <c r="D13" s="1">
        <v>0.59726699999999999</v>
      </c>
      <c r="E13" s="1">
        <v>0.582426</v>
      </c>
      <c r="F13" s="1">
        <v>0.78981800000000002</v>
      </c>
      <c r="G13" s="1">
        <v>0.76883199999999996</v>
      </c>
      <c r="H13" s="1"/>
      <c r="I13" s="1"/>
      <c r="J13" s="1">
        <v>1.016743</v>
      </c>
      <c r="K13" s="1">
        <v>0.746618</v>
      </c>
      <c r="L13" s="1">
        <v>0.81905600000000001</v>
      </c>
      <c r="M13" s="1">
        <v>0.75519700000000001</v>
      </c>
      <c r="N13" s="1">
        <v>0.68060500000000002</v>
      </c>
      <c r="O13" s="1"/>
      <c r="P13" s="1"/>
      <c r="Q13" s="1"/>
    </row>
    <row r="14" spans="2:17" x14ac:dyDescent="0.45">
      <c r="B14" s="5" t="s">
        <v>1166</v>
      </c>
      <c r="I14" s="5" t="s">
        <v>1172</v>
      </c>
    </row>
    <row r="15" spans="2:17" x14ac:dyDescent="0.25">
      <c r="C15" s="4" t="s">
        <v>1160</v>
      </c>
      <c r="D15" s="4" t="s">
        <v>1161</v>
      </c>
      <c r="E15" s="4" t="s">
        <v>1162</v>
      </c>
      <c r="F15" s="4" t="s">
        <v>1163</v>
      </c>
      <c r="G15" s="4" t="s">
        <v>1164</v>
      </c>
      <c r="H15" s="4"/>
      <c r="J15" s="4" t="s">
        <v>1161</v>
      </c>
      <c r="K15" s="4" t="s">
        <v>1167</v>
      </c>
      <c r="L15" s="4" t="s">
        <v>1168</v>
      </c>
      <c r="M15" s="4" t="s">
        <v>1164</v>
      </c>
      <c r="N15" s="4" t="s">
        <v>1169</v>
      </c>
      <c r="O15" s="4"/>
      <c r="P15" s="4"/>
      <c r="Q15" s="4"/>
    </row>
    <row r="16" spans="2:17" x14ac:dyDescent="0.25">
      <c r="C16" s="1">
        <v>1.079434</v>
      </c>
      <c r="D16" s="1">
        <v>0.38546000000000002</v>
      </c>
      <c r="E16" s="1">
        <v>0.989093</v>
      </c>
      <c r="F16" s="1">
        <v>1.076538</v>
      </c>
      <c r="G16" s="1">
        <v>0.76403799999999999</v>
      </c>
      <c r="H16" s="1"/>
      <c r="J16" s="1">
        <v>1.0661400000000001</v>
      </c>
      <c r="K16" s="1">
        <v>1.062449</v>
      </c>
      <c r="L16" s="1">
        <v>0.927948</v>
      </c>
      <c r="M16" s="1">
        <v>0.94822700000000004</v>
      </c>
      <c r="N16" s="1">
        <v>0.82435199999999997</v>
      </c>
      <c r="O16" s="1"/>
      <c r="P16" s="1"/>
      <c r="Q16" s="1"/>
    </row>
    <row r="17" spans="3:17" x14ac:dyDescent="0.25">
      <c r="C17" s="1">
        <v>0.78496900000000003</v>
      </c>
      <c r="D17" s="1">
        <v>0.50015799999999999</v>
      </c>
      <c r="E17" s="1">
        <v>0.725109</v>
      </c>
      <c r="F17" s="1">
        <v>0.86070199999999997</v>
      </c>
      <c r="G17" s="1">
        <v>0.70108700000000002</v>
      </c>
      <c r="H17" s="1"/>
      <c r="J17" s="1">
        <v>0.90582499999999999</v>
      </c>
      <c r="K17" s="1">
        <v>1.121313</v>
      </c>
      <c r="L17" s="1">
        <v>1.02678</v>
      </c>
      <c r="M17" s="1">
        <v>0.908497</v>
      </c>
      <c r="N17" s="1">
        <v>0.88460300000000003</v>
      </c>
      <c r="O17" s="1"/>
      <c r="P17" s="1"/>
      <c r="Q17" s="1"/>
    </row>
    <row r="18" spans="3:17" x14ac:dyDescent="0.25">
      <c r="C18" s="1">
        <v>1.041258</v>
      </c>
      <c r="D18" s="1">
        <v>0.52626399999999995</v>
      </c>
      <c r="E18" s="1">
        <v>0.90526300000000004</v>
      </c>
      <c r="F18" s="1">
        <v>0.82712699999999995</v>
      </c>
      <c r="G18" s="1">
        <v>0.54612099999999997</v>
      </c>
      <c r="H18" s="1"/>
      <c r="J18" s="1">
        <v>0.88214800000000004</v>
      </c>
      <c r="K18" s="1">
        <v>1.1414740000000001</v>
      </c>
      <c r="L18" s="1">
        <v>0.98586300000000004</v>
      </c>
      <c r="M18" s="1">
        <v>0.74942900000000001</v>
      </c>
      <c r="N18" s="1">
        <v>0.97056900000000002</v>
      </c>
      <c r="O18" s="1"/>
      <c r="P18" s="1"/>
      <c r="Q18" s="1"/>
    </row>
    <row r="19" spans="3:17" x14ac:dyDescent="0.25">
      <c r="C19" s="1">
        <v>1.094339</v>
      </c>
      <c r="D19" s="1">
        <v>0.54704399999999997</v>
      </c>
      <c r="E19" s="1">
        <v>0.66063099999999997</v>
      </c>
      <c r="F19" s="1">
        <v>0.86699700000000002</v>
      </c>
      <c r="G19" s="1">
        <v>0.83624699999999996</v>
      </c>
      <c r="H19" s="1"/>
      <c r="J19" s="1">
        <v>1.145886</v>
      </c>
      <c r="K19" s="1">
        <v>0.97808499999999998</v>
      </c>
      <c r="L19" s="1">
        <v>1.1903969999999999</v>
      </c>
      <c r="M19" s="1">
        <v>1.0629789999999999</v>
      </c>
      <c r="N19" s="1">
        <v>0.94542199999999998</v>
      </c>
      <c r="O19" s="1"/>
      <c r="P19" s="1"/>
      <c r="Q19" s="1"/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F5BD9-B8BE-434A-AF6F-EC95A776D229}">
  <dimension ref="B2:H15"/>
  <sheetViews>
    <sheetView workbookViewId="0">
      <selection activeCell="O21" sqref="O21"/>
    </sheetView>
  </sheetViews>
  <sheetFormatPr defaultColWidth="8.58203125" defaultRowHeight="12.5" x14ac:dyDescent="0.45"/>
  <cols>
    <col min="1" max="16384" width="8.58203125" style="5"/>
  </cols>
  <sheetData>
    <row r="2" spans="2:8" x14ac:dyDescent="0.45">
      <c r="B2" s="5" t="s">
        <v>1173</v>
      </c>
      <c r="C2" s="5" t="s">
        <v>1175</v>
      </c>
      <c r="F2" s="5" t="s">
        <v>1174</v>
      </c>
    </row>
    <row r="3" spans="2:8" x14ac:dyDescent="0.25">
      <c r="C3" s="4" t="s">
        <v>997</v>
      </c>
      <c r="D3" s="4" t="s">
        <v>71</v>
      </c>
      <c r="E3" s="4"/>
      <c r="F3" s="4" t="s">
        <v>997</v>
      </c>
      <c r="G3" s="4" t="s">
        <v>71</v>
      </c>
      <c r="H3" s="4"/>
    </row>
    <row r="4" spans="2:8" x14ac:dyDescent="0.25">
      <c r="C4" s="1">
        <v>83.052779999999998</v>
      </c>
      <c r="D4" s="1">
        <v>94.130039999999994</v>
      </c>
      <c r="E4" s="1"/>
      <c r="F4" s="1">
        <v>3.034081</v>
      </c>
      <c r="G4" s="1">
        <v>8.6801250000000003</v>
      </c>
      <c r="H4" s="1"/>
    </row>
    <row r="5" spans="2:8" x14ac:dyDescent="0.25">
      <c r="C5" s="1">
        <v>87.373339999999999</v>
      </c>
      <c r="D5" s="1">
        <v>92.454589999999996</v>
      </c>
      <c r="E5" s="1"/>
      <c r="F5" s="1">
        <v>3.4346619999999999</v>
      </c>
      <c r="G5" s="1">
        <v>4.9044809999999996</v>
      </c>
      <c r="H5" s="1"/>
    </row>
    <row r="6" spans="2:8" x14ac:dyDescent="0.25">
      <c r="C6" s="1">
        <v>83.270939999999996</v>
      </c>
      <c r="D6" s="1">
        <v>82.782430000000005</v>
      </c>
      <c r="E6" s="1"/>
      <c r="F6" s="1">
        <v>4.57803</v>
      </c>
      <c r="G6" s="1">
        <v>5.3896179999999996</v>
      </c>
      <c r="H6" s="1"/>
    </row>
    <row r="7" spans="2:8" x14ac:dyDescent="0.25">
      <c r="C7" s="1">
        <v>90.080939999999998</v>
      </c>
      <c r="D7" s="1">
        <v>81.123710000000003</v>
      </c>
      <c r="E7" s="1"/>
      <c r="F7" s="1">
        <v>9.7662949999999995</v>
      </c>
      <c r="G7" s="1">
        <v>7.6923079999999997</v>
      </c>
      <c r="H7" s="1"/>
    </row>
    <row r="8" spans="2:8" x14ac:dyDescent="0.25">
      <c r="C8" s="1">
        <v>60.192390000000003</v>
      </c>
      <c r="D8" s="1">
        <v>84.371420000000001</v>
      </c>
      <c r="E8" s="1"/>
      <c r="F8" s="1">
        <v>1.7932429999999999</v>
      </c>
      <c r="G8" s="1">
        <v>9.4640330000000006</v>
      </c>
      <c r="H8" s="1"/>
    </row>
    <row r="9" spans="2:8" x14ac:dyDescent="0.25">
      <c r="C9" s="1">
        <v>90.214550000000003</v>
      </c>
      <c r="D9" s="1">
        <v>84.167019999999994</v>
      </c>
      <c r="E9" s="1"/>
      <c r="F9" s="1">
        <v>20.652360000000002</v>
      </c>
      <c r="G9" s="1">
        <v>5.4684189999999999</v>
      </c>
      <c r="H9" s="1"/>
    </row>
    <row r="10" spans="2:8" x14ac:dyDescent="0.25">
      <c r="C10" s="1">
        <v>80.532200000000003</v>
      </c>
      <c r="D10" s="1">
        <v>79.944209999999998</v>
      </c>
      <c r="E10" s="1"/>
      <c r="F10" s="1">
        <v>2.4486430000000001</v>
      </c>
      <c r="G10" s="1">
        <v>1.1843589999999999</v>
      </c>
      <c r="H10" s="1"/>
    </row>
    <row r="11" spans="2:8" x14ac:dyDescent="0.25">
      <c r="C11" s="1">
        <v>78.449209999999994</v>
      </c>
      <c r="D11" s="1">
        <v>74.866280000000003</v>
      </c>
      <c r="E11" s="1"/>
      <c r="F11" s="1">
        <v>9.9239099999999993</v>
      </c>
      <c r="G11" s="1">
        <v>1.9363509999999999</v>
      </c>
      <c r="H11" s="1"/>
    </row>
    <row r="12" spans="2:8" x14ac:dyDescent="0.25">
      <c r="C12" s="1">
        <v>93.131209999999996</v>
      </c>
      <c r="D12" s="1">
        <v>76.238929999999996</v>
      </c>
      <c r="E12" s="1"/>
      <c r="F12" s="1">
        <v>2.0184329999999999</v>
      </c>
      <c r="G12" s="1">
        <v>12.06634</v>
      </c>
      <c r="H12" s="1"/>
    </row>
    <row r="13" spans="2:8" x14ac:dyDescent="0.25">
      <c r="C13" s="1">
        <v>79.156480000000002</v>
      </c>
      <c r="D13" s="1">
        <v>87.96002</v>
      </c>
      <c r="E13" s="1"/>
      <c r="F13" s="1">
        <v>2.7622979999999999</v>
      </c>
      <c r="G13" s="1">
        <v>3.8683130000000001</v>
      </c>
      <c r="H13" s="1"/>
    </row>
    <row r="14" spans="2:8" x14ac:dyDescent="0.25">
      <c r="C14" s="1">
        <v>90.293499999999995</v>
      </c>
      <c r="D14" s="1">
        <v>80.992570000000001</v>
      </c>
      <c r="E14" s="1"/>
      <c r="F14" s="1">
        <v>2.041248</v>
      </c>
      <c r="G14" s="1">
        <v>6.4426519999999998</v>
      </c>
      <c r="H14" s="1"/>
    </row>
    <row r="15" spans="2:8" x14ac:dyDescent="0.25">
      <c r="C15" s="1">
        <v>85.892849999999996</v>
      </c>
      <c r="D15" s="1">
        <v>78.357960000000006</v>
      </c>
      <c r="E15" s="1"/>
      <c r="F15" s="1">
        <v>5.8036620000000001</v>
      </c>
      <c r="G15" s="1">
        <v>3.7484169999999999</v>
      </c>
      <c r="H15" s="1"/>
    </row>
  </sheetData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D1FCC-BF32-4DCA-9B60-1A63FBC8206D}">
  <dimension ref="B2:AE25"/>
  <sheetViews>
    <sheetView workbookViewId="0">
      <selection activeCell="U31" sqref="U31"/>
    </sheetView>
  </sheetViews>
  <sheetFormatPr defaultColWidth="8.58203125" defaultRowHeight="12.5" x14ac:dyDescent="0.45"/>
  <cols>
    <col min="1" max="16384" width="8.58203125" style="5"/>
  </cols>
  <sheetData>
    <row r="2" spans="2:27" x14ac:dyDescent="0.25">
      <c r="B2" s="5" t="s">
        <v>1176</v>
      </c>
      <c r="C2" s="4"/>
      <c r="D2" s="1" t="s">
        <v>84</v>
      </c>
      <c r="E2" s="1" t="s">
        <v>85</v>
      </c>
      <c r="F2" s="1" t="s">
        <v>86</v>
      </c>
      <c r="G2" s="1" t="s">
        <v>71</v>
      </c>
      <c r="J2" s="1" t="s">
        <v>84</v>
      </c>
      <c r="K2" s="1" t="s">
        <v>85</v>
      </c>
      <c r="L2" s="1" t="s">
        <v>86</v>
      </c>
      <c r="M2" s="1" t="s">
        <v>71</v>
      </c>
      <c r="N2" s="1"/>
      <c r="O2" s="1"/>
      <c r="P2" s="1" t="s">
        <v>84</v>
      </c>
      <c r="Q2" s="1" t="s">
        <v>85</v>
      </c>
      <c r="R2" s="1" t="s">
        <v>86</v>
      </c>
      <c r="S2" s="1" t="s">
        <v>71</v>
      </c>
      <c r="T2" s="1"/>
      <c r="U2" s="1"/>
      <c r="V2" s="1" t="s">
        <v>84</v>
      </c>
      <c r="W2" s="1" t="s">
        <v>85</v>
      </c>
      <c r="X2" s="1" t="s">
        <v>86</v>
      </c>
      <c r="Y2" s="1" t="s">
        <v>71</v>
      </c>
      <c r="Z2" s="1"/>
      <c r="AA2" s="1"/>
    </row>
    <row r="3" spans="2:27" x14ac:dyDescent="0.25">
      <c r="C3" s="2" t="s">
        <v>75</v>
      </c>
      <c r="D3" s="1">
        <v>0.35121000000000002</v>
      </c>
      <c r="E3" s="1">
        <v>0.63936800000000005</v>
      </c>
      <c r="F3" s="1">
        <v>0.38899099999999998</v>
      </c>
      <c r="G3" s="1">
        <v>0.99571200000000004</v>
      </c>
      <c r="I3" s="2" t="s">
        <v>76</v>
      </c>
      <c r="J3" s="1">
        <v>1.1291450000000001</v>
      </c>
      <c r="K3" s="1">
        <v>1.214434</v>
      </c>
      <c r="L3" s="1">
        <v>1.1970190000000001</v>
      </c>
      <c r="M3" s="1">
        <v>0.90034499999999995</v>
      </c>
      <c r="N3" s="1"/>
      <c r="O3" s="2" t="s">
        <v>374</v>
      </c>
      <c r="P3" s="1">
        <v>0.981012</v>
      </c>
      <c r="Q3" s="1">
        <v>0.92295199999999999</v>
      </c>
      <c r="R3" s="1">
        <v>1.9631890000000001</v>
      </c>
      <c r="S3" s="1">
        <v>1.2169719999999999</v>
      </c>
      <c r="T3" s="1"/>
      <c r="U3" s="2" t="s">
        <v>1177</v>
      </c>
      <c r="V3" s="1">
        <v>1.8031630000000001</v>
      </c>
      <c r="W3" s="1">
        <v>2.3012519999999999</v>
      </c>
      <c r="X3" s="1">
        <v>2.3502969999999999</v>
      </c>
      <c r="Y3" s="1">
        <v>0.25028499999999998</v>
      </c>
      <c r="Z3" s="1"/>
      <c r="AA3" s="1"/>
    </row>
    <row r="4" spans="2:27" x14ac:dyDescent="0.25">
      <c r="D4" s="1">
        <v>0.44447300000000001</v>
      </c>
      <c r="E4" s="1">
        <v>0.68883499999999998</v>
      </c>
      <c r="F4" s="1">
        <v>0.36879099999999998</v>
      </c>
      <c r="G4" s="1">
        <v>1.0011319999999999</v>
      </c>
      <c r="H4" s="1"/>
      <c r="J4" s="1">
        <v>1.0567519999999999</v>
      </c>
      <c r="K4" s="1">
        <v>1.170922</v>
      </c>
      <c r="L4" s="1">
        <v>0.98402699999999999</v>
      </c>
      <c r="M4" s="1">
        <v>0.98088500000000001</v>
      </c>
      <c r="N4" s="1"/>
      <c r="P4" s="1">
        <v>0.91635900000000003</v>
      </c>
      <c r="Q4" s="1">
        <v>0.76276100000000002</v>
      </c>
      <c r="R4" s="1">
        <v>1.045839</v>
      </c>
      <c r="S4" s="1">
        <v>1.013115</v>
      </c>
      <c r="T4" s="1"/>
      <c r="U4" s="1"/>
      <c r="V4" s="1">
        <v>0.94263699999999995</v>
      </c>
      <c r="W4" s="1">
        <v>0.65388100000000005</v>
      </c>
      <c r="X4" s="1">
        <v>1.0103089999999999</v>
      </c>
      <c r="Y4" s="1">
        <v>0.69354099999999996</v>
      </c>
      <c r="Z4" s="1"/>
      <c r="AA4" s="1"/>
    </row>
    <row r="5" spans="2:27" x14ac:dyDescent="0.25">
      <c r="D5" s="1">
        <v>0.32331500000000002</v>
      </c>
      <c r="E5" s="1">
        <v>0.55364999999999998</v>
      </c>
      <c r="F5" s="1">
        <v>0.66583800000000004</v>
      </c>
      <c r="G5" s="1">
        <v>0.97640099999999996</v>
      </c>
      <c r="H5" s="1"/>
      <c r="I5" s="1"/>
      <c r="J5" s="1">
        <v>1.0519829999999999</v>
      </c>
      <c r="K5" s="1">
        <v>1.097467</v>
      </c>
      <c r="L5" s="1">
        <v>1.2397419999999999</v>
      </c>
      <c r="M5" s="1">
        <v>1.0511919999999999</v>
      </c>
      <c r="N5" s="1"/>
      <c r="P5" s="1">
        <v>1.0909740000000001</v>
      </c>
      <c r="Q5" s="1">
        <v>1.2336020000000001</v>
      </c>
      <c r="R5" s="1">
        <v>2.4141159999999999</v>
      </c>
      <c r="S5" s="1">
        <v>0.76991299999999996</v>
      </c>
      <c r="T5" s="1"/>
      <c r="U5" s="1"/>
      <c r="V5" s="1">
        <v>1.8088869999999999</v>
      </c>
      <c r="W5" s="1">
        <v>0.41359099999999999</v>
      </c>
      <c r="X5" s="1">
        <v>2.9519099999999998</v>
      </c>
      <c r="Y5" s="1">
        <v>2.0561739999999999</v>
      </c>
      <c r="Z5" s="1"/>
      <c r="AA5" s="1"/>
    </row>
    <row r="6" spans="2:27" x14ac:dyDescent="0.25">
      <c r="D6" s="1">
        <v>0.67489500000000002</v>
      </c>
      <c r="E6" s="1">
        <v>0.676284</v>
      </c>
      <c r="F6" s="1">
        <v>0.42816300000000002</v>
      </c>
      <c r="G6" s="1">
        <v>1.0267550000000001</v>
      </c>
      <c r="H6" s="1"/>
      <c r="I6" s="1"/>
      <c r="J6" s="1">
        <v>1.396412</v>
      </c>
      <c r="K6" s="1">
        <v>1.420982</v>
      </c>
      <c r="L6" s="1">
        <v>1.0014959999999999</v>
      </c>
      <c r="M6" s="1">
        <v>1.0675779999999999</v>
      </c>
      <c r="N6" s="1"/>
      <c r="O6" s="1"/>
      <c r="P6" s="1"/>
      <c r="Q6" s="1"/>
      <c r="R6" s="1"/>
      <c r="T6" s="1"/>
      <c r="U6" s="1"/>
      <c r="V6" s="1"/>
      <c r="X6" s="1"/>
      <c r="Z6" s="1"/>
      <c r="AA6" s="1"/>
    </row>
    <row r="8" spans="2:27" x14ac:dyDescent="0.25">
      <c r="B8" s="5" t="s">
        <v>1179</v>
      </c>
      <c r="D8" s="1" t="s">
        <v>1182</v>
      </c>
      <c r="E8" s="1" t="s">
        <v>89</v>
      </c>
      <c r="F8" s="1" t="s">
        <v>90</v>
      </c>
      <c r="G8" s="1" t="s">
        <v>91</v>
      </c>
      <c r="H8" s="1" t="s">
        <v>71</v>
      </c>
      <c r="K8" s="1" t="s">
        <v>1182</v>
      </c>
      <c r="L8" s="1" t="s">
        <v>89</v>
      </c>
      <c r="M8" s="1" t="s">
        <v>90</v>
      </c>
      <c r="N8" s="1" t="s">
        <v>91</v>
      </c>
      <c r="O8" s="1" t="s">
        <v>71</v>
      </c>
      <c r="R8" s="1" t="s">
        <v>1182</v>
      </c>
      <c r="S8" s="1" t="s">
        <v>89</v>
      </c>
      <c r="T8" s="1" t="s">
        <v>90</v>
      </c>
      <c r="U8" s="1" t="s">
        <v>91</v>
      </c>
      <c r="V8" s="1" t="s">
        <v>71</v>
      </c>
    </row>
    <row r="9" spans="2:27" x14ac:dyDescent="0.25">
      <c r="C9" s="2" t="s">
        <v>75</v>
      </c>
      <c r="D9" s="1">
        <v>1.0829249999999999</v>
      </c>
      <c r="E9" s="1">
        <v>1.2963070000000001</v>
      </c>
      <c r="F9" s="1">
        <v>1.09354</v>
      </c>
      <c r="G9" s="1">
        <v>0.98380800000000002</v>
      </c>
      <c r="H9" s="1">
        <v>1.220647</v>
      </c>
      <c r="J9" s="2" t="s">
        <v>600</v>
      </c>
      <c r="K9" s="1">
        <v>0.75541700000000001</v>
      </c>
      <c r="L9" s="1">
        <v>0.78303800000000001</v>
      </c>
      <c r="M9" s="1">
        <v>1.0694969999999999</v>
      </c>
      <c r="N9" s="1">
        <v>0.73126000000000002</v>
      </c>
      <c r="O9" s="1">
        <v>1.0557449999999999</v>
      </c>
      <c r="Q9" s="2" t="s">
        <v>1178</v>
      </c>
      <c r="R9" s="1">
        <v>1.136871</v>
      </c>
      <c r="S9" s="1">
        <v>0.99126000000000003</v>
      </c>
      <c r="T9" s="1">
        <v>1.122484</v>
      </c>
      <c r="U9" s="1">
        <v>1.229241</v>
      </c>
      <c r="V9" s="1">
        <v>1.1283160000000001</v>
      </c>
      <c r="W9" s="1"/>
    </row>
    <row r="10" spans="2:27" x14ac:dyDescent="0.25">
      <c r="D10" s="1">
        <v>1.2480929999999999</v>
      </c>
      <c r="E10" s="1">
        <v>0.94653399999999999</v>
      </c>
      <c r="F10" s="1">
        <v>1.4065650000000001</v>
      </c>
      <c r="G10" s="1">
        <v>1.509199</v>
      </c>
      <c r="H10" s="1">
        <v>0.91698900000000005</v>
      </c>
      <c r="K10" s="1">
        <v>0.56993000000000005</v>
      </c>
      <c r="L10" s="1">
        <v>0.46155000000000002</v>
      </c>
      <c r="M10" s="1">
        <v>0.98969099999999999</v>
      </c>
      <c r="N10" s="1">
        <v>0.84443299999999999</v>
      </c>
      <c r="O10" s="1">
        <v>0.93572100000000002</v>
      </c>
      <c r="R10" s="1">
        <v>1.007989</v>
      </c>
      <c r="S10" s="1">
        <v>1.195363</v>
      </c>
      <c r="T10" s="1">
        <v>1.6455029999999999</v>
      </c>
      <c r="U10" s="1">
        <v>1.3186040000000001</v>
      </c>
      <c r="V10" s="1">
        <v>0.95938599999999996</v>
      </c>
      <c r="Y10" s="1"/>
    </row>
    <row r="11" spans="2:27" x14ac:dyDescent="0.25">
      <c r="D11" s="1">
        <v>1.1651149999999999</v>
      </c>
      <c r="E11" s="1">
        <v>1.338551</v>
      </c>
      <c r="F11" s="1">
        <v>1.806532</v>
      </c>
      <c r="G11" s="1">
        <v>0.97900900000000002</v>
      </c>
      <c r="H11" s="1">
        <v>0.87762899999999999</v>
      </c>
      <c r="K11" s="1">
        <v>0.70647300000000002</v>
      </c>
      <c r="L11" s="1">
        <v>1.0148379999999999</v>
      </c>
      <c r="M11" s="1">
        <v>0.77202999999999999</v>
      </c>
      <c r="N11" s="1">
        <v>0.61166200000000004</v>
      </c>
      <c r="O11" s="1">
        <v>0.970105</v>
      </c>
      <c r="R11" s="1">
        <v>1.1811780000000001</v>
      </c>
      <c r="S11" s="1">
        <v>1.4862709999999999</v>
      </c>
      <c r="T11" s="1">
        <v>1.3526739999999999</v>
      </c>
      <c r="U11" s="1">
        <v>0.92658700000000005</v>
      </c>
      <c r="V11" s="1">
        <v>0.97005799999999998</v>
      </c>
    </row>
    <row r="12" spans="2:27" x14ac:dyDescent="0.25">
      <c r="D12" s="1">
        <v>1.0646610000000001</v>
      </c>
      <c r="E12" s="1">
        <v>1.1275980000000001</v>
      </c>
      <c r="F12" s="1">
        <v>2.2171129999999999</v>
      </c>
      <c r="G12" s="1">
        <v>1.1932579999999999</v>
      </c>
      <c r="H12" s="1">
        <v>0.98473599999999994</v>
      </c>
      <c r="K12" s="1">
        <v>0.60848999999999998</v>
      </c>
      <c r="L12" s="1">
        <v>0.57212600000000002</v>
      </c>
      <c r="M12" s="1">
        <v>1.2372479999999999</v>
      </c>
      <c r="N12" s="1">
        <v>0.77965799999999996</v>
      </c>
      <c r="O12" s="1">
        <v>1.038429</v>
      </c>
      <c r="R12" s="1">
        <v>1.196947</v>
      </c>
      <c r="S12" s="1">
        <v>1.1531100000000001</v>
      </c>
      <c r="T12" s="1">
        <v>2.3629440000000002</v>
      </c>
      <c r="U12" s="1">
        <v>0.92696000000000001</v>
      </c>
      <c r="V12" s="1">
        <v>0.94223900000000005</v>
      </c>
    </row>
    <row r="14" spans="2:27" x14ac:dyDescent="0.25">
      <c r="B14" s="5" t="s">
        <v>1180</v>
      </c>
      <c r="D14" s="1" t="s">
        <v>84</v>
      </c>
      <c r="E14" s="1" t="s">
        <v>1183</v>
      </c>
      <c r="F14" s="1" t="s">
        <v>1184</v>
      </c>
      <c r="G14" s="1" t="s">
        <v>71</v>
      </c>
      <c r="J14" s="1" t="s">
        <v>84</v>
      </c>
      <c r="K14" s="1" t="s">
        <v>1183</v>
      </c>
      <c r="L14" s="1" t="s">
        <v>1184</v>
      </c>
      <c r="M14" s="1" t="s">
        <v>71</v>
      </c>
      <c r="P14" s="1" t="s">
        <v>84</v>
      </c>
      <c r="Q14" s="1" t="s">
        <v>1183</v>
      </c>
      <c r="R14" s="1" t="s">
        <v>1184</v>
      </c>
      <c r="S14" s="1" t="s">
        <v>71</v>
      </c>
      <c r="V14" s="1" t="s">
        <v>84</v>
      </c>
      <c r="W14" s="1" t="s">
        <v>1183</v>
      </c>
      <c r="X14" s="1" t="s">
        <v>1184</v>
      </c>
      <c r="Y14" s="1" t="s">
        <v>71</v>
      </c>
    </row>
    <row r="15" spans="2:27" x14ac:dyDescent="0.25">
      <c r="C15" s="2" t="s">
        <v>75</v>
      </c>
      <c r="D15" s="1">
        <v>0.663968</v>
      </c>
      <c r="E15" s="1">
        <v>0.89968499999999996</v>
      </c>
      <c r="F15" s="1">
        <v>0.66834300000000002</v>
      </c>
      <c r="G15" s="1">
        <v>1.113324</v>
      </c>
      <c r="H15" s="9"/>
      <c r="I15" s="2" t="s">
        <v>76</v>
      </c>
      <c r="J15" s="1">
        <v>1.2046110000000001</v>
      </c>
      <c r="K15" s="1">
        <v>1.5216130000000001</v>
      </c>
      <c r="L15" s="1">
        <v>1.1546620000000001</v>
      </c>
      <c r="M15" s="1">
        <v>1.003571</v>
      </c>
      <c r="N15" s="9"/>
      <c r="O15" s="2" t="s">
        <v>374</v>
      </c>
      <c r="P15" s="1">
        <v>0.486628</v>
      </c>
      <c r="Q15" s="1">
        <v>2.2761629999999999</v>
      </c>
      <c r="R15" s="1">
        <v>1.3819920000000001</v>
      </c>
      <c r="S15" s="1">
        <v>0.76847900000000002</v>
      </c>
      <c r="T15" s="9"/>
      <c r="U15" s="2" t="s">
        <v>1177</v>
      </c>
      <c r="V15" s="1">
        <v>0.44867099999999999</v>
      </c>
      <c r="W15" s="1">
        <v>1.909311</v>
      </c>
      <c r="X15" s="1">
        <v>0.40701300000000001</v>
      </c>
      <c r="Y15" s="1">
        <v>1.5926579999999999</v>
      </c>
    </row>
    <row r="16" spans="2:27" x14ac:dyDescent="0.25">
      <c r="D16" s="1">
        <v>0.66004799999999997</v>
      </c>
      <c r="E16" s="1">
        <v>0.51783800000000002</v>
      </c>
      <c r="F16" s="1">
        <v>0.67963899999999999</v>
      </c>
      <c r="G16" s="1">
        <v>0.97439200000000004</v>
      </c>
      <c r="J16" s="1">
        <v>1.1619360000000001</v>
      </c>
      <c r="K16" s="1">
        <v>0.96008000000000004</v>
      </c>
      <c r="L16" s="1">
        <v>1.2128950000000001</v>
      </c>
      <c r="M16" s="1">
        <v>1.1423380000000001</v>
      </c>
      <c r="P16" s="1">
        <v>1.368941</v>
      </c>
      <c r="Q16" s="1">
        <v>0.94523000000000001</v>
      </c>
      <c r="R16" s="1">
        <v>0.91689900000000002</v>
      </c>
      <c r="S16" s="1">
        <v>1.4043429999999999</v>
      </c>
      <c r="V16" s="1">
        <v>1.031236</v>
      </c>
      <c r="W16" s="1">
        <v>2.224332</v>
      </c>
      <c r="X16" s="1">
        <v>1.273539</v>
      </c>
      <c r="Y16" s="1">
        <v>0.61212699999999998</v>
      </c>
    </row>
    <row r="17" spans="2:31" x14ac:dyDescent="0.25">
      <c r="D17" s="1">
        <v>0.65318799999999999</v>
      </c>
      <c r="E17" s="1">
        <v>0.62778</v>
      </c>
      <c r="F17" s="1">
        <v>0.76631400000000005</v>
      </c>
      <c r="G17" s="1">
        <v>1.00241</v>
      </c>
      <c r="J17" s="1">
        <v>1.4405920000000001</v>
      </c>
      <c r="K17" s="1">
        <v>1.08562</v>
      </c>
      <c r="L17" s="1">
        <v>1.243886</v>
      </c>
      <c r="M17" s="1">
        <v>0.92866300000000002</v>
      </c>
      <c r="P17" s="1">
        <v>0.80484500000000003</v>
      </c>
      <c r="Q17" s="1">
        <v>1.1851309999999999</v>
      </c>
      <c r="R17" s="1">
        <v>1.163243</v>
      </c>
      <c r="S17" s="1">
        <v>0.94412099999999999</v>
      </c>
      <c r="V17" s="1">
        <v>1.7056610000000001</v>
      </c>
      <c r="W17" s="1">
        <v>1.4771270000000001</v>
      </c>
      <c r="X17" s="1">
        <v>0.37109799999999998</v>
      </c>
      <c r="Y17" s="1">
        <v>0.77646899999999996</v>
      </c>
    </row>
    <row r="18" spans="2:31" x14ac:dyDescent="0.25">
      <c r="D18" s="1">
        <v>0.63104700000000002</v>
      </c>
      <c r="E18" s="1">
        <v>0.66783400000000004</v>
      </c>
      <c r="F18" s="1">
        <v>0.59641599999999995</v>
      </c>
      <c r="G18" s="1">
        <v>0.90987399999999996</v>
      </c>
      <c r="J18" s="1">
        <v>1.2099629999999999</v>
      </c>
      <c r="K18" s="1">
        <v>1.2241249999999999</v>
      </c>
      <c r="L18" s="1">
        <v>1.174423</v>
      </c>
      <c r="M18" s="1">
        <v>0.92542800000000003</v>
      </c>
      <c r="P18" s="1">
        <v>0.91942699999999999</v>
      </c>
      <c r="Q18" s="1">
        <v>1.340093</v>
      </c>
      <c r="R18" s="1">
        <v>1.3166450000000001</v>
      </c>
      <c r="S18" s="1">
        <v>0.88305800000000001</v>
      </c>
      <c r="V18" s="1">
        <v>3.5701230000000002</v>
      </c>
      <c r="W18" s="1">
        <v>2.5980859999999999</v>
      </c>
      <c r="X18" s="1">
        <v>0.62464200000000003</v>
      </c>
      <c r="Y18" s="1">
        <v>1.0187459999999999</v>
      </c>
    </row>
    <row r="21" spans="2:31" x14ac:dyDescent="0.25">
      <c r="B21" s="5" t="s">
        <v>1181</v>
      </c>
      <c r="D21" s="1" t="s">
        <v>1182</v>
      </c>
      <c r="E21" s="1" t="s">
        <v>1185</v>
      </c>
      <c r="F21" s="1" t="s">
        <v>1186</v>
      </c>
      <c r="G21" s="1" t="s">
        <v>71</v>
      </c>
      <c r="J21" s="1" t="s">
        <v>1182</v>
      </c>
      <c r="K21" s="1" t="s">
        <v>1185</v>
      </c>
      <c r="L21" s="1" t="s">
        <v>1186</v>
      </c>
      <c r="M21" s="1" t="s">
        <v>71</v>
      </c>
      <c r="P21" s="1" t="s">
        <v>1182</v>
      </c>
      <c r="Q21" s="1" t="s">
        <v>1185</v>
      </c>
      <c r="R21" s="1" t="s">
        <v>1186</v>
      </c>
      <c r="S21" s="1" t="s">
        <v>71</v>
      </c>
      <c r="V21" s="1" t="s">
        <v>1182</v>
      </c>
      <c r="W21" s="1" t="s">
        <v>1185</v>
      </c>
      <c r="X21" s="1" t="s">
        <v>1186</v>
      </c>
      <c r="Y21" s="1" t="s">
        <v>71</v>
      </c>
      <c r="AB21" s="1" t="s">
        <v>1182</v>
      </c>
      <c r="AC21" s="1" t="s">
        <v>1185</v>
      </c>
      <c r="AD21" s="1" t="s">
        <v>1186</v>
      </c>
      <c r="AE21" s="1" t="s">
        <v>71</v>
      </c>
    </row>
    <row r="22" spans="2:31" x14ac:dyDescent="0.25">
      <c r="C22" s="2" t="s">
        <v>75</v>
      </c>
      <c r="D22" s="1">
        <v>0.92607099999999998</v>
      </c>
      <c r="E22" s="1">
        <v>1.0257050000000001</v>
      </c>
      <c r="F22" s="1">
        <v>1.3862030000000001</v>
      </c>
      <c r="G22" s="1">
        <v>1.1259189999999999</v>
      </c>
      <c r="H22" s="9"/>
      <c r="I22" s="2" t="s">
        <v>76</v>
      </c>
      <c r="J22" s="1">
        <v>1.053571</v>
      </c>
      <c r="K22" s="1">
        <v>0.88535900000000001</v>
      </c>
      <c r="L22" s="1">
        <v>1.512805</v>
      </c>
      <c r="M22" s="1">
        <v>1.0455000000000001</v>
      </c>
      <c r="N22" s="9"/>
      <c r="O22" s="2" t="s">
        <v>600</v>
      </c>
      <c r="P22" s="1">
        <v>0.76836300000000002</v>
      </c>
      <c r="Q22" s="1">
        <v>1.1618759999999999</v>
      </c>
      <c r="R22" s="1">
        <v>1.1967760000000001</v>
      </c>
      <c r="S22" s="1">
        <v>1.1231819999999999</v>
      </c>
      <c r="T22" s="9"/>
      <c r="U22" s="2" t="s">
        <v>1178</v>
      </c>
      <c r="V22" s="1">
        <v>1.1859390000000001</v>
      </c>
      <c r="W22" s="1">
        <v>1.118403</v>
      </c>
      <c r="X22" s="1">
        <v>1.1106229999999999</v>
      </c>
      <c r="Y22" s="1">
        <v>0.94931200000000004</v>
      </c>
      <c r="AA22" s="2" t="s">
        <v>594</v>
      </c>
      <c r="AB22" s="1">
        <v>1.118784</v>
      </c>
      <c r="AC22" s="1">
        <v>0.90381100000000003</v>
      </c>
      <c r="AD22" s="1">
        <v>0.96101300000000001</v>
      </c>
      <c r="AE22" s="1">
        <v>1.1391830000000001</v>
      </c>
    </row>
    <row r="23" spans="2:31" x14ac:dyDescent="0.25">
      <c r="D23" s="1">
        <v>0.84233400000000003</v>
      </c>
      <c r="E23" s="1">
        <v>1.241843</v>
      </c>
      <c r="F23" s="1">
        <v>0.98279499999999997</v>
      </c>
      <c r="G23" s="1">
        <v>1.1541619999999999</v>
      </c>
      <c r="J23" s="1">
        <v>0.96251299999999995</v>
      </c>
      <c r="K23" s="1">
        <v>1.5882909999999999</v>
      </c>
      <c r="L23" s="1">
        <v>0.99599300000000002</v>
      </c>
      <c r="M23" s="1">
        <v>0.99348700000000001</v>
      </c>
      <c r="P23" s="1">
        <v>0.90302099999999996</v>
      </c>
      <c r="Q23" s="1">
        <v>1.1274690000000001</v>
      </c>
      <c r="R23" s="1">
        <v>1.0076000000000001</v>
      </c>
      <c r="S23" s="1">
        <v>1.0795090000000001</v>
      </c>
      <c r="V23" s="1">
        <v>0.93882100000000002</v>
      </c>
      <c r="W23" s="1">
        <v>1.481528</v>
      </c>
      <c r="X23" s="1">
        <v>0.95230599999999999</v>
      </c>
      <c r="Y23" s="1">
        <v>1.143227</v>
      </c>
      <c r="AB23" s="1">
        <v>0.98807199999999995</v>
      </c>
      <c r="AC23" s="1">
        <v>0.82942099999999996</v>
      </c>
      <c r="AD23" s="1">
        <v>1.0302800000000001</v>
      </c>
      <c r="AE23" s="1">
        <v>1.0491239999999999</v>
      </c>
    </row>
    <row r="24" spans="2:31" x14ac:dyDescent="0.25">
      <c r="D24" s="1">
        <v>0.85839799999999999</v>
      </c>
      <c r="E24" s="1">
        <v>1.1643680000000001</v>
      </c>
      <c r="F24" s="1">
        <v>1.2013590000000001</v>
      </c>
      <c r="G24" s="1">
        <v>0.75107900000000005</v>
      </c>
      <c r="J24" s="1">
        <v>0.81689000000000001</v>
      </c>
      <c r="K24" s="1">
        <v>1.0238989999999999</v>
      </c>
      <c r="L24" s="1">
        <v>1.1764779999999999</v>
      </c>
      <c r="M24" s="1">
        <v>0.92527899999999996</v>
      </c>
      <c r="P24" s="1">
        <v>0.98417900000000003</v>
      </c>
      <c r="Q24" s="1">
        <v>1.005897</v>
      </c>
      <c r="R24" s="1">
        <v>0.89122999999999997</v>
      </c>
      <c r="S24" s="1">
        <v>1.010213</v>
      </c>
      <c r="V24" s="1">
        <v>0.99800999999999995</v>
      </c>
      <c r="W24" s="1">
        <v>1.0482830000000001</v>
      </c>
      <c r="X24" s="1">
        <v>1.2090749999999999</v>
      </c>
      <c r="Y24" s="1">
        <v>0.87635399999999997</v>
      </c>
      <c r="AB24" s="1">
        <v>0.917462</v>
      </c>
      <c r="AC24" s="1">
        <v>1.0697319999999999</v>
      </c>
      <c r="AD24" s="1">
        <v>0.94953299999999996</v>
      </c>
      <c r="AE24" s="1">
        <v>0.90259900000000004</v>
      </c>
    </row>
    <row r="25" spans="2:31" x14ac:dyDescent="0.25">
      <c r="D25" s="1">
        <v>1.018761</v>
      </c>
      <c r="E25" s="1">
        <v>1.337194</v>
      </c>
      <c r="F25" s="1">
        <v>1.136941</v>
      </c>
      <c r="G25" s="1">
        <v>0.96884000000000003</v>
      </c>
      <c r="J25" s="1">
        <v>0.93816900000000003</v>
      </c>
      <c r="K25" s="1">
        <v>1.279121</v>
      </c>
      <c r="L25" s="1">
        <v>1.005787</v>
      </c>
      <c r="M25" s="1">
        <v>1.0357339999999999</v>
      </c>
      <c r="P25" s="1">
        <v>1.1511</v>
      </c>
      <c r="Q25" s="1">
        <v>1.263072</v>
      </c>
      <c r="R25" s="1">
        <v>1.0011129999999999</v>
      </c>
      <c r="S25" s="1">
        <v>0.78709600000000002</v>
      </c>
      <c r="V25" s="1">
        <v>0.92366099999999995</v>
      </c>
      <c r="W25" s="1">
        <v>1.4074040000000001</v>
      </c>
      <c r="X25" s="1">
        <v>1.2262869999999999</v>
      </c>
      <c r="Y25" s="1">
        <v>1.031107</v>
      </c>
      <c r="AB25" s="1">
        <v>0.84811999999999999</v>
      </c>
      <c r="AC25" s="1">
        <v>1.325671</v>
      </c>
      <c r="AD25" s="1">
        <v>1.011171</v>
      </c>
      <c r="AE25" s="1">
        <v>0.90909499999999999</v>
      </c>
    </row>
  </sheetData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240D6-488D-4CD4-99C3-C50F4DE49741}">
  <dimension ref="B2:AA28"/>
  <sheetViews>
    <sheetView tabSelected="1" topLeftCell="A7" workbookViewId="0">
      <selection activeCell="J23" sqref="J23"/>
    </sheetView>
  </sheetViews>
  <sheetFormatPr defaultColWidth="8.58203125" defaultRowHeight="12.5" x14ac:dyDescent="0.45"/>
  <cols>
    <col min="1" max="16384" width="8.58203125" style="5"/>
  </cols>
  <sheetData>
    <row r="2" spans="2:27" x14ac:dyDescent="0.45">
      <c r="B2" s="5" t="s">
        <v>1187</v>
      </c>
      <c r="C2" s="5" t="s">
        <v>1175</v>
      </c>
      <c r="F2" s="5" t="s">
        <v>1174</v>
      </c>
    </row>
    <row r="3" spans="2:27" x14ac:dyDescent="0.25">
      <c r="C3" s="4" t="s">
        <v>997</v>
      </c>
      <c r="D3" s="4" t="s">
        <v>71</v>
      </c>
      <c r="E3" s="4"/>
      <c r="F3" s="4" t="s">
        <v>997</v>
      </c>
      <c r="G3" s="4" t="s">
        <v>71</v>
      </c>
      <c r="H3" s="4"/>
    </row>
    <row r="4" spans="2:27" x14ac:dyDescent="0.25">
      <c r="C4" s="1">
        <v>98.128060000000005</v>
      </c>
      <c r="D4" s="1">
        <v>42.76784</v>
      </c>
      <c r="E4" s="1"/>
      <c r="F4" s="1">
        <v>7.3952809999999998</v>
      </c>
      <c r="G4" s="1">
        <v>59.034739999999999</v>
      </c>
      <c r="H4" s="1"/>
    </row>
    <row r="5" spans="2:27" x14ac:dyDescent="0.25">
      <c r="C5" s="1">
        <v>96.409649999999999</v>
      </c>
      <c r="D5" s="1">
        <v>26.464390000000002</v>
      </c>
      <c r="E5" s="1"/>
      <c r="F5" s="1">
        <v>6.3082700000000003</v>
      </c>
      <c r="G5" s="1">
        <v>70.341570000000004</v>
      </c>
      <c r="H5" s="1"/>
    </row>
    <row r="6" spans="2:27" x14ac:dyDescent="0.25">
      <c r="C6" s="1">
        <v>96.896079999999998</v>
      </c>
      <c r="D6" s="1">
        <v>16.334869999999999</v>
      </c>
      <c r="E6" s="1"/>
      <c r="F6" s="1">
        <v>11.34314</v>
      </c>
      <c r="G6" s="1">
        <v>65.546059999999997</v>
      </c>
      <c r="H6" s="1"/>
    </row>
    <row r="7" spans="2:27" x14ac:dyDescent="0.25">
      <c r="C7" s="1">
        <v>88.213560000000001</v>
      </c>
      <c r="D7" s="1">
        <v>43.579009999999997</v>
      </c>
      <c r="E7" s="1"/>
      <c r="F7" s="1">
        <v>25.3903</v>
      </c>
      <c r="G7" s="1">
        <v>38.709029999999998</v>
      </c>
      <c r="H7" s="1"/>
    </row>
    <row r="8" spans="2:27" x14ac:dyDescent="0.25">
      <c r="C8" s="1">
        <v>73.353610000000003</v>
      </c>
      <c r="D8" s="1">
        <v>42.567999999999998</v>
      </c>
      <c r="E8" s="1"/>
      <c r="F8" s="1">
        <v>38.12574</v>
      </c>
      <c r="G8" s="1">
        <v>32.86083</v>
      </c>
      <c r="H8" s="1"/>
    </row>
    <row r="9" spans="2:27" x14ac:dyDescent="0.25">
      <c r="C9" s="1">
        <v>93.649159999999995</v>
      </c>
      <c r="D9" s="1">
        <v>42.01173</v>
      </c>
      <c r="E9" s="1"/>
      <c r="F9" s="1">
        <v>17.28979</v>
      </c>
      <c r="G9" s="1">
        <v>38.077509999999997</v>
      </c>
      <c r="H9" s="1"/>
    </row>
    <row r="10" spans="2:27" x14ac:dyDescent="0.25">
      <c r="C10" s="1">
        <v>81.652720000000002</v>
      </c>
      <c r="D10" s="1">
        <v>31.616430000000001</v>
      </c>
      <c r="E10" s="1"/>
      <c r="F10" s="1">
        <v>31.960519999999999</v>
      </c>
      <c r="G10" s="1">
        <v>33.349710000000002</v>
      </c>
      <c r="H10" s="1"/>
    </row>
    <row r="11" spans="2:27" x14ac:dyDescent="0.25">
      <c r="C11" s="1">
        <v>91.524249999999995</v>
      </c>
      <c r="D11" s="1">
        <v>34.5839</v>
      </c>
      <c r="E11" s="1"/>
      <c r="F11" s="1">
        <v>21.174800000000001</v>
      </c>
      <c r="G11" s="1">
        <v>39.230739999999997</v>
      </c>
      <c r="H11" s="1"/>
    </row>
    <row r="12" spans="2:27" x14ac:dyDescent="0.25">
      <c r="C12" s="1">
        <v>63.501460000000002</v>
      </c>
      <c r="D12" s="1">
        <v>54.640520000000002</v>
      </c>
      <c r="E12" s="1"/>
      <c r="F12" s="1">
        <v>22.45176</v>
      </c>
      <c r="G12" s="1">
        <v>45.383989999999997</v>
      </c>
      <c r="H12" s="1"/>
    </row>
    <row r="13" spans="2:27" x14ac:dyDescent="0.25">
      <c r="C13" s="1">
        <v>94.186809999999994</v>
      </c>
      <c r="D13" s="1">
        <v>32.182789999999997</v>
      </c>
      <c r="E13" s="1"/>
      <c r="F13" s="1">
        <v>15.921279999999999</v>
      </c>
      <c r="G13" s="1">
        <v>72.878200000000007</v>
      </c>
      <c r="H13" s="1"/>
    </row>
    <row r="15" spans="2:27" x14ac:dyDescent="0.25">
      <c r="B15" s="5" t="s">
        <v>1190</v>
      </c>
      <c r="C15" s="1" t="s">
        <v>3</v>
      </c>
      <c r="F15" s="2" t="s">
        <v>71</v>
      </c>
      <c r="I15" s="1"/>
      <c r="J15" s="1"/>
      <c r="K15" s="1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</row>
    <row r="16" spans="2:27" x14ac:dyDescent="0.25">
      <c r="C16" s="1" t="s">
        <v>1188</v>
      </c>
      <c r="D16" s="1" t="s">
        <v>1189</v>
      </c>
      <c r="F16" s="1" t="s">
        <v>1188</v>
      </c>
      <c r="G16" s="1" t="s">
        <v>1189</v>
      </c>
      <c r="J16" s="1"/>
      <c r="K16" s="1"/>
      <c r="M16" s="1"/>
      <c r="N16" s="1"/>
      <c r="O16" s="1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</row>
    <row r="17" spans="2:27" x14ac:dyDescent="0.25">
      <c r="C17" s="1">
        <v>0.90576900000000005</v>
      </c>
      <c r="D17" s="1">
        <v>1.044216</v>
      </c>
      <c r="F17" s="1">
        <v>1.1383799999999999</v>
      </c>
      <c r="G17" s="1">
        <v>2.0493790000000001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2:27" x14ac:dyDescent="0.25">
      <c r="C18" s="1">
        <v>0.976159</v>
      </c>
      <c r="D18" s="1">
        <v>0.95746399999999998</v>
      </c>
      <c r="F18" s="1">
        <v>0.97468399999999999</v>
      </c>
      <c r="G18" s="1">
        <v>1.561768</v>
      </c>
    </row>
    <row r="19" spans="2:27" x14ac:dyDescent="0.25">
      <c r="C19" s="1">
        <v>1.067437</v>
      </c>
      <c r="D19" s="1">
        <v>0.92957599999999996</v>
      </c>
      <c r="F19" s="1">
        <v>0.93394299999999997</v>
      </c>
      <c r="G19" s="1">
        <v>1.7598499999999999</v>
      </c>
    </row>
    <row r="20" spans="2:27" x14ac:dyDescent="0.25">
      <c r="C20" s="1">
        <v>1.0506359999999999</v>
      </c>
      <c r="D20" s="1">
        <v>1.235581</v>
      </c>
      <c r="F20" s="1">
        <v>0.95299199999999995</v>
      </c>
      <c r="G20" s="1">
        <v>1.70614</v>
      </c>
    </row>
    <row r="22" spans="2:27" x14ac:dyDescent="0.45">
      <c r="B22" s="5" t="s">
        <v>1191</v>
      </c>
      <c r="C22" s="5" t="s">
        <v>1192</v>
      </c>
    </row>
    <row r="23" spans="2:27" x14ac:dyDescent="0.25">
      <c r="C23" s="4" t="s">
        <v>997</v>
      </c>
      <c r="D23" s="4" t="s">
        <v>71</v>
      </c>
    </row>
    <row r="24" spans="2:27" x14ac:dyDescent="0.25">
      <c r="C24" s="1">
        <v>4.0188819999999996</v>
      </c>
      <c r="D24" s="1">
        <v>18.246500000000001</v>
      </c>
    </row>
    <row r="25" spans="2:27" x14ac:dyDescent="0.25">
      <c r="C25" s="1">
        <v>2.3836179999999998</v>
      </c>
      <c r="D25" s="1">
        <v>7.4537509999999996</v>
      </c>
    </row>
    <row r="26" spans="2:27" x14ac:dyDescent="0.25">
      <c r="C26" s="1">
        <v>2.6170960000000001</v>
      </c>
      <c r="D26" s="1">
        <v>10.0449</v>
      </c>
    </row>
    <row r="27" spans="2:27" x14ac:dyDescent="0.25">
      <c r="C27" s="1">
        <v>3.7505099999999998</v>
      </c>
      <c r="D27" s="1">
        <v>16.355540000000001</v>
      </c>
    </row>
    <row r="28" spans="2:27" x14ac:dyDescent="0.25">
      <c r="C28" s="1">
        <v>1.4818210000000001</v>
      </c>
      <c r="D28" s="1">
        <v>16.227900000000002</v>
      </c>
    </row>
  </sheetData>
  <mergeCells count="6">
    <mergeCell ref="X16:AA16"/>
    <mergeCell ref="L15:O15"/>
    <mergeCell ref="P15:S15"/>
    <mergeCell ref="T15:W15"/>
    <mergeCell ref="P16:S16"/>
    <mergeCell ref="T16:W1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A10E8-38CC-48F1-9D60-40C0D74E1B35}">
  <dimension ref="B2:Y62"/>
  <sheetViews>
    <sheetView zoomScaleNormal="100" workbookViewId="0">
      <selection activeCell="J37" sqref="J37:N37"/>
    </sheetView>
  </sheetViews>
  <sheetFormatPr defaultColWidth="8.58203125" defaultRowHeight="12.5" x14ac:dyDescent="0.45"/>
  <cols>
    <col min="1" max="16384" width="8.58203125" style="5"/>
  </cols>
  <sheetData>
    <row r="2" spans="2:25" x14ac:dyDescent="0.45">
      <c r="B2" s="5" t="s">
        <v>21</v>
      </c>
      <c r="C2" s="5" t="s">
        <v>6</v>
      </c>
    </row>
    <row r="3" spans="2:25" ht="13.5" customHeight="1" x14ac:dyDescent="0.45">
      <c r="C3" s="5" t="s">
        <v>1390</v>
      </c>
      <c r="D3" s="5" t="s">
        <v>1391</v>
      </c>
      <c r="E3" s="5" t="s">
        <v>1392</v>
      </c>
      <c r="F3" s="5" t="s">
        <v>1393</v>
      </c>
      <c r="G3" s="5" t="s">
        <v>7</v>
      </c>
    </row>
    <row r="4" spans="2:25" x14ac:dyDescent="0.25">
      <c r="C4" s="1">
        <v>4.0363000000000003E-2</v>
      </c>
      <c r="D4" s="1">
        <v>0.557257</v>
      </c>
      <c r="E4" s="1">
        <v>0.62031700000000001</v>
      </c>
      <c r="F4" s="1">
        <v>0.376722</v>
      </c>
      <c r="G4" s="1">
        <v>0.98485900000000004</v>
      </c>
    </row>
    <row r="5" spans="2:25" x14ac:dyDescent="0.25">
      <c r="C5" s="1">
        <v>6.3314999999999996E-2</v>
      </c>
      <c r="D5" s="1">
        <v>0.48435699999999998</v>
      </c>
      <c r="E5" s="1">
        <v>0.58170299999999997</v>
      </c>
      <c r="F5" s="1">
        <v>0.41590100000000002</v>
      </c>
      <c r="G5" s="1">
        <v>0.97093300000000005</v>
      </c>
    </row>
    <row r="6" spans="2:25" x14ac:dyDescent="0.25">
      <c r="C6" s="1">
        <v>4.1729000000000002E-2</v>
      </c>
      <c r="D6" s="1">
        <v>0.50614800000000004</v>
      </c>
      <c r="E6" s="1">
        <v>0.62016300000000002</v>
      </c>
      <c r="F6" s="1">
        <v>0.41020899999999999</v>
      </c>
      <c r="G6" s="1">
        <v>1.0352669999999999</v>
      </c>
    </row>
    <row r="7" spans="2:25" x14ac:dyDescent="0.25">
      <c r="C7" s="1">
        <v>3.3938999999999997E-2</v>
      </c>
      <c r="D7" s="1">
        <v>0.52353300000000003</v>
      </c>
      <c r="E7" s="1">
        <v>0.63133399999999995</v>
      </c>
      <c r="F7" s="1">
        <v>0.41336800000000001</v>
      </c>
      <c r="G7" s="1">
        <v>0.95270200000000005</v>
      </c>
    </row>
    <row r="8" spans="2:25" x14ac:dyDescent="0.25">
      <c r="C8" s="1">
        <v>8.5150000000000003E-2</v>
      </c>
      <c r="D8" s="1">
        <v>0.52741099999999996</v>
      </c>
      <c r="E8" s="1">
        <v>0.68597200000000003</v>
      </c>
      <c r="F8" s="1">
        <v>0.42216300000000001</v>
      </c>
      <c r="G8" s="1">
        <v>1.0099359999999999</v>
      </c>
    </row>
    <row r="9" spans="2:25" x14ac:dyDescent="0.25">
      <c r="C9" s="1">
        <v>9.2799999999999994E-2</v>
      </c>
      <c r="D9" s="1">
        <v>0.565083</v>
      </c>
      <c r="E9" s="1">
        <v>0.63467499999999999</v>
      </c>
      <c r="F9" s="1">
        <v>0.45011000000000001</v>
      </c>
      <c r="G9" s="1">
        <v>1.0463020000000001</v>
      </c>
    </row>
    <row r="11" spans="2:25" x14ac:dyDescent="0.25">
      <c r="B11" s="5" t="s">
        <v>20</v>
      </c>
      <c r="C11" s="1" t="s">
        <v>8</v>
      </c>
      <c r="D11" s="1"/>
      <c r="E11" s="1"/>
      <c r="F11" s="1"/>
      <c r="I11" s="1" t="s">
        <v>9</v>
      </c>
      <c r="J11" s="1"/>
      <c r="K11" s="1"/>
      <c r="L11" s="1"/>
      <c r="O11" s="1" t="s">
        <v>10</v>
      </c>
      <c r="P11" s="1"/>
      <c r="Q11" s="1"/>
      <c r="R11" s="1"/>
      <c r="U11" s="1" t="s">
        <v>11</v>
      </c>
      <c r="V11" s="1"/>
      <c r="W11" s="1"/>
      <c r="X11" s="1"/>
    </row>
    <row r="12" spans="2:25" x14ac:dyDescent="0.45">
      <c r="C12" s="5" t="s">
        <v>1390</v>
      </c>
      <c r="D12" s="5" t="s">
        <v>1391</v>
      </c>
      <c r="E12" s="5" t="s">
        <v>1392</v>
      </c>
      <c r="F12" s="5" t="s">
        <v>1393</v>
      </c>
      <c r="G12" s="5" t="s">
        <v>7</v>
      </c>
      <c r="I12" s="5" t="s">
        <v>1390</v>
      </c>
      <c r="J12" s="5" t="s">
        <v>1391</v>
      </c>
      <c r="K12" s="5" t="s">
        <v>1392</v>
      </c>
      <c r="L12" s="5" t="s">
        <v>1393</v>
      </c>
      <c r="M12" s="5" t="s">
        <v>7</v>
      </c>
      <c r="O12" s="5" t="s">
        <v>1390</v>
      </c>
      <c r="P12" s="5" t="s">
        <v>1391</v>
      </c>
      <c r="Q12" s="5" t="s">
        <v>1392</v>
      </c>
      <c r="R12" s="5" t="s">
        <v>1393</v>
      </c>
      <c r="S12" s="5" t="s">
        <v>7</v>
      </c>
      <c r="U12" s="5" t="s">
        <v>1390</v>
      </c>
      <c r="V12" s="5" t="s">
        <v>1391</v>
      </c>
      <c r="W12" s="5" t="s">
        <v>1392</v>
      </c>
      <c r="X12" s="5" t="s">
        <v>1393</v>
      </c>
      <c r="Y12" s="5" t="s">
        <v>7</v>
      </c>
    </row>
    <row r="13" spans="2:25" x14ac:dyDescent="0.25">
      <c r="C13" s="1">
        <v>0.94103700000000001</v>
      </c>
      <c r="D13" s="1">
        <v>0.62530399999999997</v>
      </c>
      <c r="E13" s="1">
        <v>1.710518</v>
      </c>
      <c r="F13" s="1">
        <v>0.71262300000000001</v>
      </c>
      <c r="G13" s="1">
        <v>1.0862000000000001</v>
      </c>
      <c r="I13" s="1">
        <v>0.81619200000000003</v>
      </c>
      <c r="J13" s="1">
        <v>0.99717999999999996</v>
      </c>
      <c r="K13" s="1">
        <v>1.5258970000000001</v>
      </c>
      <c r="L13" s="1">
        <v>1.9519919999999999</v>
      </c>
      <c r="M13" s="1">
        <v>1.169109</v>
      </c>
      <c r="O13" s="1">
        <v>0.81835100000000005</v>
      </c>
      <c r="P13" s="1">
        <v>0.72263999999999995</v>
      </c>
      <c r="Q13" s="1">
        <v>1.1361319999999999</v>
      </c>
      <c r="R13" s="1">
        <v>1.7343310000000001</v>
      </c>
      <c r="S13" s="1">
        <v>1.3545640000000001</v>
      </c>
      <c r="U13" s="1">
        <v>1.9401679999999999</v>
      </c>
      <c r="V13" s="1">
        <v>1.4958720000000001</v>
      </c>
      <c r="W13" s="1">
        <v>2.3598759999999999</v>
      </c>
      <c r="X13" s="1">
        <v>3.6494680000000002</v>
      </c>
      <c r="Y13" s="1">
        <v>1.1365510000000001</v>
      </c>
    </row>
    <row r="14" spans="2:25" x14ac:dyDescent="0.25">
      <c r="C14" s="1">
        <v>0.64058199999999998</v>
      </c>
      <c r="D14" s="1">
        <v>1.3557589999999999</v>
      </c>
      <c r="E14" s="1">
        <v>1.1377429999999999</v>
      </c>
      <c r="F14" s="1">
        <v>0.91320800000000002</v>
      </c>
      <c r="G14" s="1">
        <v>0.99765099999999995</v>
      </c>
      <c r="I14" s="1">
        <v>0.80691100000000004</v>
      </c>
      <c r="J14" s="1">
        <v>1.256718</v>
      </c>
      <c r="K14" s="1">
        <v>1.3048850000000001</v>
      </c>
      <c r="L14" s="1">
        <v>2.573966</v>
      </c>
      <c r="M14" s="1">
        <v>1.1298379999999999</v>
      </c>
      <c r="O14" s="1">
        <v>0.82692399999999999</v>
      </c>
      <c r="P14" s="1">
        <v>0.79924300000000004</v>
      </c>
      <c r="Q14" s="1">
        <v>1.0660160000000001</v>
      </c>
      <c r="R14" s="1">
        <v>1.787372</v>
      </c>
      <c r="S14" s="1">
        <v>1.0680190000000001</v>
      </c>
      <c r="U14" s="1">
        <v>2.017166</v>
      </c>
      <c r="V14" s="1">
        <v>1.590986</v>
      </c>
      <c r="W14" s="1">
        <v>3.9231959999999999</v>
      </c>
      <c r="X14" s="1">
        <v>5.0832579999999998</v>
      </c>
      <c r="Y14" s="1">
        <v>1.142218</v>
      </c>
    </row>
    <row r="15" spans="2:25" x14ac:dyDescent="0.25">
      <c r="C15" s="1">
        <v>0.90118299999999996</v>
      </c>
      <c r="D15" s="1">
        <v>0.93964800000000004</v>
      </c>
      <c r="E15" s="1">
        <v>0.54015599999999997</v>
      </c>
      <c r="F15" s="1">
        <v>0.530775</v>
      </c>
      <c r="G15" s="1">
        <v>0.98284199999999999</v>
      </c>
      <c r="I15" s="1">
        <v>0.91201100000000002</v>
      </c>
      <c r="J15" s="1">
        <v>0.94551200000000002</v>
      </c>
      <c r="K15" s="1">
        <v>0.97614199999999995</v>
      </c>
      <c r="L15" s="1">
        <v>1.8430340000000001</v>
      </c>
      <c r="M15" s="1">
        <v>0.88390800000000003</v>
      </c>
      <c r="O15" s="1">
        <v>0.73741400000000001</v>
      </c>
      <c r="P15" s="1">
        <v>0.92960900000000002</v>
      </c>
      <c r="Q15" s="1">
        <v>1.379999</v>
      </c>
      <c r="R15" s="1">
        <v>1.662283</v>
      </c>
      <c r="S15" s="1">
        <v>0.84426400000000001</v>
      </c>
      <c r="U15" s="1">
        <v>1.4115819999999999</v>
      </c>
      <c r="V15" s="1">
        <v>1.586875</v>
      </c>
      <c r="W15" s="1">
        <v>3.02529</v>
      </c>
      <c r="X15" s="1">
        <v>3.3415279999999998</v>
      </c>
      <c r="Y15" s="1">
        <v>1.0225759999999999</v>
      </c>
    </row>
    <row r="16" spans="2:25" x14ac:dyDescent="0.25">
      <c r="C16" s="1">
        <v>0.66382300000000005</v>
      </c>
      <c r="D16" s="1">
        <v>0.971607</v>
      </c>
      <c r="E16" s="1">
        <v>0.533891</v>
      </c>
      <c r="F16" s="1">
        <v>0.72594700000000001</v>
      </c>
      <c r="G16" s="1">
        <v>0.93330800000000003</v>
      </c>
      <c r="I16" s="1">
        <v>0.91959900000000006</v>
      </c>
      <c r="J16" s="1">
        <v>0.86604400000000004</v>
      </c>
      <c r="K16" s="1">
        <v>3.2219440000000001</v>
      </c>
      <c r="L16" s="1">
        <v>3.1873300000000002</v>
      </c>
      <c r="M16" s="1">
        <v>0.81714500000000001</v>
      </c>
      <c r="O16" s="1">
        <v>1.142139</v>
      </c>
      <c r="P16" s="1">
        <v>0.73148000000000002</v>
      </c>
      <c r="Q16" s="1">
        <v>2.0641530000000001</v>
      </c>
      <c r="R16" s="1">
        <v>1.971222</v>
      </c>
      <c r="S16" s="1">
        <v>0.73315300000000005</v>
      </c>
      <c r="U16" s="1">
        <v>1.8190329999999999</v>
      </c>
      <c r="V16" s="1">
        <v>1.6898280000000001</v>
      </c>
      <c r="W16" s="1">
        <v>4.8622199999999998</v>
      </c>
      <c r="X16" s="1">
        <v>6.2189370000000004</v>
      </c>
      <c r="Y16" s="1">
        <v>0.69865500000000003</v>
      </c>
    </row>
    <row r="17" spans="2:17" x14ac:dyDescent="0.25">
      <c r="C17" s="1"/>
      <c r="D17" s="1"/>
      <c r="E17" s="1"/>
      <c r="F17" s="1"/>
      <c r="G17" s="1"/>
      <c r="I17" s="1"/>
      <c r="J17" s="1"/>
      <c r="K17" s="1"/>
      <c r="L17" s="1"/>
      <c r="M17" s="1"/>
    </row>
    <row r="18" spans="2:17" x14ac:dyDescent="0.25">
      <c r="B18" s="5" t="s">
        <v>19</v>
      </c>
      <c r="C18" s="1" t="s">
        <v>12</v>
      </c>
      <c r="E18" s="5" t="s">
        <v>13</v>
      </c>
      <c r="G18" s="5" t="s">
        <v>14</v>
      </c>
      <c r="I18" s="5" t="s">
        <v>15</v>
      </c>
      <c r="K18" s="5" t="s">
        <v>16</v>
      </c>
      <c r="M18" s="5" t="s">
        <v>17</v>
      </c>
    </row>
    <row r="19" spans="2:17" x14ac:dyDescent="0.45">
      <c r="C19" s="5" t="s">
        <v>2</v>
      </c>
      <c r="D19" s="5" t="s">
        <v>7</v>
      </c>
      <c r="E19" s="5" t="s">
        <v>2</v>
      </c>
      <c r="F19" s="5" t="s">
        <v>7</v>
      </c>
      <c r="G19" s="5" t="s">
        <v>2</v>
      </c>
      <c r="H19" s="5" t="s">
        <v>7</v>
      </c>
      <c r="I19" s="5" t="s">
        <v>2</v>
      </c>
      <c r="J19" s="5" t="s">
        <v>7</v>
      </c>
      <c r="K19" s="5" t="s">
        <v>2</v>
      </c>
      <c r="L19" s="5" t="s">
        <v>7</v>
      </c>
      <c r="M19" s="5" t="s">
        <v>2</v>
      </c>
      <c r="N19" s="5" t="s">
        <v>7</v>
      </c>
    </row>
    <row r="20" spans="2:17" x14ac:dyDescent="0.25">
      <c r="C20" s="1">
        <v>0.50771299999999997</v>
      </c>
      <c r="D20" s="1">
        <v>1.110698</v>
      </c>
      <c r="E20" s="1">
        <v>1.0569869999999999</v>
      </c>
      <c r="F20" s="1">
        <v>1.199149</v>
      </c>
      <c r="G20" s="1">
        <v>1.0922160000000001</v>
      </c>
      <c r="H20" s="1">
        <v>1.2200599999999999</v>
      </c>
      <c r="I20" s="1">
        <v>1.8366849999999999</v>
      </c>
      <c r="J20" s="1">
        <v>1.168242</v>
      </c>
      <c r="K20" s="1">
        <v>1.2237659999999999</v>
      </c>
      <c r="L20" s="1">
        <v>1.015398</v>
      </c>
      <c r="M20" s="1">
        <v>0.92156090000000002</v>
      </c>
      <c r="N20" s="1">
        <v>0.65828949999999997</v>
      </c>
    </row>
    <row r="21" spans="2:17" x14ac:dyDescent="0.25">
      <c r="C21" s="1">
        <v>1.4674339999999999</v>
      </c>
      <c r="D21" s="1">
        <v>1.0370889999999999</v>
      </c>
      <c r="E21" s="1">
        <v>0.99465499999999996</v>
      </c>
      <c r="F21" s="1">
        <v>0.900532</v>
      </c>
      <c r="G21" s="1">
        <v>1.1478189999999999</v>
      </c>
      <c r="H21" s="1">
        <v>0.83324200000000004</v>
      </c>
      <c r="I21" s="1">
        <v>1.45797</v>
      </c>
      <c r="J21" s="1">
        <v>0.52363850000000001</v>
      </c>
      <c r="K21" s="1">
        <v>1.1841569999999999</v>
      </c>
      <c r="L21" s="1">
        <v>0.77601889999999996</v>
      </c>
      <c r="M21" s="1">
        <v>2.6613280000000001</v>
      </c>
      <c r="N21" s="1">
        <v>1.661791</v>
      </c>
    </row>
    <row r="22" spans="2:17" x14ac:dyDescent="0.25">
      <c r="C22" s="1">
        <v>0.55783899999999997</v>
      </c>
      <c r="D22" s="1">
        <v>0.95445199999999997</v>
      </c>
      <c r="E22" s="1">
        <v>1.2340040000000001</v>
      </c>
      <c r="F22" s="1">
        <v>1.130269</v>
      </c>
      <c r="G22" s="1">
        <v>0.722082</v>
      </c>
      <c r="H22" s="1">
        <v>0.93986800000000004</v>
      </c>
      <c r="I22" s="1">
        <v>1.385543</v>
      </c>
      <c r="J22" s="1">
        <v>1.2509479999999999</v>
      </c>
      <c r="K22" s="1">
        <v>1.2867150000000001</v>
      </c>
      <c r="L22" s="1">
        <v>1.273655</v>
      </c>
      <c r="M22" s="1">
        <v>0.28608050000000002</v>
      </c>
      <c r="N22" s="1">
        <v>0.88817000000000002</v>
      </c>
    </row>
    <row r="23" spans="2:17" x14ac:dyDescent="0.25">
      <c r="C23" s="1">
        <v>0.45377099999999998</v>
      </c>
      <c r="D23" s="1">
        <v>0.89776</v>
      </c>
      <c r="E23" s="1">
        <v>1.27729</v>
      </c>
      <c r="F23" s="1">
        <v>0.77005000000000001</v>
      </c>
      <c r="G23" s="1">
        <v>0.82461700000000004</v>
      </c>
      <c r="H23" s="1">
        <v>1.0068299999999999</v>
      </c>
      <c r="I23" s="1">
        <v>0.93879279999999998</v>
      </c>
      <c r="J23" s="1">
        <v>1.057172</v>
      </c>
      <c r="K23" s="1">
        <v>0.65192110000000003</v>
      </c>
      <c r="L23" s="1">
        <v>0.93492739999999996</v>
      </c>
      <c r="M23" s="1">
        <v>0.2519305</v>
      </c>
      <c r="N23" s="1">
        <v>0.79174909999999998</v>
      </c>
      <c r="O23" s="1"/>
    </row>
    <row r="25" spans="2:17" x14ac:dyDescent="0.25">
      <c r="B25" s="5" t="s">
        <v>18</v>
      </c>
      <c r="C25" s="5" t="s">
        <v>22</v>
      </c>
      <c r="H25" s="1"/>
      <c r="I25" s="1"/>
      <c r="J25" s="1"/>
      <c r="K25" s="1"/>
      <c r="L25" s="1"/>
      <c r="N25" s="1"/>
      <c r="O25" s="1"/>
      <c r="P25" s="1"/>
    </row>
    <row r="26" spans="2:17" x14ac:dyDescent="0.25">
      <c r="C26" s="5" t="s">
        <v>2</v>
      </c>
      <c r="D26" s="1">
        <v>0.99863900000000005</v>
      </c>
      <c r="E26" s="1">
        <v>1.0023280000000001</v>
      </c>
      <c r="F26" s="1">
        <v>0.93244099999999996</v>
      </c>
      <c r="G26" s="1">
        <v>0.93291900000000005</v>
      </c>
      <c r="H26" s="1">
        <v>0.95516999999999996</v>
      </c>
      <c r="I26" s="1">
        <v>0.96913700000000003</v>
      </c>
      <c r="J26" s="1">
        <v>1.0421279999999999</v>
      </c>
      <c r="K26" s="1">
        <v>1.048071</v>
      </c>
      <c r="L26" s="1">
        <v>0.98364600000000002</v>
      </c>
      <c r="M26" s="1">
        <v>0.91138600000000003</v>
      </c>
      <c r="N26" s="1">
        <v>1.13649</v>
      </c>
      <c r="O26" s="1">
        <v>1.034251</v>
      </c>
    </row>
    <row r="27" spans="2:17" x14ac:dyDescent="0.25">
      <c r="C27" s="5" t="s">
        <v>7</v>
      </c>
      <c r="D27" s="1">
        <v>1.0051570000000001</v>
      </c>
      <c r="E27" s="1">
        <v>1.001468</v>
      </c>
      <c r="F27" s="1">
        <v>1.058297</v>
      </c>
      <c r="G27" s="1">
        <v>1.0382279999999999</v>
      </c>
      <c r="H27" s="1">
        <v>0.95770999999999995</v>
      </c>
      <c r="I27" s="1">
        <v>0.93913899999999995</v>
      </c>
      <c r="J27" s="1">
        <v>0.93663300000000005</v>
      </c>
      <c r="K27" s="1">
        <v>1.048872</v>
      </c>
      <c r="L27" s="1">
        <v>0.91418500000000003</v>
      </c>
      <c r="M27" s="1">
        <v>0.92758300000000005</v>
      </c>
      <c r="N27" s="1">
        <v>0.95482699999999998</v>
      </c>
      <c r="O27" s="1">
        <v>1.014759</v>
      </c>
      <c r="P27" s="1">
        <v>1.076379</v>
      </c>
      <c r="Q27" s="1">
        <v>1.126763</v>
      </c>
    </row>
    <row r="28" spans="2:17" x14ac:dyDescent="0.25">
      <c r="C28" s="1"/>
      <c r="D28" s="1"/>
    </row>
    <row r="29" spans="2:17" x14ac:dyDescent="0.45">
      <c r="B29" s="5" t="s">
        <v>23</v>
      </c>
      <c r="C29" s="5" t="s">
        <v>6</v>
      </c>
    </row>
    <row r="30" spans="2:17" x14ac:dyDescent="0.45">
      <c r="C30" s="5" t="s">
        <v>1394</v>
      </c>
      <c r="D30" s="5" t="s">
        <v>1395</v>
      </c>
      <c r="E30" s="5" t="s">
        <v>1396</v>
      </c>
      <c r="F30" s="5" t="s">
        <v>1397</v>
      </c>
      <c r="G30" s="5" t="s">
        <v>1398</v>
      </c>
      <c r="H30" s="5" t="s">
        <v>7</v>
      </c>
    </row>
    <row r="31" spans="2:17" x14ac:dyDescent="0.25">
      <c r="C31" s="1">
        <v>0.43690200000000001</v>
      </c>
      <c r="D31" s="1">
        <v>0.62510600000000005</v>
      </c>
      <c r="E31" s="1">
        <v>0.64512899999999995</v>
      </c>
      <c r="F31" s="1">
        <v>0.67633100000000002</v>
      </c>
      <c r="G31" s="1">
        <v>0.61637900000000001</v>
      </c>
      <c r="H31" s="1">
        <v>1.028562</v>
      </c>
    </row>
    <row r="32" spans="2:17" x14ac:dyDescent="0.25">
      <c r="C32" s="1">
        <v>0.429645</v>
      </c>
      <c r="D32" s="1">
        <v>0.74574600000000002</v>
      </c>
      <c r="E32" s="1">
        <v>0.72816999999999998</v>
      </c>
      <c r="F32" s="1">
        <v>0.71906300000000001</v>
      </c>
      <c r="G32" s="1">
        <v>0.64889799999999997</v>
      </c>
      <c r="H32" s="1">
        <v>0.97882800000000003</v>
      </c>
    </row>
    <row r="33" spans="2:16" x14ac:dyDescent="0.25">
      <c r="C33" s="1">
        <v>0.50071100000000002</v>
      </c>
      <c r="D33" s="1">
        <v>0.72246100000000002</v>
      </c>
      <c r="E33" s="1">
        <v>0.67643399999999998</v>
      </c>
      <c r="F33" s="1">
        <v>0.71679199999999998</v>
      </c>
      <c r="G33" s="1">
        <v>0.67158700000000005</v>
      </c>
      <c r="H33" s="1">
        <v>1.0209440000000001</v>
      </c>
    </row>
    <row r="34" spans="2:16" x14ac:dyDescent="0.25">
      <c r="C34" s="1">
        <v>0.46952100000000002</v>
      </c>
      <c r="D34" s="1">
        <v>0.70508300000000002</v>
      </c>
      <c r="E34" s="1">
        <v>0.64975099999999997</v>
      </c>
      <c r="F34" s="1">
        <v>0.66430400000000001</v>
      </c>
      <c r="G34" s="1">
        <v>0.64720699999999998</v>
      </c>
      <c r="H34" s="1">
        <v>0.97166699999999995</v>
      </c>
    </row>
    <row r="35" spans="2:16" x14ac:dyDescent="0.25">
      <c r="C35" s="1"/>
      <c r="D35" s="1"/>
    </row>
    <row r="36" spans="2:16" x14ac:dyDescent="0.25">
      <c r="B36" s="5" t="s">
        <v>24</v>
      </c>
      <c r="C36" s="1" t="s">
        <v>8</v>
      </c>
      <c r="D36" s="1"/>
      <c r="E36" s="1"/>
      <c r="F36" s="1"/>
      <c r="J36" s="1" t="s">
        <v>25</v>
      </c>
      <c r="K36" s="1"/>
      <c r="L36" s="1"/>
      <c r="M36" s="1"/>
    </row>
    <row r="37" spans="2:16" x14ac:dyDescent="0.45">
      <c r="C37" s="5" t="s">
        <v>1394</v>
      </c>
      <c r="D37" s="5" t="s">
        <v>1395</v>
      </c>
      <c r="E37" s="5" t="s">
        <v>1396</v>
      </c>
      <c r="F37" s="5" t="s">
        <v>1397</v>
      </c>
      <c r="G37" s="5" t="s">
        <v>1398</v>
      </c>
      <c r="H37" s="5" t="s">
        <v>7</v>
      </c>
      <c r="J37" s="5" t="s">
        <v>1394</v>
      </c>
      <c r="K37" s="5" t="s">
        <v>1395</v>
      </c>
      <c r="L37" s="5" t="s">
        <v>1396</v>
      </c>
      <c r="M37" s="5" t="s">
        <v>1397</v>
      </c>
      <c r="N37" s="5" t="s">
        <v>1398</v>
      </c>
      <c r="O37" s="5" t="s">
        <v>7</v>
      </c>
    </row>
    <row r="38" spans="2:16" x14ac:dyDescent="0.25">
      <c r="C38" s="1">
        <v>0.57444700000000004</v>
      </c>
      <c r="D38" s="1">
        <v>2.0396559999999999</v>
      </c>
      <c r="E38" s="1">
        <v>1.3906719999999999</v>
      </c>
      <c r="F38" s="1">
        <v>0.85416199999999998</v>
      </c>
      <c r="G38" s="1">
        <v>0.957839</v>
      </c>
      <c r="H38" s="1">
        <v>0.92031600000000002</v>
      </c>
      <c r="J38" s="1">
        <v>0.69283499999999998</v>
      </c>
      <c r="K38" s="1">
        <v>1.854733</v>
      </c>
      <c r="L38" s="1">
        <v>1.4196960000000001</v>
      </c>
      <c r="M38" s="1">
        <v>1.081731</v>
      </c>
      <c r="N38" s="1">
        <v>0.92367600000000005</v>
      </c>
      <c r="O38" s="1">
        <v>0.889262</v>
      </c>
    </row>
    <row r="39" spans="2:16" x14ac:dyDescent="0.25">
      <c r="C39" s="1">
        <v>0.97886099999999998</v>
      </c>
      <c r="D39" s="1">
        <v>1.9037660000000001</v>
      </c>
      <c r="E39" s="1">
        <v>1.596079</v>
      </c>
      <c r="F39" s="1">
        <v>1.299809</v>
      </c>
      <c r="G39" s="1">
        <v>0.958202</v>
      </c>
      <c r="H39" s="1">
        <v>0.931396</v>
      </c>
      <c r="J39" s="1">
        <v>0.82530099999999995</v>
      </c>
      <c r="K39" s="1">
        <v>2.161143</v>
      </c>
      <c r="L39" s="1">
        <v>1.4669380000000001</v>
      </c>
      <c r="M39" s="1">
        <v>1.7525139999999999</v>
      </c>
      <c r="N39" s="1">
        <v>0.89072200000000001</v>
      </c>
      <c r="O39" s="1">
        <v>1.1097090000000001</v>
      </c>
    </row>
    <row r="40" spans="2:16" x14ac:dyDescent="0.25">
      <c r="C40" s="1">
        <v>1.0307519999999999</v>
      </c>
      <c r="D40" s="1">
        <v>2.016896</v>
      </c>
      <c r="E40" s="1">
        <v>1.9729890000000001</v>
      </c>
      <c r="F40" s="1">
        <v>1.165432</v>
      </c>
      <c r="G40" s="1">
        <v>0.98592100000000005</v>
      </c>
      <c r="H40" s="1">
        <v>0.99148999999999998</v>
      </c>
      <c r="J40" s="1">
        <v>0.90592099999999998</v>
      </c>
      <c r="K40" s="1">
        <v>1.7440180000000001</v>
      </c>
      <c r="L40" s="1">
        <v>2.0166970000000002</v>
      </c>
      <c r="M40" s="1">
        <v>1.60598</v>
      </c>
      <c r="N40" s="1">
        <v>1.1356729999999999</v>
      </c>
      <c r="O40" s="1">
        <v>0.88070899999999996</v>
      </c>
    </row>
    <row r="41" spans="2:16" x14ac:dyDescent="0.25">
      <c r="C41" s="1">
        <v>1.112552</v>
      </c>
      <c r="D41" s="1">
        <v>1.960809</v>
      </c>
      <c r="E41" s="1">
        <v>1.8780669999999999</v>
      </c>
      <c r="F41" s="1">
        <v>1.265614</v>
      </c>
      <c r="G41" s="1">
        <v>0.97939900000000002</v>
      </c>
      <c r="H41" s="1">
        <v>1.1567970000000001</v>
      </c>
      <c r="J41" s="1">
        <v>0.93979800000000002</v>
      </c>
      <c r="K41" s="1">
        <v>1.5083660000000001</v>
      </c>
      <c r="L41" s="1">
        <v>1.9763219999999999</v>
      </c>
      <c r="M41" s="1">
        <v>1.620581</v>
      </c>
      <c r="N41" s="1">
        <v>0.93242800000000003</v>
      </c>
      <c r="O41" s="1">
        <v>1.12032</v>
      </c>
    </row>
    <row r="43" spans="2:16" x14ac:dyDescent="0.25">
      <c r="B43" s="5" t="s">
        <v>26</v>
      </c>
      <c r="C43" s="1" t="s">
        <v>12</v>
      </c>
      <c r="E43" s="5" t="s">
        <v>13</v>
      </c>
      <c r="G43" s="5" t="s">
        <v>27</v>
      </c>
      <c r="I43" s="5" t="s">
        <v>28</v>
      </c>
      <c r="K43" s="5" t="s">
        <v>29</v>
      </c>
      <c r="M43" s="5" t="s">
        <v>30</v>
      </c>
      <c r="O43" s="5" t="s">
        <v>31</v>
      </c>
    </row>
    <row r="44" spans="2:16" x14ac:dyDescent="0.45">
      <c r="C44" s="5" t="s">
        <v>3</v>
      </c>
      <c r="D44" s="5" t="s">
        <v>7</v>
      </c>
      <c r="E44" s="5" t="s">
        <v>3</v>
      </c>
      <c r="F44" s="5" t="s">
        <v>7</v>
      </c>
      <c r="G44" s="5" t="s">
        <v>3</v>
      </c>
      <c r="H44" s="5" t="s">
        <v>7</v>
      </c>
      <c r="I44" s="5" t="s">
        <v>3</v>
      </c>
      <c r="J44" s="5" t="s">
        <v>7</v>
      </c>
      <c r="K44" s="5" t="s">
        <v>3</v>
      </c>
      <c r="L44" s="5" t="s">
        <v>7</v>
      </c>
      <c r="M44" s="5" t="s">
        <v>3</v>
      </c>
      <c r="N44" s="5" t="s">
        <v>7</v>
      </c>
      <c r="O44" s="5" t="s">
        <v>3</v>
      </c>
      <c r="P44" s="5" t="s">
        <v>7</v>
      </c>
    </row>
    <row r="45" spans="2:16" x14ac:dyDescent="0.25">
      <c r="C45" s="1">
        <v>1.4252560000000001</v>
      </c>
      <c r="D45" s="1">
        <v>0.96037499999999998</v>
      </c>
      <c r="E45" s="1">
        <v>1.4185209999999999</v>
      </c>
      <c r="F45" s="1">
        <v>0.94944499999999998</v>
      </c>
      <c r="G45" s="1">
        <v>1.0545359999999999</v>
      </c>
      <c r="H45" s="1">
        <v>1.0370790000000001</v>
      </c>
      <c r="I45" s="1">
        <v>1.2222329999999999</v>
      </c>
      <c r="J45" s="1">
        <v>1.118859</v>
      </c>
      <c r="K45" s="1">
        <v>0.802338</v>
      </c>
      <c r="L45" s="1">
        <v>1.0146980000000001</v>
      </c>
      <c r="M45" s="1">
        <v>0.74396600000000002</v>
      </c>
      <c r="N45" s="1">
        <v>1.0643860000000001</v>
      </c>
      <c r="O45" s="1">
        <v>1.1412</v>
      </c>
      <c r="P45" s="1">
        <v>1.341818</v>
      </c>
    </row>
    <row r="46" spans="2:16" x14ac:dyDescent="0.25">
      <c r="C46" s="1">
        <v>1.393543</v>
      </c>
      <c r="D46" s="1">
        <v>1.0485370000000001</v>
      </c>
      <c r="E46" s="1">
        <v>1.4687730000000001</v>
      </c>
      <c r="F46" s="1">
        <v>0.98343199999999997</v>
      </c>
      <c r="G46" s="1">
        <v>1.3827700000000001</v>
      </c>
      <c r="H46" s="1">
        <v>1.080001</v>
      </c>
      <c r="I46" s="1">
        <v>1.1949320000000001</v>
      </c>
      <c r="J46" s="1">
        <v>1.013914</v>
      </c>
      <c r="K46" s="1">
        <v>0.83546900000000002</v>
      </c>
      <c r="L46" s="1">
        <v>1.139507</v>
      </c>
      <c r="M46" s="1">
        <v>0.89909300000000003</v>
      </c>
      <c r="N46" s="1">
        <v>0.96373600000000004</v>
      </c>
      <c r="O46" s="1">
        <v>1.287814</v>
      </c>
      <c r="P46" s="1">
        <v>1.0414909999999999</v>
      </c>
    </row>
    <row r="47" spans="2:16" x14ac:dyDescent="0.25">
      <c r="C47" s="1">
        <v>1.344997</v>
      </c>
      <c r="D47" s="1">
        <v>0.97065400000000002</v>
      </c>
      <c r="E47" s="1">
        <v>1.4607460000000001</v>
      </c>
      <c r="F47" s="1">
        <v>0.99307500000000004</v>
      </c>
      <c r="G47" s="1">
        <v>1.5594669999999999</v>
      </c>
      <c r="H47" s="1">
        <v>1.0086809999999999</v>
      </c>
      <c r="I47" s="1">
        <v>1.287053</v>
      </c>
      <c r="J47" s="1">
        <v>0.95739099999999999</v>
      </c>
      <c r="K47" s="1">
        <v>1.2408920000000001</v>
      </c>
      <c r="L47" s="1">
        <v>0.97263100000000002</v>
      </c>
      <c r="M47" s="1">
        <v>0.95835000000000004</v>
      </c>
      <c r="N47" s="1">
        <v>0.99002000000000001</v>
      </c>
      <c r="O47" s="1">
        <v>1.2844329999999999</v>
      </c>
      <c r="P47" s="1">
        <v>0.85218099999999997</v>
      </c>
    </row>
    <row r="48" spans="2:16" x14ac:dyDescent="0.25">
      <c r="C48" s="1">
        <v>1.3789899999999999</v>
      </c>
      <c r="D48" s="1">
        <v>1.0204340000000001</v>
      </c>
      <c r="E48" s="1">
        <v>1.466812</v>
      </c>
      <c r="F48" s="1">
        <v>1.0740479999999999</v>
      </c>
      <c r="G48" s="1">
        <v>1.119939</v>
      </c>
      <c r="H48" s="1">
        <v>0.87423899999999999</v>
      </c>
      <c r="I48" s="1">
        <v>1.349747</v>
      </c>
      <c r="J48" s="1">
        <v>0.90983599999999998</v>
      </c>
      <c r="K48" s="1">
        <v>1.0852280000000001</v>
      </c>
      <c r="L48" s="1">
        <v>0.87316300000000002</v>
      </c>
      <c r="M48" s="1">
        <v>0.95746100000000001</v>
      </c>
      <c r="N48" s="1">
        <v>0.98185900000000004</v>
      </c>
      <c r="O48" s="1">
        <v>1.4044829999999999</v>
      </c>
      <c r="P48" s="1">
        <v>0.76451000000000002</v>
      </c>
    </row>
    <row r="50" spans="2:15" x14ac:dyDescent="0.25">
      <c r="B50" s="5" t="s">
        <v>32</v>
      </c>
      <c r="C50" s="1"/>
      <c r="D50" s="1"/>
      <c r="E50" s="1"/>
      <c r="F50" s="1"/>
      <c r="G50" s="1"/>
      <c r="H50" s="1"/>
      <c r="I50" s="1"/>
      <c r="J50" s="1"/>
    </row>
    <row r="51" spans="2:15" x14ac:dyDescent="0.25">
      <c r="C51" s="1"/>
      <c r="D51" s="19" t="s">
        <v>3</v>
      </c>
      <c r="E51" s="19"/>
      <c r="F51" s="19"/>
      <c r="G51" s="19"/>
      <c r="H51" s="19" t="s">
        <v>7</v>
      </c>
      <c r="I51" s="19"/>
      <c r="J51" s="19"/>
      <c r="K51" s="19"/>
      <c r="N51" s="1"/>
      <c r="O51" s="1"/>
    </row>
    <row r="52" spans="2:15" x14ac:dyDescent="0.25">
      <c r="C52" s="2">
        <v>0</v>
      </c>
      <c r="D52" s="1">
        <v>100</v>
      </c>
      <c r="E52" s="1">
        <v>100</v>
      </c>
      <c r="F52" s="1">
        <v>100</v>
      </c>
      <c r="G52" s="1">
        <v>100</v>
      </c>
      <c r="H52" s="1">
        <v>100</v>
      </c>
      <c r="I52" s="1">
        <v>100</v>
      </c>
      <c r="J52" s="1">
        <v>100</v>
      </c>
      <c r="K52" s="1">
        <v>100</v>
      </c>
      <c r="N52" s="1"/>
      <c r="O52" s="1"/>
    </row>
    <row r="53" spans="2:15" x14ac:dyDescent="0.25">
      <c r="C53" s="2">
        <v>2</v>
      </c>
      <c r="D53" s="1">
        <v>108.26220000000001</v>
      </c>
      <c r="E53" s="1">
        <v>100.6435</v>
      </c>
      <c r="F53" s="1">
        <v>102.31529999999999</v>
      </c>
      <c r="G53" s="1">
        <v>111.0416</v>
      </c>
      <c r="H53" s="1">
        <v>97.912679999999995</v>
      </c>
      <c r="I53" s="1">
        <v>101.2093</v>
      </c>
      <c r="J53" s="1">
        <v>100.5673</v>
      </c>
      <c r="K53" s="1">
        <v>99.077280000000002</v>
      </c>
    </row>
    <row r="54" spans="2:15" x14ac:dyDescent="0.25">
      <c r="C54" s="2">
        <v>4</v>
      </c>
      <c r="D54" s="1">
        <v>118.0827</v>
      </c>
      <c r="E54" s="1">
        <v>102.34229999999999</v>
      </c>
      <c r="F54" s="1">
        <v>105.31319999999999</v>
      </c>
      <c r="G54" s="1">
        <v>125.2423</v>
      </c>
      <c r="H54" s="1">
        <v>102.8283</v>
      </c>
      <c r="I54" s="1">
        <v>102.1374</v>
      </c>
      <c r="J54" s="1">
        <v>102.76430000000001</v>
      </c>
      <c r="K54" s="1">
        <v>98.430549999999997</v>
      </c>
    </row>
    <row r="55" spans="2:15" x14ac:dyDescent="0.25">
      <c r="C55" s="2">
        <v>6</v>
      </c>
      <c r="D55" s="1">
        <v>131.54140000000001</v>
      </c>
      <c r="E55" s="1">
        <v>107.9408</v>
      </c>
      <c r="F55" s="1">
        <v>107.8707</v>
      </c>
      <c r="G55" s="1">
        <v>129.0712</v>
      </c>
      <c r="H55" s="1">
        <v>113.75539999999999</v>
      </c>
      <c r="I55" s="1">
        <v>106.2349</v>
      </c>
      <c r="J55" s="1">
        <v>109.1422</v>
      </c>
      <c r="K55" s="1">
        <v>100.3378</v>
      </c>
    </row>
    <row r="56" spans="2:15" x14ac:dyDescent="0.25">
      <c r="C56" s="2">
        <v>8</v>
      </c>
      <c r="D56" s="1">
        <v>144.08869999999999</v>
      </c>
      <c r="E56" s="1">
        <v>114.5882</v>
      </c>
      <c r="F56" s="1">
        <v>112.9087</v>
      </c>
      <c r="G56" s="1">
        <v>128.84209999999999</v>
      </c>
      <c r="H56" s="1">
        <v>128.48500000000001</v>
      </c>
      <c r="I56" s="1">
        <v>112.3657</v>
      </c>
      <c r="J56" s="1">
        <v>116.8781</v>
      </c>
      <c r="K56" s="1">
        <v>109.8822</v>
      </c>
    </row>
    <row r="57" spans="2:15" x14ac:dyDescent="0.25">
      <c r="C57" s="2">
        <v>10</v>
      </c>
      <c r="D57" s="1">
        <v>155.066</v>
      </c>
      <c r="E57" s="1">
        <v>121.0586</v>
      </c>
      <c r="F57" s="1">
        <v>121.4252</v>
      </c>
      <c r="G57" s="1">
        <v>136.9316</v>
      </c>
      <c r="H57" s="1">
        <v>141.54810000000001</v>
      </c>
      <c r="I57" s="1">
        <v>118.42059999999999</v>
      </c>
      <c r="J57" s="1">
        <v>124.08110000000001</v>
      </c>
      <c r="K57" s="1">
        <v>113.82850000000001</v>
      </c>
    </row>
    <row r="58" spans="2:15" x14ac:dyDescent="0.25">
      <c r="C58" s="2">
        <v>12</v>
      </c>
      <c r="D58" s="1">
        <v>164.76570000000001</v>
      </c>
      <c r="E58" s="1">
        <v>128.19820000000001</v>
      </c>
      <c r="F58" s="1">
        <v>124.2359</v>
      </c>
      <c r="G58" s="1">
        <v>140.47409999999999</v>
      </c>
      <c r="H58" s="1">
        <v>153.43889999999999</v>
      </c>
      <c r="I58" s="1">
        <v>124.768</v>
      </c>
      <c r="J58" s="1">
        <v>130.4384</v>
      </c>
      <c r="K58" s="1">
        <v>121.3215</v>
      </c>
    </row>
    <row r="59" spans="2:15" x14ac:dyDescent="0.25">
      <c r="C59" s="2">
        <v>14</v>
      </c>
      <c r="D59" s="1">
        <v>173.3006</v>
      </c>
      <c r="E59" s="1">
        <v>134.59139999999999</v>
      </c>
      <c r="F59" s="1">
        <v>129.56</v>
      </c>
      <c r="G59" s="1">
        <v>143.75219999999999</v>
      </c>
      <c r="H59" s="1">
        <v>164.4529</v>
      </c>
      <c r="I59" s="1">
        <v>129.51519999999999</v>
      </c>
      <c r="J59" s="1">
        <v>136.9606</v>
      </c>
      <c r="K59" s="1">
        <v>126.1328</v>
      </c>
    </row>
    <row r="60" spans="2:15" x14ac:dyDescent="0.25">
      <c r="C60" s="2">
        <v>16</v>
      </c>
      <c r="D60" s="1">
        <v>182.15889999999999</v>
      </c>
      <c r="E60" s="1">
        <v>140.23169999999999</v>
      </c>
      <c r="F60" s="1">
        <v>124.59910000000001</v>
      </c>
      <c r="G60" s="1">
        <v>145.82310000000001</v>
      </c>
      <c r="H60" s="1">
        <v>168.0849</v>
      </c>
      <c r="I60" s="1">
        <v>134.98509999999999</v>
      </c>
      <c r="J60" s="1">
        <v>143.0531</v>
      </c>
      <c r="K60" s="1">
        <v>128.32839999999999</v>
      </c>
    </row>
    <row r="61" spans="2:15" x14ac:dyDescent="0.25">
      <c r="C61" s="2">
        <v>18</v>
      </c>
      <c r="D61" s="1">
        <v>189.47839999999999</v>
      </c>
      <c r="E61" s="1">
        <v>145.61449999999999</v>
      </c>
      <c r="F61" s="1">
        <v>124.70189999999999</v>
      </c>
      <c r="G61" s="1">
        <v>151.3527</v>
      </c>
      <c r="H61" s="1">
        <v>169.04849999999999</v>
      </c>
      <c r="I61" s="1">
        <v>139.7773</v>
      </c>
      <c r="J61" s="1">
        <v>148.9084</v>
      </c>
      <c r="K61" s="1">
        <v>128.98750000000001</v>
      </c>
    </row>
    <row r="62" spans="2:15" x14ac:dyDescent="0.25">
      <c r="C62" s="2">
        <v>20</v>
      </c>
      <c r="D62" s="1">
        <v>197.19139999999999</v>
      </c>
      <c r="E62" s="1">
        <v>150.53729999999999</v>
      </c>
      <c r="F62" s="1">
        <v>132.3194</v>
      </c>
      <c r="G62" s="1">
        <v>154.04920000000001</v>
      </c>
      <c r="H62" s="1">
        <v>172.45429999999999</v>
      </c>
      <c r="I62" s="1">
        <v>144.27699999999999</v>
      </c>
      <c r="J62" s="1">
        <v>154.62270000000001</v>
      </c>
      <c r="K62" s="1">
        <v>129.3912</v>
      </c>
    </row>
  </sheetData>
  <mergeCells count="2">
    <mergeCell ref="D51:G51"/>
    <mergeCell ref="H51:K5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A80C5-93B9-4621-92D6-3F74FE5FF539}">
  <dimension ref="B2:AI593"/>
  <sheetViews>
    <sheetView topLeftCell="K56" zoomScaleNormal="100" workbookViewId="0">
      <selection activeCell="AD27" sqref="AD27:AI44"/>
    </sheetView>
  </sheetViews>
  <sheetFormatPr defaultColWidth="8.58203125" defaultRowHeight="12.5" x14ac:dyDescent="0.45"/>
  <cols>
    <col min="1" max="2" width="8.58203125" style="5"/>
    <col min="3" max="9" width="8.75" style="5" bestFit="1" customWidth="1"/>
    <col min="10" max="11" width="8.58203125" style="5"/>
    <col min="12" max="17" width="8.75" style="5" bestFit="1" customWidth="1"/>
    <col min="18" max="20" width="8.58203125" style="5"/>
    <col min="21" max="21" width="8.75" style="5" bestFit="1" customWidth="1"/>
    <col min="22" max="22" width="8.58203125" style="5" customWidth="1"/>
    <col min="23" max="23" width="8.75" style="5" bestFit="1" customWidth="1"/>
    <col min="24" max="24" width="12.25" style="5" bestFit="1" customWidth="1"/>
    <col min="25" max="31" width="8.75" style="5" bestFit="1" customWidth="1"/>
    <col min="32" max="32" width="12.25" style="5" bestFit="1" customWidth="1"/>
    <col min="33" max="35" width="8.75" style="5" bestFit="1" customWidth="1"/>
    <col min="36" max="16384" width="8.58203125" style="5"/>
  </cols>
  <sheetData>
    <row r="2" spans="2:34" ht="13" x14ac:dyDescent="0.3">
      <c r="B2" s="5" t="s">
        <v>230</v>
      </c>
      <c r="C2" s="5" t="s">
        <v>973</v>
      </c>
      <c r="K2" s="5" t="s">
        <v>485</v>
      </c>
      <c r="S2" s="5" t="s">
        <v>96</v>
      </c>
      <c r="V2" s="6" t="s">
        <v>99</v>
      </c>
      <c r="W2" s="6" t="s">
        <v>100</v>
      </c>
      <c r="X2" s="6" t="s">
        <v>101</v>
      </c>
      <c r="Y2" s="6" t="s">
        <v>102</v>
      </c>
      <c r="Z2" s="6" t="s">
        <v>103</v>
      </c>
      <c r="AD2" s="6" t="s">
        <v>99</v>
      </c>
      <c r="AE2" s="6" t="s">
        <v>100</v>
      </c>
      <c r="AF2" s="6" t="s">
        <v>101</v>
      </c>
      <c r="AG2" s="6" t="s">
        <v>102</v>
      </c>
      <c r="AH2" s="6" t="s">
        <v>103</v>
      </c>
    </row>
    <row r="3" spans="2:34" ht="17.149999999999999" customHeight="1" x14ac:dyDescent="0.25">
      <c r="C3" s="5" t="s">
        <v>231</v>
      </c>
      <c r="D3" s="5" t="s">
        <v>177</v>
      </c>
      <c r="E3" s="5" t="s">
        <v>1146</v>
      </c>
      <c r="F3" s="5" t="s">
        <v>1147</v>
      </c>
      <c r="G3" s="5" t="s">
        <v>172</v>
      </c>
      <c r="H3" s="5" t="s">
        <v>173</v>
      </c>
      <c r="I3" s="5" t="s">
        <v>174</v>
      </c>
      <c r="K3" s="5" t="s">
        <v>231</v>
      </c>
      <c r="L3" s="5" t="s">
        <v>197</v>
      </c>
      <c r="M3" s="5" t="s">
        <v>198</v>
      </c>
      <c r="N3" s="5" t="s">
        <v>199</v>
      </c>
      <c r="O3" s="5" t="s">
        <v>172</v>
      </c>
      <c r="P3" s="5" t="s">
        <v>173</v>
      </c>
      <c r="Q3" s="5" t="s">
        <v>174</v>
      </c>
      <c r="T3" s="18" t="s">
        <v>145</v>
      </c>
      <c r="U3" s="18"/>
      <c r="V3" s="7" t="s">
        <v>104</v>
      </c>
      <c r="W3" s="7" t="s">
        <v>105</v>
      </c>
      <c r="X3" s="7">
        <v>5.8983583324449503E-18</v>
      </c>
      <c r="Y3" s="7">
        <v>88</v>
      </c>
      <c r="Z3" s="7">
        <v>17.229268847064599</v>
      </c>
      <c r="AB3" s="18" t="s">
        <v>146</v>
      </c>
      <c r="AC3" s="18"/>
      <c r="AD3" s="5" t="s">
        <v>104</v>
      </c>
      <c r="AE3" s="5" t="s">
        <v>120</v>
      </c>
      <c r="AF3" s="5">
        <v>4.0868692154220302E-13</v>
      </c>
      <c r="AG3" s="5">
        <v>58</v>
      </c>
      <c r="AH3" s="1">
        <v>12.38861</v>
      </c>
    </row>
    <row r="4" spans="2:34" ht="17.149999999999999" customHeight="1" x14ac:dyDescent="0.25">
      <c r="C4" s="5" t="s">
        <v>348</v>
      </c>
      <c r="D4" s="5">
        <v>3.997987841</v>
      </c>
      <c r="E4" s="5">
        <v>6.0844682649999999</v>
      </c>
      <c r="F4" s="5">
        <v>5.5221310969999999</v>
      </c>
      <c r="G4" s="5">
        <v>0.49883293499999998</v>
      </c>
      <c r="H4" s="5">
        <v>1.3545819240000001</v>
      </c>
      <c r="I4" s="5">
        <v>0.87823095500000004</v>
      </c>
      <c r="K4" s="5" t="s">
        <v>232</v>
      </c>
      <c r="L4" s="8">
        <v>-0.38689084499999998</v>
      </c>
      <c r="M4" s="8">
        <v>-0.20519904999999999</v>
      </c>
      <c r="N4" s="8">
        <v>1.196109694</v>
      </c>
      <c r="O4" s="8">
        <v>-2.823143146</v>
      </c>
      <c r="P4" s="8">
        <v>-2.7133099629999999</v>
      </c>
      <c r="Q4" s="8">
        <v>-2.7876283879999999</v>
      </c>
      <c r="R4" s="8"/>
      <c r="T4" s="18" t="s">
        <v>97</v>
      </c>
      <c r="U4" s="18"/>
      <c r="V4" s="7" t="s">
        <v>104</v>
      </c>
      <c r="W4" s="7" t="s">
        <v>106</v>
      </c>
      <c r="X4" s="7">
        <v>3.4277300225405499E-10</v>
      </c>
      <c r="Y4" s="7">
        <v>45</v>
      </c>
      <c r="Z4" s="7">
        <v>9.46499339163163</v>
      </c>
      <c r="AB4" s="18" t="s">
        <v>97</v>
      </c>
      <c r="AC4" s="18"/>
      <c r="AD4" s="5" t="s">
        <v>104</v>
      </c>
      <c r="AE4" s="5" t="s">
        <v>138</v>
      </c>
      <c r="AF4" s="5">
        <v>1.940303546342E-9</v>
      </c>
      <c r="AG4" s="5">
        <v>33</v>
      </c>
      <c r="AH4" s="1">
        <v>8.7121300000000002</v>
      </c>
    </row>
    <row r="5" spans="2:34" x14ac:dyDescent="0.25">
      <c r="C5" s="5" t="s">
        <v>486</v>
      </c>
      <c r="D5" s="5">
        <v>-0.75023429799999997</v>
      </c>
      <c r="E5" s="5">
        <v>2.7170567189999999</v>
      </c>
      <c r="F5" s="5">
        <v>2.607197728</v>
      </c>
      <c r="G5" s="5">
        <v>-1.948368967</v>
      </c>
      <c r="H5" s="5">
        <v>-2.0814183659999999</v>
      </c>
      <c r="I5" s="5">
        <v>-1.2059460230000001</v>
      </c>
      <c r="K5" s="5" t="s">
        <v>233</v>
      </c>
      <c r="L5" s="5">
        <v>3.6230357390000001</v>
      </c>
      <c r="M5" s="5">
        <v>3.492327505</v>
      </c>
      <c r="N5" s="5">
        <v>4.0294882239999996</v>
      </c>
      <c r="O5" s="5">
        <v>-0.35125294800000001</v>
      </c>
      <c r="P5" s="5">
        <v>-0.698491953</v>
      </c>
      <c r="Q5" s="5">
        <v>-0.748987509</v>
      </c>
      <c r="V5" s="7" t="s">
        <v>104</v>
      </c>
      <c r="W5" s="7" t="s">
        <v>107</v>
      </c>
      <c r="X5" s="7">
        <v>2.6013730549067802E-6</v>
      </c>
      <c r="Y5" s="7">
        <v>21</v>
      </c>
      <c r="Z5" s="7">
        <v>5.5847973625023899</v>
      </c>
      <c r="AD5" s="5" t="s">
        <v>109</v>
      </c>
      <c r="AE5" s="5" t="s">
        <v>139</v>
      </c>
      <c r="AF5" s="5">
        <v>7.8851513802949095E-9</v>
      </c>
      <c r="AG5" s="5">
        <v>20</v>
      </c>
      <c r="AH5" s="1">
        <v>8.1031899999999997</v>
      </c>
    </row>
    <row r="6" spans="2:34" x14ac:dyDescent="0.25">
      <c r="C6" s="5" t="s">
        <v>487</v>
      </c>
      <c r="D6" s="5">
        <v>6.0180243180000002</v>
      </c>
      <c r="E6" s="5">
        <v>1.2905895430000001</v>
      </c>
      <c r="F6" s="5">
        <v>2.8668585360000001</v>
      </c>
      <c r="G6" s="5">
        <v>0.25354156799999999</v>
      </c>
      <c r="H6" s="5">
        <v>1.24324864</v>
      </c>
      <c r="I6" s="5">
        <v>0.773481588</v>
      </c>
      <c r="K6" s="5" t="s">
        <v>234</v>
      </c>
      <c r="L6" s="5">
        <v>-1.1395981049999999</v>
      </c>
      <c r="M6" s="5">
        <v>-1.04279857</v>
      </c>
      <c r="N6" s="5">
        <v>-0.928360878</v>
      </c>
      <c r="O6" s="5">
        <v>-3.1896032929999998</v>
      </c>
      <c r="P6" s="5">
        <v>-3.0210007860000001</v>
      </c>
      <c r="Q6" s="5">
        <v>-3.0702077910000001</v>
      </c>
      <c r="V6" s="7" t="s">
        <v>104</v>
      </c>
      <c r="W6" s="7" t="s">
        <v>108</v>
      </c>
      <c r="X6" s="7">
        <v>4.6880849662814097E-6</v>
      </c>
      <c r="Y6" s="7">
        <v>21</v>
      </c>
      <c r="Z6" s="7">
        <v>5.3290045258183003</v>
      </c>
      <c r="AD6" s="5" t="s">
        <v>109</v>
      </c>
      <c r="AE6" s="5" t="s">
        <v>110</v>
      </c>
      <c r="AF6" s="5">
        <v>9.4340662170712002E-8</v>
      </c>
      <c r="AG6" s="5">
        <v>23</v>
      </c>
      <c r="AH6" s="1">
        <v>7.0253009999999998</v>
      </c>
    </row>
    <row r="7" spans="2:34" x14ac:dyDescent="0.25">
      <c r="C7" s="5" t="s">
        <v>488</v>
      </c>
      <c r="D7" s="5">
        <v>2.079910543</v>
      </c>
      <c r="E7" s="5">
        <v>0.61536921099999997</v>
      </c>
      <c r="F7" s="5">
        <v>4.3771654050000004</v>
      </c>
      <c r="G7" s="5">
        <v>0.203313936</v>
      </c>
      <c r="H7" s="5">
        <v>-0.431026193</v>
      </c>
      <c r="I7" s="5">
        <v>-2.5381990619999999</v>
      </c>
      <c r="K7" s="5" t="s">
        <v>235</v>
      </c>
      <c r="L7" s="5">
        <v>1.6456878260000001</v>
      </c>
      <c r="M7" s="5">
        <v>1.9104640500000001</v>
      </c>
      <c r="N7" s="5">
        <v>2.5928516689999999</v>
      </c>
      <c r="O7" s="5">
        <v>-1.7043333919999999</v>
      </c>
      <c r="P7" s="5">
        <v>-1.8488581639999999</v>
      </c>
      <c r="Q7" s="5">
        <v>-1.819251247</v>
      </c>
      <c r="V7" s="7" t="s">
        <v>109</v>
      </c>
      <c r="W7" s="7" t="s">
        <v>110</v>
      </c>
      <c r="X7" s="7">
        <v>1.2326717720665499E-5</v>
      </c>
      <c r="Y7" s="7">
        <v>26</v>
      </c>
      <c r="Z7" s="7">
        <v>4.90915254916011</v>
      </c>
      <c r="AD7" s="5" t="s">
        <v>113</v>
      </c>
      <c r="AE7" s="5" t="s">
        <v>140</v>
      </c>
      <c r="AF7" s="5">
        <v>3.8080589316725101E-6</v>
      </c>
      <c r="AG7" s="5">
        <v>12</v>
      </c>
      <c r="AH7" s="1">
        <v>5.4192960000000001</v>
      </c>
    </row>
    <row r="8" spans="2:34" x14ac:dyDescent="0.25">
      <c r="C8" s="5" t="s">
        <v>148</v>
      </c>
      <c r="D8" s="5">
        <v>-0.48593330200000001</v>
      </c>
      <c r="E8" s="5">
        <v>2.4755622430000002</v>
      </c>
      <c r="F8" s="5">
        <v>2.8462746640000001</v>
      </c>
      <c r="G8" s="5">
        <v>-1.864297034</v>
      </c>
      <c r="H8" s="5">
        <v>-1.5285815190000001</v>
      </c>
      <c r="I8" s="5">
        <v>-0.56016412999999998</v>
      </c>
      <c r="K8" s="5" t="s">
        <v>236</v>
      </c>
      <c r="L8" s="5">
        <v>1.7644480730000001</v>
      </c>
      <c r="M8" s="5">
        <v>2.2711866020000002</v>
      </c>
      <c r="N8" s="5">
        <v>2.5633070299999998</v>
      </c>
      <c r="O8" s="5">
        <v>-1.565651999</v>
      </c>
      <c r="P8" s="5">
        <v>-1.547278065</v>
      </c>
      <c r="Q8" s="5">
        <v>-1.6262371010000001</v>
      </c>
      <c r="V8" s="7" t="s">
        <v>109</v>
      </c>
      <c r="W8" s="7" t="s">
        <v>111</v>
      </c>
      <c r="X8" s="7">
        <v>1.9533223458492999E-5</v>
      </c>
      <c r="Y8" s="7">
        <v>9</v>
      </c>
      <c r="Z8" s="7">
        <v>4.7092260816113498</v>
      </c>
      <c r="AD8" s="5" t="s">
        <v>104</v>
      </c>
      <c r="AE8" s="5" t="s">
        <v>116</v>
      </c>
      <c r="AF8" s="5">
        <v>6.7435035999395204E-6</v>
      </c>
      <c r="AG8" s="5">
        <v>21</v>
      </c>
      <c r="AH8" s="1">
        <v>5.1711140000000002</v>
      </c>
    </row>
    <row r="9" spans="2:34" x14ac:dyDescent="0.25">
      <c r="C9" s="5" t="s">
        <v>489</v>
      </c>
      <c r="D9" s="5">
        <v>-1.073794063</v>
      </c>
      <c r="E9" s="5">
        <v>-0.605325628</v>
      </c>
      <c r="F9" s="5">
        <v>0.95146843599999997</v>
      </c>
      <c r="G9" s="5">
        <v>-2.0578541210000001</v>
      </c>
      <c r="H9" s="5">
        <v>-2.6211421709999998</v>
      </c>
      <c r="I9" s="5">
        <v>-3.0396994460000002</v>
      </c>
      <c r="K9" s="5" t="s">
        <v>237</v>
      </c>
      <c r="L9" s="5">
        <v>-5.3412855000000002E-2</v>
      </c>
      <c r="M9" s="5">
        <v>0.38749489199999998</v>
      </c>
      <c r="N9" s="5">
        <v>0.89813868299999999</v>
      </c>
      <c r="O9" s="5">
        <v>-2.2621921180000002</v>
      </c>
      <c r="P9" s="5">
        <v>-2.6529866229999999</v>
      </c>
      <c r="Q9" s="5">
        <v>-2.6227789449999999</v>
      </c>
      <c r="V9" s="7" t="s">
        <v>109</v>
      </c>
      <c r="W9" s="7" t="s">
        <v>112</v>
      </c>
      <c r="X9" s="7">
        <v>3.10821156119349E-5</v>
      </c>
      <c r="Y9" s="7">
        <v>15</v>
      </c>
      <c r="Z9" s="7">
        <v>4.5074894285030602</v>
      </c>
      <c r="AD9" s="5" t="s">
        <v>109</v>
      </c>
      <c r="AE9" s="5" t="s">
        <v>141</v>
      </c>
      <c r="AF9" s="5">
        <v>1.4606886694688201E-5</v>
      </c>
      <c r="AG9" s="5">
        <v>14</v>
      </c>
      <c r="AH9" s="1">
        <v>4.8354419999999996</v>
      </c>
    </row>
    <row r="10" spans="2:34" x14ac:dyDescent="0.25">
      <c r="C10" s="5" t="s">
        <v>490</v>
      </c>
      <c r="D10" s="5">
        <v>6.6319845930000003</v>
      </c>
      <c r="E10" s="5">
        <v>6.2865041650000002</v>
      </c>
      <c r="F10" s="5">
        <v>8.3008421469999991</v>
      </c>
      <c r="G10" s="5">
        <v>4.0777557140000003</v>
      </c>
      <c r="H10" s="5">
        <v>3.514033865</v>
      </c>
      <c r="I10" s="5">
        <v>3.9774631110000001</v>
      </c>
      <c r="K10" s="5" t="s">
        <v>238</v>
      </c>
      <c r="L10" s="5">
        <v>0.112838892</v>
      </c>
      <c r="M10" s="5">
        <v>-4.3998378999999997E-2</v>
      </c>
      <c r="N10" s="5">
        <v>-0.187961868</v>
      </c>
      <c r="O10" s="5">
        <v>-2.5740913060000001</v>
      </c>
      <c r="P10" s="5">
        <v>-2.9257598360000001</v>
      </c>
      <c r="Q10" s="5">
        <v>-2.643474828</v>
      </c>
      <c r="V10" s="7" t="s">
        <v>113</v>
      </c>
      <c r="W10" s="7" t="s">
        <v>114</v>
      </c>
      <c r="X10" s="7">
        <v>3.3557581882236999E-5</v>
      </c>
      <c r="Y10" s="7">
        <v>11</v>
      </c>
      <c r="Z10" s="7">
        <v>4.4742093414380104</v>
      </c>
      <c r="AD10" s="5" t="s">
        <v>113</v>
      </c>
      <c r="AE10" s="5" t="s">
        <v>142</v>
      </c>
      <c r="AF10" s="5">
        <v>2.1114043667906102E-5</v>
      </c>
      <c r="AG10" s="5">
        <v>10</v>
      </c>
      <c r="AH10" s="1">
        <v>4.6754290000000003</v>
      </c>
    </row>
    <row r="11" spans="2:34" x14ac:dyDescent="0.25">
      <c r="C11" s="5" t="s">
        <v>149</v>
      </c>
      <c r="D11" s="5">
        <v>-1.606364144</v>
      </c>
      <c r="E11" s="5">
        <v>-0.93282390100000001</v>
      </c>
      <c r="F11" s="5">
        <v>0.300838304</v>
      </c>
      <c r="G11" s="5">
        <v>-2.3912180030000001</v>
      </c>
      <c r="H11" s="5">
        <v>-2.776363935</v>
      </c>
      <c r="I11" s="5">
        <v>-3.0047733980000002</v>
      </c>
      <c r="K11" s="5" t="s">
        <v>239</v>
      </c>
      <c r="L11" s="5">
        <v>-0.103607237</v>
      </c>
      <c r="M11" s="5">
        <v>-0.221012663</v>
      </c>
      <c r="N11" s="5">
        <v>6.3406298999999999E-2</v>
      </c>
      <c r="O11" s="5">
        <v>-2.5427583220000001</v>
      </c>
      <c r="P11" s="5">
        <v>-2.7668825639999999</v>
      </c>
      <c r="Q11" s="5">
        <v>-2.7726088600000001</v>
      </c>
      <c r="V11" s="7" t="s">
        <v>113</v>
      </c>
      <c r="W11" s="7" t="s">
        <v>115</v>
      </c>
      <c r="X11" s="7">
        <v>3.80912401114763E-5</v>
      </c>
      <c r="Y11" s="7">
        <v>33</v>
      </c>
      <c r="Z11" s="7">
        <v>4.4191748880687998</v>
      </c>
      <c r="AD11" s="5" t="s">
        <v>109</v>
      </c>
      <c r="AE11" s="5" t="s">
        <v>143</v>
      </c>
      <c r="AF11" s="5">
        <v>3.1457506355295198E-5</v>
      </c>
      <c r="AG11" s="5">
        <v>9</v>
      </c>
      <c r="AH11" s="1">
        <v>4.5022760000000002</v>
      </c>
    </row>
    <row r="12" spans="2:34" x14ac:dyDescent="0.25">
      <c r="C12" s="5" t="s">
        <v>491</v>
      </c>
      <c r="D12" s="5">
        <v>0.78667999399999999</v>
      </c>
      <c r="E12" s="5">
        <v>6.3188138000000005E-2</v>
      </c>
      <c r="F12" s="5">
        <v>2.9791491780000001</v>
      </c>
      <c r="G12" s="5">
        <v>-2.4068768870000001</v>
      </c>
      <c r="H12" s="5">
        <v>-1.0975914069999999</v>
      </c>
      <c r="I12" s="5">
        <v>-0.78660916599999997</v>
      </c>
      <c r="K12" s="5" t="s">
        <v>240</v>
      </c>
      <c r="L12" s="5">
        <v>-0.41885317900000002</v>
      </c>
      <c r="M12" s="5">
        <v>-0.11336713700000001</v>
      </c>
      <c r="N12" s="5">
        <v>0.51205491599999997</v>
      </c>
      <c r="O12" s="5">
        <v>-2.5291676760000001</v>
      </c>
      <c r="P12" s="5">
        <v>-3.0056942869999999</v>
      </c>
      <c r="Q12" s="5">
        <v>-2.399534601</v>
      </c>
      <c r="V12" s="7" t="s">
        <v>104</v>
      </c>
      <c r="W12" s="7" t="s">
        <v>116</v>
      </c>
      <c r="X12" s="7">
        <v>4.0743983343691501E-5</v>
      </c>
      <c r="Y12" s="7">
        <v>26</v>
      </c>
      <c r="Z12" s="7">
        <v>4.3899365143732201</v>
      </c>
      <c r="AD12" s="5" t="s">
        <v>104</v>
      </c>
      <c r="AE12" s="5" t="s">
        <v>144</v>
      </c>
      <c r="AF12" s="5">
        <v>3.6464707024305003E-5</v>
      </c>
      <c r="AG12" s="5">
        <v>8</v>
      </c>
      <c r="AH12" s="1">
        <v>4.4381269999999997</v>
      </c>
    </row>
    <row r="13" spans="2:34" x14ac:dyDescent="0.45">
      <c r="C13" s="5" t="s">
        <v>150</v>
      </c>
      <c r="D13" s="5">
        <v>-1.5592391109999999</v>
      </c>
      <c r="E13" s="5">
        <v>0.26585692100000002</v>
      </c>
      <c r="F13" s="5">
        <v>0.47514715600000001</v>
      </c>
      <c r="G13" s="5">
        <v>-2.4180206119999998</v>
      </c>
      <c r="H13" s="5">
        <v>-2.5372515849999999</v>
      </c>
      <c r="I13" s="5">
        <v>-2.3562006879999999</v>
      </c>
      <c r="K13" s="5" t="s">
        <v>241</v>
      </c>
      <c r="L13" s="5">
        <v>-0.157859482</v>
      </c>
      <c r="M13" s="5">
        <v>-0.30127833300000001</v>
      </c>
      <c r="N13" s="5">
        <v>-0.32469711800000001</v>
      </c>
      <c r="O13" s="5">
        <v>-2.6431773810000001</v>
      </c>
      <c r="P13" s="5">
        <v>-3.3219280950000001</v>
      </c>
      <c r="Q13" s="5">
        <v>-2.403399125</v>
      </c>
    </row>
    <row r="14" spans="2:34" ht="13" x14ac:dyDescent="0.3">
      <c r="C14" s="5" t="s">
        <v>492</v>
      </c>
      <c r="D14" s="5">
        <v>0.68608362599999995</v>
      </c>
      <c r="E14" s="5">
        <v>1.925087955</v>
      </c>
      <c r="F14" s="5">
        <v>3.1625725980000001</v>
      </c>
      <c r="G14" s="5">
        <v>-0.87008662199999998</v>
      </c>
      <c r="H14" s="5">
        <v>-1.064820898</v>
      </c>
      <c r="I14" s="5">
        <v>-0.64503111199999996</v>
      </c>
      <c r="K14" s="5" t="s">
        <v>167</v>
      </c>
      <c r="L14" s="5">
        <v>-0.90920617500000001</v>
      </c>
      <c r="M14" s="5">
        <v>-1.0953702430000001</v>
      </c>
      <c r="N14" s="5">
        <v>-0.53180666700000001</v>
      </c>
      <c r="O14" s="5">
        <v>-2.9774358869999999</v>
      </c>
      <c r="P14" s="5">
        <v>-3.0408399849999999</v>
      </c>
      <c r="Q14" s="5">
        <v>-2.7721179880000002</v>
      </c>
      <c r="V14" s="6" t="s">
        <v>99</v>
      </c>
      <c r="W14" s="6" t="s">
        <v>100</v>
      </c>
      <c r="X14" s="6" t="s">
        <v>101</v>
      </c>
      <c r="Y14" s="6" t="s">
        <v>102</v>
      </c>
      <c r="Z14" s="6" t="s">
        <v>103</v>
      </c>
      <c r="AD14" s="6" t="s">
        <v>99</v>
      </c>
      <c r="AE14" s="6" t="s">
        <v>100</v>
      </c>
      <c r="AF14" s="6" t="s">
        <v>101</v>
      </c>
      <c r="AG14" s="6" t="s">
        <v>102</v>
      </c>
      <c r="AH14" s="6" t="s">
        <v>103</v>
      </c>
    </row>
    <row r="15" spans="2:34" x14ac:dyDescent="0.25">
      <c r="C15" s="5" t="s">
        <v>151</v>
      </c>
      <c r="D15" s="5">
        <v>6.2907340249999999</v>
      </c>
      <c r="E15" s="5">
        <v>7.4828563480000003</v>
      </c>
      <c r="F15" s="5">
        <v>7.4872773129999999</v>
      </c>
      <c r="G15" s="5">
        <v>3.8534368190000001</v>
      </c>
      <c r="H15" s="5">
        <v>3.0744540570000001</v>
      </c>
      <c r="I15" s="5">
        <v>4.3543322599999996</v>
      </c>
      <c r="K15" s="5" t="s">
        <v>242</v>
      </c>
      <c r="L15" s="5">
        <v>1.854107387</v>
      </c>
      <c r="M15" s="5">
        <v>1.841188176</v>
      </c>
      <c r="N15" s="5">
        <v>0.68151223400000005</v>
      </c>
      <c r="O15" s="5">
        <v>-1.125261254</v>
      </c>
      <c r="P15" s="5">
        <v>-3.3219280950000001</v>
      </c>
      <c r="Q15" s="5">
        <v>-1.425935317</v>
      </c>
      <c r="T15" s="18" t="s">
        <v>145</v>
      </c>
      <c r="U15" s="18"/>
      <c r="V15" s="7" t="s">
        <v>109</v>
      </c>
      <c r="W15" s="7" t="s">
        <v>117</v>
      </c>
      <c r="X15" s="7">
        <v>1.08695680684934E-6</v>
      </c>
      <c r="Y15" s="7">
        <v>7</v>
      </c>
      <c r="Z15" s="7">
        <v>5.9637877134295199</v>
      </c>
      <c r="AB15" s="18" t="s">
        <v>146</v>
      </c>
      <c r="AC15" s="18"/>
      <c r="AD15" s="5" t="s">
        <v>109</v>
      </c>
      <c r="AE15" s="5" t="s">
        <v>127</v>
      </c>
      <c r="AF15" s="5">
        <v>7.5064892754948999E-5</v>
      </c>
      <c r="AG15" s="5">
        <v>10</v>
      </c>
      <c r="AH15" s="1">
        <v>4.1245630000000002</v>
      </c>
    </row>
    <row r="16" spans="2:34" x14ac:dyDescent="0.25">
      <c r="C16" s="5" t="s">
        <v>493</v>
      </c>
      <c r="D16" s="5">
        <v>-0.60735065799999999</v>
      </c>
      <c r="E16" s="5">
        <v>-0.98715389799999997</v>
      </c>
      <c r="F16" s="5">
        <v>0.303108551</v>
      </c>
      <c r="G16" s="5">
        <v>-2.6054841020000001</v>
      </c>
      <c r="H16" s="5">
        <v>-2.2607048920000001</v>
      </c>
      <c r="I16" s="5">
        <v>-2.8749869459999999</v>
      </c>
      <c r="K16" s="5" t="s">
        <v>243</v>
      </c>
      <c r="L16" s="5">
        <v>-0.36570784699999997</v>
      </c>
      <c r="M16" s="5">
        <v>-0.315746784</v>
      </c>
      <c r="N16" s="5">
        <v>-0.61813191499999998</v>
      </c>
      <c r="O16" s="5">
        <v>-2.3755243579999998</v>
      </c>
      <c r="P16" s="5">
        <v>-3.2147525899999998</v>
      </c>
      <c r="Q16" s="5">
        <v>-2.7918853280000002</v>
      </c>
      <c r="T16" s="18" t="s">
        <v>98</v>
      </c>
      <c r="U16" s="18"/>
      <c r="V16" s="7" t="s">
        <v>109</v>
      </c>
      <c r="W16" s="7" t="s">
        <v>118</v>
      </c>
      <c r="X16" s="7">
        <v>5.8362485646451296E-6</v>
      </c>
      <c r="Y16" s="7">
        <v>7</v>
      </c>
      <c r="Z16" s="7">
        <v>5.2338662198706096</v>
      </c>
      <c r="AB16" s="18" t="s">
        <v>98</v>
      </c>
      <c r="AC16" s="18"/>
      <c r="AD16" s="5" t="s">
        <v>128</v>
      </c>
      <c r="AE16" s="5" t="s">
        <v>129</v>
      </c>
      <c r="AF16" s="5">
        <v>1.0674722459324601E-4</v>
      </c>
      <c r="AG16" s="5">
        <v>5</v>
      </c>
      <c r="AH16" s="1">
        <v>3.9716429999999998</v>
      </c>
    </row>
    <row r="17" spans="3:35" x14ac:dyDescent="0.25">
      <c r="C17" s="5" t="s">
        <v>494</v>
      </c>
      <c r="D17" s="5">
        <v>0.36747171499999998</v>
      </c>
      <c r="E17" s="5">
        <v>0.88391792599999996</v>
      </c>
      <c r="F17" s="5">
        <v>2.786468814</v>
      </c>
      <c r="G17" s="5">
        <v>-1.124499855</v>
      </c>
      <c r="H17" s="5">
        <v>-1.2800473269999999</v>
      </c>
      <c r="I17" s="5">
        <v>-1.1661950510000001</v>
      </c>
      <c r="K17" s="5" t="s">
        <v>244</v>
      </c>
      <c r="L17" s="5">
        <v>1.3559465530000001</v>
      </c>
      <c r="M17" s="5">
        <v>1.2211346679999999</v>
      </c>
      <c r="N17" s="5">
        <v>2.1398590949999998</v>
      </c>
      <c r="O17" s="5">
        <v>-1.7337903530000001</v>
      </c>
      <c r="P17" s="5">
        <v>-2.1477134520000001</v>
      </c>
      <c r="Q17" s="5">
        <v>-1.0805027840000001</v>
      </c>
      <c r="V17" s="7" t="s">
        <v>109</v>
      </c>
      <c r="W17" s="7" t="s">
        <v>119</v>
      </c>
      <c r="X17" s="7">
        <v>8.2643505143035502E-6</v>
      </c>
      <c r="Y17" s="7">
        <v>13</v>
      </c>
      <c r="Z17" s="7">
        <v>5.0827912714497598</v>
      </c>
      <c r="AD17" s="5" t="s">
        <v>109</v>
      </c>
      <c r="AE17" s="5" t="s">
        <v>130</v>
      </c>
      <c r="AF17" s="5">
        <v>2.37244475011846E-3</v>
      </c>
      <c r="AG17" s="5">
        <v>3</v>
      </c>
      <c r="AH17" s="1">
        <v>2.6248040000000001</v>
      </c>
    </row>
    <row r="18" spans="3:35" x14ac:dyDescent="0.25">
      <c r="C18" s="5" t="s">
        <v>495</v>
      </c>
      <c r="D18" s="5">
        <v>1.765254667</v>
      </c>
      <c r="E18" s="5">
        <v>2.856266652</v>
      </c>
      <c r="F18" s="5">
        <v>3.7588574609999998</v>
      </c>
      <c r="G18" s="5">
        <v>-0.64319811000000005</v>
      </c>
      <c r="H18" s="5">
        <v>0.138945498</v>
      </c>
      <c r="I18" s="5">
        <v>0.13329126899999999</v>
      </c>
      <c r="K18" s="5" t="s">
        <v>245</v>
      </c>
      <c r="L18" s="5">
        <v>-0.58896648100000004</v>
      </c>
      <c r="M18" s="5">
        <v>-0.19833142000000001</v>
      </c>
      <c r="N18" s="5">
        <v>-0.87439914900000004</v>
      </c>
      <c r="O18" s="5">
        <v>-2.9087770700000002</v>
      </c>
      <c r="P18" s="5">
        <v>-2.6444541300000002</v>
      </c>
      <c r="Q18" s="5">
        <v>-2.7261036590000001</v>
      </c>
      <c r="V18" s="7" t="s">
        <v>104</v>
      </c>
      <c r="W18" s="7" t="s">
        <v>120</v>
      </c>
      <c r="X18" s="7">
        <v>1.2376366809586601E-5</v>
      </c>
      <c r="Y18" s="7">
        <v>49</v>
      </c>
      <c r="Z18" s="7">
        <v>4.9074068275392504</v>
      </c>
      <c r="AD18" s="5" t="s">
        <v>109</v>
      </c>
      <c r="AE18" s="5" t="s">
        <v>131</v>
      </c>
      <c r="AF18" s="5">
        <v>4.0379507246259098E-3</v>
      </c>
      <c r="AG18" s="5">
        <v>3</v>
      </c>
      <c r="AH18" s="1">
        <v>2.3938389999999998</v>
      </c>
    </row>
    <row r="19" spans="3:35" x14ac:dyDescent="0.25">
      <c r="C19" s="5" t="s">
        <v>496</v>
      </c>
      <c r="D19" s="5">
        <v>-2.1618017360000001</v>
      </c>
      <c r="E19" s="5">
        <v>0.60049812999999996</v>
      </c>
      <c r="F19" s="5">
        <v>-0.50054645200000003</v>
      </c>
      <c r="G19" s="5">
        <v>-2.3575472080000002</v>
      </c>
      <c r="H19" s="5">
        <v>-2.909365497</v>
      </c>
      <c r="I19" s="5">
        <v>-2.2524252659999999</v>
      </c>
      <c r="K19" s="5" t="s">
        <v>246</v>
      </c>
      <c r="L19" s="5">
        <v>0.224052626</v>
      </c>
      <c r="M19" s="5">
        <v>0.61668704200000002</v>
      </c>
      <c r="N19" s="5">
        <v>0.75161796599999997</v>
      </c>
      <c r="O19" s="5">
        <v>-2.202625045</v>
      </c>
      <c r="P19" s="5">
        <v>-2.0211073580000001</v>
      </c>
      <c r="Q19" s="5">
        <v>-2.5099285839999999</v>
      </c>
      <c r="V19" s="7" t="s">
        <v>109</v>
      </c>
      <c r="W19" s="7" t="s">
        <v>121</v>
      </c>
      <c r="X19" s="7">
        <v>1.2663424221431199E-5</v>
      </c>
      <c r="Y19" s="7">
        <v>9</v>
      </c>
      <c r="Z19" s="7">
        <v>4.89744884412959</v>
      </c>
      <c r="AD19" s="5" t="s">
        <v>109</v>
      </c>
      <c r="AE19" s="5" t="s">
        <v>132</v>
      </c>
      <c r="AF19" s="5">
        <v>4.5186776398705797E-3</v>
      </c>
      <c r="AG19" s="5">
        <v>3</v>
      </c>
      <c r="AH19" s="1">
        <v>2.344989</v>
      </c>
    </row>
    <row r="20" spans="3:35" x14ac:dyDescent="0.25">
      <c r="C20" s="5" t="s">
        <v>379</v>
      </c>
      <c r="D20" s="5">
        <v>3.5093158020000002</v>
      </c>
      <c r="E20" s="5">
        <v>5.0641154400000001</v>
      </c>
      <c r="F20" s="5">
        <v>5.3272669959999996</v>
      </c>
      <c r="G20" s="5">
        <v>1.1230370730000001</v>
      </c>
      <c r="H20" s="5">
        <v>1.613404351</v>
      </c>
      <c r="I20" s="5">
        <v>2.2570679629999999</v>
      </c>
      <c r="K20" s="5" t="s">
        <v>247</v>
      </c>
      <c r="L20" s="5">
        <v>-1.0820382399999999</v>
      </c>
      <c r="M20" s="5">
        <v>-0.74602041200000002</v>
      </c>
      <c r="N20" s="5">
        <v>-1.212032684</v>
      </c>
      <c r="O20" s="5">
        <v>-2.7593706020000002</v>
      </c>
      <c r="P20" s="5">
        <v>-2.8614706910000001</v>
      </c>
      <c r="Q20" s="5">
        <v>-3.063288574</v>
      </c>
      <c r="V20" s="7" t="s">
        <v>109</v>
      </c>
      <c r="W20" s="7" t="s">
        <v>122</v>
      </c>
      <c r="X20" s="7">
        <v>1.40822869712818E-5</v>
      </c>
      <c r="Y20" s="7">
        <v>9</v>
      </c>
      <c r="Z20" s="7">
        <v>4.85132680979945</v>
      </c>
      <c r="AD20" s="5" t="s">
        <v>109</v>
      </c>
      <c r="AE20" s="5" t="s">
        <v>133</v>
      </c>
      <c r="AF20" s="5">
        <v>1.4265648158415301E-2</v>
      </c>
      <c r="AG20" s="5">
        <v>6</v>
      </c>
      <c r="AH20" s="1">
        <v>1.8457079999999999</v>
      </c>
    </row>
    <row r="21" spans="3:35" x14ac:dyDescent="0.25">
      <c r="C21" s="5" t="s">
        <v>497</v>
      </c>
      <c r="D21" s="5">
        <v>-1.1567815100000001</v>
      </c>
      <c r="E21" s="5">
        <v>-1.440553218</v>
      </c>
      <c r="F21" s="5">
        <v>0.70078592299999998</v>
      </c>
      <c r="G21" s="5">
        <v>-2.0460330500000001</v>
      </c>
      <c r="H21" s="5">
        <v>-2.5356495790000002</v>
      </c>
      <c r="I21" s="5">
        <v>-2.7856732310000001</v>
      </c>
      <c r="K21" s="5" t="s">
        <v>248</v>
      </c>
      <c r="L21" s="5">
        <v>-1.2091745920000001</v>
      </c>
      <c r="M21" s="5">
        <v>-1.1690275640000001</v>
      </c>
      <c r="N21" s="5">
        <v>-0.45143711399999997</v>
      </c>
      <c r="O21" s="5">
        <v>-2.953282652</v>
      </c>
      <c r="P21" s="5">
        <v>-2.7129996570000001</v>
      </c>
      <c r="Q21" s="5">
        <v>-2.9076074319999998</v>
      </c>
      <c r="V21" s="7" t="s">
        <v>109</v>
      </c>
      <c r="W21" s="7" t="s">
        <v>123</v>
      </c>
      <c r="X21" s="7">
        <v>1.68161254120263E-5</v>
      </c>
      <c r="Y21" s="7">
        <v>19</v>
      </c>
      <c r="Z21" s="7">
        <v>4.7742740624036104</v>
      </c>
      <c r="AD21" s="5" t="s">
        <v>109</v>
      </c>
      <c r="AE21" s="5" t="s">
        <v>134</v>
      </c>
      <c r="AF21" s="5">
        <v>1.4557995633359799E-2</v>
      </c>
      <c r="AG21" s="5">
        <v>4</v>
      </c>
      <c r="AH21" s="1">
        <v>1.8368979999999999</v>
      </c>
    </row>
    <row r="22" spans="3:35" x14ac:dyDescent="0.25">
      <c r="C22" s="5" t="s">
        <v>233</v>
      </c>
      <c r="D22" s="5">
        <v>5.2566559369999997</v>
      </c>
      <c r="E22" s="5">
        <v>5.1452494739999999</v>
      </c>
      <c r="F22" s="5">
        <v>6.4537611899999998</v>
      </c>
      <c r="G22" s="5">
        <v>2.6793427200000002</v>
      </c>
      <c r="H22" s="5">
        <v>2.2632087209999998</v>
      </c>
      <c r="I22" s="5">
        <v>3.2458774309999998</v>
      </c>
      <c r="K22" s="5" t="s">
        <v>249</v>
      </c>
      <c r="L22" s="5">
        <v>1.8635499799999999</v>
      </c>
      <c r="M22" s="5">
        <v>1.84412449</v>
      </c>
      <c r="N22" s="5">
        <v>0.62701843499999999</v>
      </c>
      <c r="O22" s="5">
        <v>-0.92116612799999997</v>
      </c>
      <c r="P22" s="5">
        <v>-1.5050048680000001</v>
      </c>
      <c r="Q22" s="5">
        <v>-2.5734926250000001</v>
      </c>
      <c r="V22" s="7" t="s">
        <v>109</v>
      </c>
      <c r="W22" s="7" t="s">
        <v>124</v>
      </c>
      <c r="X22" s="7">
        <v>2.57097268320569E-5</v>
      </c>
      <c r="Y22" s="7">
        <v>9</v>
      </c>
      <c r="Z22" s="7">
        <v>4.5899025377468901</v>
      </c>
      <c r="AD22" s="5" t="s">
        <v>109</v>
      </c>
      <c r="AE22" s="5" t="s">
        <v>135</v>
      </c>
      <c r="AF22" s="5">
        <v>1.7211939179109501E-2</v>
      </c>
      <c r="AG22" s="5">
        <v>3</v>
      </c>
      <c r="AH22" s="1">
        <v>1.76417</v>
      </c>
    </row>
    <row r="23" spans="3:35" x14ac:dyDescent="0.25">
      <c r="C23" s="5" t="s">
        <v>498</v>
      </c>
      <c r="D23" s="5">
        <v>-0.91998367700000006</v>
      </c>
      <c r="E23" s="5">
        <v>-2.7909814110000002</v>
      </c>
      <c r="F23" s="5">
        <v>-0.30773172100000001</v>
      </c>
      <c r="G23" s="5">
        <v>-1.980056174</v>
      </c>
      <c r="H23" s="5">
        <v>-3.3219280950000001</v>
      </c>
      <c r="I23" s="5">
        <v>-3.3219280950000001</v>
      </c>
      <c r="K23" s="5" t="s">
        <v>250</v>
      </c>
      <c r="L23" s="5">
        <v>1.0826617190000001</v>
      </c>
      <c r="M23" s="5">
        <v>1.7435925189999999</v>
      </c>
      <c r="N23" s="5">
        <v>0.84595966600000005</v>
      </c>
      <c r="O23" s="5">
        <v>-1.74790896</v>
      </c>
      <c r="P23" s="5">
        <v>-1.3306175950000001</v>
      </c>
      <c r="Q23" s="5">
        <v>-1.9739903649999999</v>
      </c>
      <c r="V23" s="7" t="s">
        <v>109</v>
      </c>
      <c r="W23" s="7" t="s">
        <v>125</v>
      </c>
      <c r="X23" s="7">
        <v>4.1347939800610999E-5</v>
      </c>
      <c r="Y23" s="7">
        <v>16</v>
      </c>
      <c r="Z23" s="7">
        <v>4.3835461246970802</v>
      </c>
      <c r="AD23" s="5" t="s">
        <v>109</v>
      </c>
      <c r="AE23" s="5" t="s">
        <v>136</v>
      </c>
      <c r="AF23" s="5">
        <v>1.87475165795392E-2</v>
      </c>
      <c r="AG23" s="5">
        <v>6</v>
      </c>
      <c r="AH23" s="1">
        <v>1.7270559999999999</v>
      </c>
    </row>
    <row r="24" spans="3:35" x14ac:dyDescent="0.25">
      <c r="C24" s="5" t="s">
        <v>152</v>
      </c>
      <c r="D24" s="5">
        <v>-1.300686467</v>
      </c>
      <c r="E24" s="5">
        <v>-0.46112019900000001</v>
      </c>
      <c r="F24" s="5">
        <v>-1.244350101</v>
      </c>
      <c r="G24" s="5">
        <v>-2.7543914090000001</v>
      </c>
      <c r="H24" s="5">
        <v>-2.9153217680000001</v>
      </c>
      <c r="I24" s="5">
        <v>-2.4485361540000001</v>
      </c>
      <c r="K24" s="5" t="s">
        <v>251</v>
      </c>
      <c r="L24" s="5">
        <v>1.062149349</v>
      </c>
      <c r="M24" s="5">
        <v>0.88340185400000004</v>
      </c>
      <c r="N24" s="5">
        <v>1.0985408329999999</v>
      </c>
      <c r="O24" s="5">
        <v>-1.1708031489999999</v>
      </c>
      <c r="P24" s="5">
        <v>-1.962665576</v>
      </c>
      <c r="Q24" s="5">
        <v>-2.5432148739999998</v>
      </c>
      <c r="V24" s="7" t="s">
        <v>104</v>
      </c>
      <c r="W24" s="7" t="s">
        <v>126</v>
      </c>
      <c r="X24" s="7">
        <v>4.4918489202008403E-5</v>
      </c>
      <c r="Y24" s="7">
        <v>8</v>
      </c>
      <c r="Z24" s="7">
        <v>4.34757485931764</v>
      </c>
      <c r="AD24" s="5" t="s">
        <v>109</v>
      </c>
      <c r="AE24" s="5" t="s">
        <v>137</v>
      </c>
      <c r="AF24" s="5">
        <v>1.9416872665971099E-2</v>
      </c>
      <c r="AG24" s="5">
        <v>2</v>
      </c>
      <c r="AH24" s="1">
        <v>1.711821</v>
      </c>
    </row>
    <row r="25" spans="3:35" x14ac:dyDescent="0.25">
      <c r="C25" s="5" t="s">
        <v>153</v>
      </c>
      <c r="D25" s="5">
        <v>1.1766993560000001</v>
      </c>
      <c r="E25" s="5">
        <v>1.5222078E-2</v>
      </c>
      <c r="F25" s="5">
        <v>3.524414776</v>
      </c>
      <c r="G25" s="5">
        <v>8.0859557999999998E-2</v>
      </c>
      <c r="H25" s="5">
        <v>1.792156E-3</v>
      </c>
      <c r="I25" s="5">
        <v>-2.0637951459999999</v>
      </c>
      <c r="K25" s="5" t="s">
        <v>252</v>
      </c>
      <c r="L25" s="5">
        <v>0.50691670700000002</v>
      </c>
      <c r="M25" s="5">
        <v>0.70680900800000002</v>
      </c>
      <c r="N25" s="5">
        <v>0.82970345700000003</v>
      </c>
      <c r="O25" s="5">
        <v>-1.6835205639999999</v>
      </c>
      <c r="P25" s="5">
        <v>-2.1465887330000002</v>
      </c>
      <c r="Q25" s="5">
        <v>-2.2039937310000002</v>
      </c>
      <c r="U25" s="2"/>
      <c r="V25" s="1"/>
      <c r="W25" s="1"/>
      <c r="X25" s="1"/>
      <c r="Y25" s="1"/>
      <c r="Z25" s="1"/>
      <c r="AA25" s="1"/>
      <c r="AB25" s="1"/>
      <c r="AC25" s="1"/>
      <c r="AD25" s="1"/>
    </row>
    <row r="26" spans="3:35" x14ac:dyDescent="0.45">
      <c r="C26" s="5" t="s">
        <v>499</v>
      </c>
      <c r="D26" s="5">
        <v>0.70509321999999996</v>
      </c>
      <c r="E26" s="5">
        <v>-0.18189224200000001</v>
      </c>
      <c r="F26" s="5">
        <v>0.59698283399999996</v>
      </c>
      <c r="G26" s="5">
        <v>-1.7601571810000001</v>
      </c>
      <c r="H26" s="5">
        <v>-2.061131601</v>
      </c>
      <c r="I26" s="5">
        <v>-1.777442709</v>
      </c>
      <c r="K26" s="5" t="s">
        <v>253</v>
      </c>
      <c r="L26" s="5">
        <v>-0.50481242800000004</v>
      </c>
      <c r="M26" s="5">
        <v>-0.39428569899999999</v>
      </c>
      <c r="N26" s="5">
        <v>1.5464742E-2</v>
      </c>
      <c r="O26" s="5">
        <v>-2.2400499439999999</v>
      </c>
      <c r="P26" s="5">
        <v>-2.819139244</v>
      </c>
      <c r="Q26" s="5">
        <v>-2.5153326420000002</v>
      </c>
      <c r="S26" s="5" t="s">
        <v>147</v>
      </c>
      <c r="U26" s="5" t="s">
        <v>172</v>
      </c>
      <c r="V26" s="5" t="s">
        <v>173</v>
      </c>
      <c r="W26" s="5" t="s">
        <v>174</v>
      </c>
      <c r="X26" s="5" t="s">
        <v>177</v>
      </c>
      <c r="Y26" s="5" t="s">
        <v>175</v>
      </c>
      <c r="Z26" s="5" t="s">
        <v>176</v>
      </c>
      <c r="AB26" s="5" t="s">
        <v>178</v>
      </c>
      <c r="AD26" s="5" t="s">
        <v>172</v>
      </c>
      <c r="AE26" s="5" t="s">
        <v>173</v>
      </c>
      <c r="AF26" s="5" t="s">
        <v>174</v>
      </c>
      <c r="AG26" s="5" t="s">
        <v>197</v>
      </c>
      <c r="AH26" s="5" t="s">
        <v>198</v>
      </c>
      <c r="AI26" s="5" t="s">
        <v>199</v>
      </c>
    </row>
    <row r="27" spans="3:35" x14ac:dyDescent="0.25">
      <c r="C27" s="5" t="s">
        <v>154</v>
      </c>
      <c r="D27" s="5">
        <v>-2.2488413889999999</v>
      </c>
      <c r="E27" s="5">
        <v>-0.91737370299999998</v>
      </c>
      <c r="F27" s="5">
        <v>-8.1064272000000007E-2</v>
      </c>
      <c r="G27" s="5">
        <v>-2.8380014199999999</v>
      </c>
      <c r="H27" s="5">
        <v>-2.388826109</v>
      </c>
      <c r="I27" s="5">
        <v>-2.5651123039999999</v>
      </c>
      <c r="K27" s="5" t="s">
        <v>254</v>
      </c>
      <c r="L27" s="5">
        <v>3.7020701520000001</v>
      </c>
      <c r="M27" s="5">
        <v>4.0808367099999998</v>
      </c>
      <c r="N27" s="5">
        <v>3.603952676</v>
      </c>
      <c r="O27" s="5">
        <v>0.92063630399999996</v>
      </c>
      <c r="P27" s="5">
        <v>0.94181996800000001</v>
      </c>
      <c r="Q27" s="5">
        <v>0.60487786799999999</v>
      </c>
      <c r="T27" s="5" t="s">
        <v>148</v>
      </c>
      <c r="U27" s="5">
        <v>-1.8642970335549187</v>
      </c>
      <c r="V27" s="5">
        <v>-1.5285815187607539</v>
      </c>
      <c r="W27" s="5">
        <v>-0.56016413047200497</v>
      </c>
      <c r="X27" s="5">
        <v>-0.48593330202113094</v>
      </c>
      <c r="Y27" s="5">
        <v>2.4755622426121935</v>
      </c>
      <c r="Z27" s="5">
        <v>2.846274663651307</v>
      </c>
      <c r="AC27" s="5" t="s">
        <v>179</v>
      </c>
      <c r="AD27" s="7">
        <v>-2.5291676762310447</v>
      </c>
      <c r="AE27" s="7">
        <v>-3.0056942871509102</v>
      </c>
      <c r="AF27" s="7">
        <v>-2.3995346013798184</v>
      </c>
      <c r="AG27" s="7">
        <v>-0.41885317924283838</v>
      </c>
      <c r="AH27" s="7">
        <v>-0.11336713662944968</v>
      </c>
      <c r="AI27" s="7">
        <v>0.51205491611975895</v>
      </c>
    </row>
    <row r="28" spans="3:35" x14ac:dyDescent="0.25">
      <c r="C28" s="5" t="s">
        <v>500</v>
      </c>
      <c r="D28" s="5">
        <v>1.1086649559999999</v>
      </c>
      <c r="E28" s="5">
        <v>1.7342305389999999</v>
      </c>
      <c r="F28" s="5">
        <v>1.6029888960000001</v>
      </c>
      <c r="G28" s="5">
        <v>-0.771221936</v>
      </c>
      <c r="H28" s="5">
        <v>-1.465324785</v>
      </c>
      <c r="I28" s="5">
        <v>-0.77276414100000002</v>
      </c>
      <c r="K28" s="5" t="s">
        <v>255</v>
      </c>
      <c r="L28" s="5">
        <v>0.474493153</v>
      </c>
      <c r="M28" s="5">
        <v>0.168975716</v>
      </c>
      <c r="N28" s="5">
        <v>0.25329951099999998</v>
      </c>
      <c r="O28" s="5">
        <v>-1.4471350629999999</v>
      </c>
      <c r="P28" s="5">
        <v>-2.3510494139999998</v>
      </c>
      <c r="Q28" s="5">
        <v>-2.6830627890000001</v>
      </c>
      <c r="T28" s="5" t="s">
        <v>149</v>
      </c>
      <c r="U28" s="5">
        <v>-2.3912180032323582</v>
      </c>
      <c r="V28" s="5">
        <v>-2.7763639346425459</v>
      </c>
      <c r="W28" s="5">
        <v>-3.004773398351229</v>
      </c>
      <c r="X28" s="5">
        <v>-1.6063641443756422</v>
      </c>
      <c r="Y28" s="5">
        <v>-0.93282390073689936</v>
      </c>
      <c r="Z28" s="5">
        <v>0.30083830409890444</v>
      </c>
      <c r="AC28" s="5" t="s">
        <v>180</v>
      </c>
      <c r="AD28" s="7">
        <v>-2.9774358872638294</v>
      </c>
      <c r="AE28" s="7">
        <v>-3.0408399853073464</v>
      </c>
      <c r="AF28" s="7">
        <v>-2.7721179879941258</v>
      </c>
      <c r="AG28" s="7">
        <v>-0.90920617508234169</v>
      </c>
      <c r="AH28" s="7">
        <v>-1.0953702430144092</v>
      </c>
      <c r="AI28" s="7">
        <v>-0.53180666736582349</v>
      </c>
    </row>
    <row r="29" spans="3:35" x14ac:dyDescent="0.25">
      <c r="C29" s="5" t="s">
        <v>155</v>
      </c>
      <c r="D29" s="5">
        <v>2.556954159</v>
      </c>
      <c r="E29" s="5">
        <v>1.3639335829999999</v>
      </c>
      <c r="F29" s="5">
        <v>2.406952929</v>
      </c>
      <c r="G29" s="5">
        <v>-0.15728339099999999</v>
      </c>
      <c r="H29" s="5">
        <v>-0.55607726300000004</v>
      </c>
      <c r="I29" s="5">
        <v>-0.424304293</v>
      </c>
      <c r="K29" s="5" t="s">
        <v>43</v>
      </c>
      <c r="L29" s="5">
        <v>0.76160867300000001</v>
      </c>
      <c r="M29" s="5">
        <v>0.84021747599999996</v>
      </c>
      <c r="N29" s="5">
        <v>0.62870828199999995</v>
      </c>
      <c r="O29" s="5">
        <v>-1.488410518</v>
      </c>
      <c r="P29" s="5">
        <v>-1.7116390749999999</v>
      </c>
      <c r="Q29" s="5">
        <v>-2.0244607870000002</v>
      </c>
      <c r="T29" s="5" t="s">
        <v>150</v>
      </c>
      <c r="U29" s="5">
        <v>-2.4180206121760728</v>
      </c>
      <c r="V29" s="5">
        <v>-2.5372515851603983</v>
      </c>
      <c r="W29" s="5">
        <v>-2.3562006881557527</v>
      </c>
      <c r="X29" s="5">
        <v>-1.5592391112341379</v>
      </c>
      <c r="Y29" s="5">
        <v>0.26585692081078272</v>
      </c>
      <c r="Z29" s="5">
        <v>0.4751471562108468</v>
      </c>
      <c r="AC29" s="5" t="s">
        <v>181</v>
      </c>
      <c r="AD29" s="7">
        <v>-1.6835205644361237</v>
      </c>
      <c r="AE29" s="7">
        <v>-2.1465887327225905</v>
      </c>
      <c r="AF29" s="7">
        <v>-2.2039937309558182</v>
      </c>
      <c r="AG29" s="7">
        <v>0.50691670721943072</v>
      </c>
      <c r="AH29" s="7">
        <v>0.70680900835274763</v>
      </c>
      <c r="AI29" s="7">
        <v>0.82970345674659729</v>
      </c>
    </row>
    <row r="30" spans="3:35" x14ac:dyDescent="0.25">
      <c r="C30" s="5" t="s">
        <v>236</v>
      </c>
      <c r="D30" s="5">
        <v>2.2668434980000001</v>
      </c>
      <c r="E30" s="5">
        <v>4.0452856920000002</v>
      </c>
      <c r="F30" s="5">
        <v>4.9882302230000004</v>
      </c>
      <c r="G30" s="5">
        <v>1.1657061689999999</v>
      </c>
      <c r="H30" s="5">
        <v>1.8484576939999999</v>
      </c>
      <c r="I30" s="5">
        <v>1.4559281770000001</v>
      </c>
      <c r="K30" s="5" t="s">
        <v>49</v>
      </c>
      <c r="L30" s="5">
        <v>-1.1526187750000001</v>
      </c>
      <c r="M30" s="5">
        <v>-0.70897410699999996</v>
      </c>
      <c r="N30" s="5">
        <v>0.15063765800000001</v>
      </c>
      <c r="O30" s="5">
        <v>-2.3694707679999998</v>
      </c>
      <c r="P30" s="5">
        <v>-2.5850202100000002</v>
      </c>
      <c r="Q30" s="5">
        <v>-2.4640418230000001</v>
      </c>
      <c r="T30" s="5" t="s">
        <v>151</v>
      </c>
      <c r="U30" s="5">
        <v>3.8534368188880666</v>
      </c>
      <c r="V30" s="5">
        <v>3.0744540574202355</v>
      </c>
      <c r="W30" s="5">
        <v>4.354332260135374</v>
      </c>
      <c r="X30" s="5">
        <v>6.2907340251342241</v>
      </c>
      <c r="Y30" s="5">
        <v>7.4828563482015618</v>
      </c>
      <c r="Z30" s="5">
        <v>7.4872773132137818</v>
      </c>
      <c r="AC30" s="5" t="s">
        <v>182</v>
      </c>
      <c r="AD30" s="7">
        <v>-1.4884105183400829</v>
      </c>
      <c r="AE30" s="7">
        <v>-1.7116390751551878</v>
      </c>
      <c r="AF30" s="7">
        <v>-2.0244607874417802</v>
      </c>
      <c r="AG30" s="7">
        <v>0.76160867316803238</v>
      </c>
      <c r="AH30" s="7">
        <v>0.84021747640131272</v>
      </c>
      <c r="AI30" s="7">
        <v>0.62870828174078786</v>
      </c>
    </row>
    <row r="31" spans="3:35" x14ac:dyDescent="0.25">
      <c r="C31" s="5" t="s">
        <v>156</v>
      </c>
      <c r="D31" s="5">
        <v>-0.30363220299999999</v>
      </c>
      <c r="E31" s="5">
        <v>-2.6745814999999999E-2</v>
      </c>
      <c r="F31" s="5">
        <v>0.43912309399999999</v>
      </c>
      <c r="G31" s="5">
        <v>-2.5022778940000001</v>
      </c>
      <c r="H31" s="5">
        <v>-1.822809318</v>
      </c>
      <c r="I31" s="5">
        <v>-1.737663065</v>
      </c>
      <c r="K31" s="5" t="s">
        <v>256</v>
      </c>
      <c r="L31" s="5">
        <v>-0.58083221200000001</v>
      </c>
      <c r="M31" s="5">
        <v>-0.78271468</v>
      </c>
      <c r="N31" s="5">
        <v>0.20402800200000001</v>
      </c>
      <c r="O31" s="5">
        <v>-1.806447752</v>
      </c>
      <c r="P31" s="5">
        <v>-2.7642670589999998</v>
      </c>
      <c r="Q31" s="5">
        <v>-2.5970360119999998</v>
      </c>
      <c r="T31" s="5" t="s">
        <v>152</v>
      </c>
      <c r="U31" s="5">
        <v>-2.7543914085761352</v>
      </c>
      <c r="V31" s="5">
        <v>-2.9153217677575478</v>
      </c>
      <c r="W31" s="5">
        <v>-2.4485361541210531</v>
      </c>
      <c r="X31" s="5">
        <v>-1.3006864673397296</v>
      </c>
      <c r="Y31" s="5">
        <v>-0.46112019896244993</v>
      </c>
      <c r="Z31" s="5">
        <v>-1.2443501014053535</v>
      </c>
      <c r="AC31" s="5" t="s">
        <v>183</v>
      </c>
      <c r="AD31" s="7">
        <v>-2.3694707677400073</v>
      </c>
      <c r="AE31" s="7">
        <v>-2.5850202096769785</v>
      </c>
      <c r="AF31" s="7">
        <v>-2.4640418232610179</v>
      </c>
      <c r="AG31" s="7">
        <v>-1.1526187746838357</v>
      </c>
      <c r="AH31" s="7">
        <v>-0.70897410708988884</v>
      </c>
      <c r="AI31" s="7">
        <v>0.15063765798351844</v>
      </c>
    </row>
    <row r="32" spans="3:35" x14ac:dyDescent="0.25">
      <c r="C32" s="5" t="s">
        <v>34</v>
      </c>
      <c r="D32" s="5">
        <v>1.293005497</v>
      </c>
      <c r="E32" s="5">
        <v>3.0289775040000002</v>
      </c>
      <c r="F32" s="5">
        <v>2.8497371089999999</v>
      </c>
      <c r="G32" s="5">
        <v>0.205580189</v>
      </c>
      <c r="H32" s="5">
        <v>0.336626166</v>
      </c>
      <c r="I32" s="5">
        <v>-0.19289241800000001</v>
      </c>
      <c r="K32" s="5" t="s">
        <v>257</v>
      </c>
      <c r="L32" s="5">
        <v>-0.21698764300000001</v>
      </c>
      <c r="M32" s="7">
        <v>-0.18395413299999999</v>
      </c>
      <c r="N32" s="7">
        <v>6.0242497999999998E-2</v>
      </c>
      <c r="O32" s="7">
        <v>-1.942473479</v>
      </c>
      <c r="P32" s="7">
        <v>-2.117167603</v>
      </c>
      <c r="Q32" s="7">
        <v>-2.617447393</v>
      </c>
      <c r="R32" s="7"/>
      <c r="T32" s="5" t="s">
        <v>153</v>
      </c>
      <c r="U32" s="5">
        <v>8.0859558310873061E-2</v>
      </c>
      <c r="V32" s="5">
        <v>1.7921563412631883E-3</v>
      </c>
      <c r="W32" s="5">
        <v>-2.0637951464954343</v>
      </c>
      <c r="X32" s="5">
        <v>1.176699356262936</v>
      </c>
      <c r="Y32" s="5">
        <v>1.5222077974016077E-2</v>
      </c>
      <c r="Z32" s="5">
        <v>3.5244147757941096</v>
      </c>
      <c r="AC32" s="5" t="s">
        <v>184</v>
      </c>
      <c r="AD32" s="7">
        <v>-1.8064477521519202</v>
      </c>
      <c r="AE32" s="7">
        <v>-2.7642670591240801</v>
      </c>
      <c r="AF32" s="7">
        <v>-2.5970360119372042</v>
      </c>
      <c r="AG32" s="7">
        <v>-0.58083221198274149</v>
      </c>
      <c r="AH32" s="7">
        <v>-0.78271467958103902</v>
      </c>
      <c r="AI32" s="7">
        <v>0.20402800182717068</v>
      </c>
    </row>
    <row r="33" spans="3:35" x14ac:dyDescent="0.25">
      <c r="C33" s="5" t="s">
        <v>157</v>
      </c>
      <c r="D33" s="5">
        <v>3.6932973740000001</v>
      </c>
      <c r="E33" s="5">
        <v>2.9447235379999999</v>
      </c>
      <c r="F33" s="5">
        <v>4.9190921430000003</v>
      </c>
      <c r="G33" s="5">
        <v>2.1274483919999998</v>
      </c>
      <c r="H33" s="5">
        <v>1.5268901130000001</v>
      </c>
      <c r="I33" s="5">
        <v>0.80411966000000001</v>
      </c>
      <c r="K33" s="5" t="s">
        <v>258</v>
      </c>
      <c r="L33" s="5">
        <v>3.4812601870000002</v>
      </c>
      <c r="M33" s="7">
        <v>3.1453024690000002</v>
      </c>
      <c r="N33" s="7">
        <v>2.9337709009999999</v>
      </c>
      <c r="O33" s="7">
        <v>0.79293862199999998</v>
      </c>
      <c r="P33" s="7">
        <v>0.76056161700000002</v>
      </c>
      <c r="Q33" s="7">
        <v>-0.19815596799999999</v>
      </c>
      <c r="R33" s="7"/>
      <c r="T33" s="5" t="s">
        <v>154</v>
      </c>
      <c r="U33" s="5">
        <v>-2.8380014197415702</v>
      </c>
      <c r="V33" s="5">
        <v>-2.3888261087868585</v>
      </c>
      <c r="W33" s="5">
        <v>-2.5651123040612074</v>
      </c>
      <c r="X33" s="5">
        <v>-2.2488413894647725</v>
      </c>
      <c r="Y33" s="5">
        <v>-0.91737370250967509</v>
      </c>
      <c r="Z33" s="5">
        <v>-8.1064272101612517E-2</v>
      </c>
      <c r="AC33" s="5" t="s">
        <v>185</v>
      </c>
      <c r="AD33" s="7">
        <v>0.79293862240036916</v>
      </c>
      <c r="AE33" s="7">
        <v>0.76056161650933063</v>
      </c>
      <c r="AF33" s="7">
        <v>-0.19815596785428616</v>
      </c>
      <c r="AG33" s="7">
        <v>3.4812601866831741</v>
      </c>
      <c r="AH33" s="7">
        <v>3.1453024687722326</v>
      </c>
      <c r="AI33" s="7">
        <v>2.9337709007881827</v>
      </c>
    </row>
    <row r="34" spans="3:35" x14ac:dyDescent="0.25">
      <c r="C34" s="5" t="s">
        <v>501</v>
      </c>
      <c r="D34" s="5">
        <v>-0.96042921299999995</v>
      </c>
      <c r="E34" s="5">
        <v>-0.91581869100000002</v>
      </c>
      <c r="F34" s="5">
        <v>0.50810407300000004</v>
      </c>
      <c r="G34" s="5">
        <v>-2.0169848930000001</v>
      </c>
      <c r="H34" s="5">
        <v>-2.2819404809999999</v>
      </c>
      <c r="I34" s="5">
        <v>-2.1643151820000002</v>
      </c>
      <c r="K34" s="5" t="s">
        <v>259</v>
      </c>
      <c r="L34" s="5">
        <v>0.61803187000000004</v>
      </c>
      <c r="M34" s="5">
        <v>9.1032232000000005E-2</v>
      </c>
      <c r="N34" s="5">
        <v>1.0498119640000001</v>
      </c>
      <c r="O34" s="5">
        <v>-1.5004505260000001</v>
      </c>
      <c r="P34" s="5">
        <v>-2.0296175070000002</v>
      </c>
      <c r="Q34" s="5">
        <v>-1.504329394</v>
      </c>
      <c r="T34" s="5" t="s">
        <v>155</v>
      </c>
      <c r="U34" s="5">
        <v>-0.15728339055417856</v>
      </c>
      <c r="V34" s="5">
        <v>-0.55607726321027284</v>
      </c>
      <c r="W34" s="5">
        <v>-0.4243042925803745</v>
      </c>
      <c r="X34" s="5">
        <v>2.5569541593417231</v>
      </c>
      <c r="Y34" s="5">
        <v>1.3639335831628487</v>
      </c>
      <c r="Z34" s="5">
        <v>2.4069529291621259</v>
      </c>
      <c r="AC34" s="5" t="s">
        <v>186</v>
      </c>
      <c r="AD34" s="7">
        <v>5.6455899698322272E-2</v>
      </c>
      <c r="AE34" s="7">
        <v>-0.29748961457597484</v>
      </c>
      <c r="AF34" s="7">
        <v>-0.34953687617642332</v>
      </c>
      <c r="AG34" s="7">
        <v>2.022999796966459</v>
      </c>
      <c r="AH34" s="7">
        <v>2.4829824810166472</v>
      </c>
      <c r="AI34" s="7">
        <v>2.527973614286005</v>
      </c>
    </row>
    <row r="35" spans="3:35" x14ac:dyDescent="0.25">
      <c r="C35" s="5" t="s">
        <v>158</v>
      </c>
      <c r="D35" s="5">
        <v>-0.439234185</v>
      </c>
      <c r="E35" s="5">
        <v>-0.37092227</v>
      </c>
      <c r="F35" s="5">
        <v>0.29432372499999998</v>
      </c>
      <c r="G35" s="5">
        <v>-1.6874509900000001</v>
      </c>
      <c r="H35" s="5">
        <v>-2.2546542280000001</v>
      </c>
      <c r="I35" s="5">
        <v>-2.2562454999999999</v>
      </c>
      <c r="K35" s="5" t="s">
        <v>260</v>
      </c>
      <c r="L35" s="5">
        <v>-1.225710104</v>
      </c>
      <c r="M35" s="5">
        <v>-0.30555479800000002</v>
      </c>
      <c r="N35" s="5">
        <v>-0.45270614599999998</v>
      </c>
      <c r="O35" s="5">
        <v>-2.4869968720000002</v>
      </c>
      <c r="P35" s="5">
        <v>-2.0324359049999998</v>
      </c>
      <c r="Q35" s="5">
        <v>-2.9452320799999998</v>
      </c>
      <c r="T35" s="5" t="s">
        <v>156</v>
      </c>
      <c r="U35" s="5">
        <v>-2.5022778941040569</v>
      </c>
      <c r="V35" s="5">
        <v>-1.8228093180071376</v>
      </c>
      <c r="W35" s="5">
        <v>-1.7376630653384173</v>
      </c>
      <c r="X35" s="5">
        <v>-0.3036322033197193</v>
      </c>
      <c r="Y35" s="5">
        <v>-2.6745815029964565E-2</v>
      </c>
      <c r="Z35" s="5">
        <v>0.43912309391747723</v>
      </c>
      <c r="AC35" s="5" t="s">
        <v>187</v>
      </c>
      <c r="AD35" s="7">
        <v>4.5086758418400334</v>
      </c>
      <c r="AE35" s="7">
        <v>4.0641844374693799</v>
      </c>
      <c r="AF35" s="7">
        <v>3.7746394887256578</v>
      </c>
      <c r="AG35" s="7">
        <v>6.8560768741055327</v>
      </c>
      <c r="AH35" s="7">
        <v>6.8297607836843</v>
      </c>
      <c r="AI35" s="7">
        <v>6.7393080708603854</v>
      </c>
    </row>
    <row r="36" spans="3:35" x14ac:dyDescent="0.25">
      <c r="C36" s="5" t="s">
        <v>502</v>
      </c>
      <c r="D36" s="5">
        <v>-1.1420190050000001</v>
      </c>
      <c r="E36" s="5">
        <v>1.8574436160000001</v>
      </c>
      <c r="F36" s="5">
        <v>-0.13064181899999999</v>
      </c>
      <c r="G36" s="5">
        <v>-1.6274891330000001</v>
      </c>
      <c r="H36" s="5">
        <v>-1.7084247299999999</v>
      </c>
      <c r="I36" s="5">
        <v>-0.952992163</v>
      </c>
      <c r="K36" s="5" t="s">
        <v>261</v>
      </c>
      <c r="L36" s="5">
        <v>-0.45650609599999997</v>
      </c>
      <c r="M36" s="5">
        <v>-0.56233546999999995</v>
      </c>
      <c r="N36" s="5">
        <v>-0.58359042900000002</v>
      </c>
      <c r="O36" s="5">
        <v>-2.338254048</v>
      </c>
      <c r="P36" s="5">
        <v>-2.0640665980000001</v>
      </c>
      <c r="Q36" s="5">
        <v>-2.8905629450000001</v>
      </c>
      <c r="T36" s="5" t="s">
        <v>34</v>
      </c>
      <c r="U36" s="5">
        <v>0.20558018877524836</v>
      </c>
      <c r="V36" s="5">
        <v>0.33662616576353582</v>
      </c>
      <c r="W36" s="5">
        <v>-0.19289241829346987</v>
      </c>
      <c r="X36" s="5">
        <v>1.2930054968215576</v>
      </c>
      <c r="Y36" s="5">
        <v>3.0289775043928393</v>
      </c>
      <c r="Z36" s="5">
        <v>2.8497371093666417</v>
      </c>
      <c r="AC36" s="5" t="s">
        <v>188</v>
      </c>
      <c r="AD36" s="7">
        <v>-1.482746482884628</v>
      </c>
      <c r="AE36" s="7">
        <v>-1.6713059744777972</v>
      </c>
      <c r="AF36" s="7">
        <v>-1.6997098990790573</v>
      </c>
      <c r="AG36" s="7">
        <v>0.44521817495526217</v>
      </c>
      <c r="AH36" s="7">
        <v>0.58119696576575364</v>
      </c>
      <c r="AI36" s="7">
        <v>0.3430893992890966</v>
      </c>
    </row>
    <row r="37" spans="3:35" x14ac:dyDescent="0.25">
      <c r="C37" s="5" t="s">
        <v>159</v>
      </c>
      <c r="D37" s="5">
        <v>0.62394175600000001</v>
      </c>
      <c r="E37" s="5">
        <v>-2.797883481</v>
      </c>
      <c r="F37" s="5">
        <v>-0.55784526000000001</v>
      </c>
      <c r="G37" s="5">
        <v>-1.593903117</v>
      </c>
      <c r="H37" s="5">
        <v>-2.394749945</v>
      </c>
      <c r="I37" s="5">
        <v>-2.7213700219999999</v>
      </c>
      <c r="K37" s="5" t="s">
        <v>262</v>
      </c>
      <c r="L37" s="5">
        <v>2.0229997970000002</v>
      </c>
      <c r="M37" s="5">
        <v>2.4829824810000001</v>
      </c>
      <c r="N37" s="5">
        <v>2.527973614</v>
      </c>
      <c r="O37" s="5">
        <v>5.6455900000000003E-2</v>
      </c>
      <c r="P37" s="5">
        <v>-0.29748961499999999</v>
      </c>
      <c r="Q37" s="5">
        <v>-0.349536876</v>
      </c>
      <c r="T37" s="5" t="s">
        <v>157</v>
      </c>
      <c r="U37" s="5">
        <v>2.1274483916268641</v>
      </c>
      <c r="V37" s="5">
        <v>1.5268901125232319</v>
      </c>
      <c r="W37" s="5">
        <v>0.80411966031857718</v>
      </c>
      <c r="X37" s="5">
        <v>3.6932973735210122</v>
      </c>
      <c r="Y37" s="5">
        <v>2.9447235381455967</v>
      </c>
      <c r="Z37" s="5">
        <v>4.9190921426246099</v>
      </c>
      <c r="AC37" s="5" t="s">
        <v>189</v>
      </c>
      <c r="AD37" s="7">
        <v>3.1321474248279553</v>
      </c>
      <c r="AE37" s="7">
        <v>2.3328711673185376</v>
      </c>
      <c r="AF37" s="7">
        <v>2.4038757624194744</v>
      </c>
      <c r="AG37" s="7">
        <v>5.0649647422033519</v>
      </c>
      <c r="AH37" s="7">
        <v>5.198321271326213</v>
      </c>
      <c r="AI37" s="7">
        <v>5.0392831826763462</v>
      </c>
    </row>
    <row r="38" spans="3:35" x14ac:dyDescent="0.25">
      <c r="C38" s="5" t="s">
        <v>160</v>
      </c>
      <c r="D38" s="5">
        <v>5.0527984290000001</v>
      </c>
      <c r="E38" s="5">
        <v>6.5898967859999997</v>
      </c>
      <c r="F38" s="5">
        <v>6.9588426749999996</v>
      </c>
      <c r="G38" s="5">
        <v>3.7494806349999998</v>
      </c>
      <c r="H38" s="5">
        <v>4.2035848839999996</v>
      </c>
      <c r="I38" s="5">
        <v>3.997545331</v>
      </c>
      <c r="K38" s="5" t="s">
        <v>263</v>
      </c>
      <c r="L38" s="5">
        <v>6.8560768740000002</v>
      </c>
      <c r="M38" s="5">
        <v>6.8297607840000003</v>
      </c>
      <c r="N38" s="5">
        <v>6.739308071</v>
      </c>
      <c r="O38" s="5">
        <v>4.5086758419999997</v>
      </c>
      <c r="P38" s="5">
        <v>4.0641844369999998</v>
      </c>
      <c r="Q38" s="5">
        <v>3.7746394890000001</v>
      </c>
      <c r="T38" s="5" t="s">
        <v>158</v>
      </c>
      <c r="U38" s="5">
        <v>-1.6874509901391515</v>
      </c>
      <c r="V38" s="5">
        <v>-2.2546542277548083</v>
      </c>
      <c r="W38" s="5">
        <v>-2.2562455002626787</v>
      </c>
      <c r="X38" s="5">
        <v>-0.43923418530872899</v>
      </c>
      <c r="Y38" s="5">
        <v>-0.37092226962549268</v>
      </c>
      <c r="Z38" s="5">
        <v>0.29432372530062406</v>
      </c>
      <c r="AC38" s="5" t="s">
        <v>190</v>
      </c>
      <c r="AD38" s="7">
        <v>-2.1489606142912749</v>
      </c>
      <c r="AE38" s="7">
        <v>-2.4949155793102213</v>
      </c>
      <c r="AF38" s="7">
        <v>-2.5753444454364858</v>
      </c>
      <c r="AG38" s="7">
        <v>-0.85933912004819224</v>
      </c>
      <c r="AH38" s="7">
        <v>-0.68286035729639172</v>
      </c>
      <c r="AI38" s="7">
        <v>-1.1721679708662758</v>
      </c>
    </row>
    <row r="39" spans="3:35" x14ac:dyDescent="0.25">
      <c r="C39" s="5" t="s">
        <v>161</v>
      </c>
      <c r="D39" s="5">
        <v>-0.60683644400000003</v>
      </c>
      <c r="E39" s="5">
        <v>0.126758814</v>
      </c>
      <c r="F39" s="5">
        <v>1.491514504</v>
      </c>
      <c r="G39" s="5">
        <v>-2.353063197</v>
      </c>
      <c r="H39" s="5">
        <v>-1.4564090949999999</v>
      </c>
      <c r="I39" s="5">
        <v>-0.84530014600000003</v>
      </c>
      <c r="K39" s="5" t="s">
        <v>264</v>
      </c>
      <c r="L39" s="5">
        <v>-0.37942484999999998</v>
      </c>
      <c r="M39" s="5">
        <v>-0.87318569000000001</v>
      </c>
      <c r="N39" s="5">
        <v>-0.68092780399999997</v>
      </c>
      <c r="O39" s="5">
        <v>-2.25189605</v>
      </c>
      <c r="P39" s="5">
        <v>-2.1158538099999999</v>
      </c>
      <c r="Q39" s="5">
        <v>-2.9935569059999998</v>
      </c>
      <c r="T39" s="5" t="s">
        <v>159</v>
      </c>
      <c r="U39" s="5">
        <v>-1.5939031167718196</v>
      </c>
      <c r="V39" s="5">
        <v>-2.3947499446269451</v>
      </c>
      <c r="W39" s="5">
        <v>-2.7213700215113494</v>
      </c>
      <c r="X39" s="5">
        <v>0.62394175647146033</v>
      </c>
      <c r="Y39" s="5">
        <v>-2.7978834812706994</v>
      </c>
      <c r="Z39" s="5">
        <v>-0.55784526035541759</v>
      </c>
      <c r="AC39" s="5" t="s">
        <v>191</v>
      </c>
      <c r="AD39" s="7">
        <v>-1.7515720341188532</v>
      </c>
      <c r="AE39" s="7">
        <v>-3.1360158913785523</v>
      </c>
      <c r="AF39" s="7">
        <v>-1.8000531962725328</v>
      </c>
      <c r="AG39" s="7">
        <v>-0.60986943590923004</v>
      </c>
      <c r="AH39" s="7">
        <v>-0.92619073260304674</v>
      </c>
      <c r="AI39" s="7">
        <v>-6.3706181858098787E-2</v>
      </c>
    </row>
    <row r="40" spans="3:35" x14ac:dyDescent="0.25">
      <c r="C40" s="5" t="s">
        <v>162</v>
      </c>
      <c r="D40" s="5">
        <v>1.516211865</v>
      </c>
      <c r="E40" s="5">
        <v>1.4385749750000001</v>
      </c>
      <c r="F40" s="5">
        <v>2.5664717879999999</v>
      </c>
      <c r="G40" s="5">
        <v>-0.61833565099999999</v>
      </c>
      <c r="H40" s="5">
        <v>-0.234833612</v>
      </c>
      <c r="I40" s="5">
        <v>-2.0099044E-2</v>
      </c>
      <c r="K40" s="5" t="s">
        <v>265</v>
      </c>
      <c r="L40" s="5">
        <v>-0.134738365</v>
      </c>
      <c r="M40" s="5">
        <v>-0.16750690800000001</v>
      </c>
      <c r="N40" s="5">
        <v>0.71512021299999995</v>
      </c>
      <c r="O40" s="5">
        <v>-1.617892782</v>
      </c>
      <c r="P40" s="5">
        <v>-1.9784577329999999</v>
      </c>
      <c r="Q40" s="5">
        <v>-1.9973421200000001</v>
      </c>
      <c r="T40" s="5" t="s">
        <v>160</v>
      </c>
      <c r="U40" s="5">
        <v>3.7494806348864569</v>
      </c>
      <c r="V40" s="5">
        <v>4.2035848840912573</v>
      </c>
      <c r="W40" s="5">
        <v>3.997545331370485</v>
      </c>
      <c r="X40" s="5">
        <v>5.0527984289052759</v>
      </c>
      <c r="Y40" s="5">
        <v>6.5898967863277003</v>
      </c>
      <c r="Z40" s="5">
        <v>6.9588426752432397</v>
      </c>
      <c r="AC40" s="5" t="s">
        <v>192</v>
      </c>
      <c r="AD40" s="7">
        <v>-1.2845739890177585</v>
      </c>
      <c r="AE40" s="7">
        <v>-0.9227023027664244</v>
      </c>
      <c r="AF40" s="7">
        <v>-1.5448850811087671</v>
      </c>
      <c r="AG40" s="7">
        <v>0.77709773633832213</v>
      </c>
      <c r="AH40" s="7">
        <v>0.6554709032891054</v>
      </c>
      <c r="AI40" s="7">
        <v>0.3506556519606715</v>
      </c>
    </row>
    <row r="41" spans="3:35" x14ac:dyDescent="0.25">
      <c r="C41" s="5" t="s">
        <v>39</v>
      </c>
      <c r="D41" s="5">
        <v>0.178019813</v>
      </c>
      <c r="E41" s="5">
        <v>-0.84293558800000001</v>
      </c>
      <c r="F41" s="5">
        <v>0.40427098700000003</v>
      </c>
      <c r="G41" s="5">
        <v>-1.1996629000000001</v>
      </c>
      <c r="H41" s="5">
        <v>-2.0380300220000001</v>
      </c>
      <c r="I41" s="5">
        <v>-2.6440094840000001</v>
      </c>
      <c r="K41" s="5" t="s">
        <v>266</v>
      </c>
      <c r="L41" s="5">
        <v>7.1869263779999999</v>
      </c>
      <c r="M41" s="5">
        <v>7.2272982509999997</v>
      </c>
      <c r="N41" s="5">
        <v>6.2845641030000001</v>
      </c>
      <c r="O41" s="5">
        <v>4.954587181</v>
      </c>
      <c r="P41" s="5">
        <v>4.4814927000000004</v>
      </c>
      <c r="Q41" s="5">
        <v>3.3492237189999998</v>
      </c>
      <c r="T41" s="5" t="s">
        <v>161</v>
      </c>
      <c r="U41" s="5">
        <v>-2.353063196693836</v>
      </c>
      <c r="V41" s="5">
        <v>-1.456409094850089</v>
      </c>
      <c r="W41" s="5">
        <v>-0.84530014616682592</v>
      </c>
      <c r="X41" s="5">
        <v>-0.60683644430531236</v>
      </c>
      <c r="Y41" s="5">
        <v>0.12675881419324175</v>
      </c>
      <c r="Z41" s="5">
        <v>1.4915145041637115</v>
      </c>
      <c r="AC41" s="5" t="s">
        <v>193</v>
      </c>
      <c r="AD41" s="7">
        <v>2.5098376978603212</v>
      </c>
      <c r="AE41" s="7">
        <v>1.9900508512748016</v>
      </c>
      <c r="AF41" s="7">
        <v>2.7446325860011038</v>
      </c>
      <c r="AG41" s="7">
        <v>3.899040250599505</v>
      </c>
      <c r="AH41" s="7">
        <v>3.9535353115794387</v>
      </c>
      <c r="AI41" s="7">
        <v>5.2751262735683557</v>
      </c>
    </row>
    <row r="42" spans="3:35" x14ac:dyDescent="0.25">
      <c r="C42" s="5" t="s">
        <v>503</v>
      </c>
      <c r="D42" s="5">
        <v>-1.200103685</v>
      </c>
      <c r="E42" s="5">
        <v>0.1892616</v>
      </c>
      <c r="F42" s="5">
        <v>0.85259018099999995</v>
      </c>
      <c r="G42" s="5">
        <v>-1.944254588</v>
      </c>
      <c r="H42" s="5">
        <v>-2.094026865</v>
      </c>
      <c r="I42" s="5">
        <v>-1.254791931</v>
      </c>
      <c r="K42" s="5" t="s">
        <v>267</v>
      </c>
      <c r="L42" s="5">
        <v>1.7834901809999999</v>
      </c>
      <c r="M42" s="5">
        <v>1.7878837590000001</v>
      </c>
      <c r="N42" s="5">
        <v>1.7436571409999999</v>
      </c>
      <c r="O42" s="5">
        <v>-0.106193593</v>
      </c>
      <c r="P42" s="5">
        <v>-0.52407672900000002</v>
      </c>
      <c r="Q42" s="5">
        <v>-1.395606004</v>
      </c>
      <c r="T42" s="5" t="s">
        <v>162</v>
      </c>
      <c r="U42" s="5">
        <v>-0.61833565124359902</v>
      </c>
      <c r="V42" s="5">
        <v>-0.23483361221641069</v>
      </c>
      <c r="W42" s="5">
        <v>-2.0099043855740739E-2</v>
      </c>
      <c r="X42" s="5">
        <v>1.5162118647333367</v>
      </c>
      <c r="Y42" s="5">
        <v>1.4385749746830159</v>
      </c>
      <c r="Z42" s="5">
        <v>2.5664717882572914</v>
      </c>
      <c r="AC42" s="5" t="s">
        <v>194</v>
      </c>
      <c r="AD42" s="7">
        <v>-0.87586511966190395</v>
      </c>
      <c r="AE42" s="7">
        <v>-0.61808319915369125</v>
      </c>
      <c r="AF42" s="7">
        <v>-0.71793507751523689</v>
      </c>
      <c r="AG42" s="7">
        <v>0.80587849591476302</v>
      </c>
      <c r="AH42" s="7">
        <v>1.0559105761563397</v>
      </c>
      <c r="AI42" s="7">
        <v>1.4821874341854915</v>
      </c>
    </row>
    <row r="43" spans="3:35" x14ac:dyDescent="0.25">
      <c r="C43" s="5" t="s">
        <v>163</v>
      </c>
      <c r="D43" s="5">
        <v>2.0346031060000001</v>
      </c>
      <c r="E43" s="5">
        <v>1.6023903639999999</v>
      </c>
      <c r="F43" s="5">
        <v>3.7094450440000002</v>
      </c>
      <c r="G43" s="5">
        <v>1.5226132290000001</v>
      </c>
      <c r="H43" s="5">
        <v>-0.41808191</v>
      </c>
      <c r="I43" s="5">
        <v>-0.60928609600000005</v>
      </c>
      <c r="K43" s="5" t="s">
        <v>268</v>
      </c>
      <c r="L43" s="5">
        <v>0.44521817499999999</v>
      </c>
      <c r="M43" s="5">
        <v>0.58119696600000004</v>
      </c>
      <c r="N43" s="5">
        <v>0.34308939900000002</v>
      </c>
      <c r="O43" s="5">
        <v>-1.4827464829999999</v>
      </c>
      <c r="P43" s="5">
        <v>-1.671305974</v>
      </c>
      <c r="Q43" s="5">
        <v>-1.6997098989999999</v>
      </c>
      <c r="T43" s="5" t="s">
        <v>163</v>
      </c>
      <c r="U43" s="5">
        <v>1.5226132290056718</v>
      </c>
      <c r="V43" s="5">
        <v>-0.4180819103628719</v>
      </c>
      <c r="W43" s="5">
        <v>-0.6092860961175729</v>
      </c>
      <c r="X43" s="5">
        <v>2.0346031058383374</v>
      </c>
      <c r="Y43" s="5">
        <v>1.6023903643529018</v>
      </c>
      <c r="Z43" s="5">
        <v>3.709445044360447</v>
      </c>
      <c r="AC43" s="5" t="s">
        <v>195</v>
      </c>
      <c r="AD43" s="7">
        <v>-0.61637698451561984</v>
      </c>
      <c r="AE43" s="7">
        <v>-0.96819548648995979</v>
      </c>
      <c r="AF43" s="7">
        <v>0.20371485852209373</v>
      </c>
      <c r="AG43" s="7">
        <v>1.0691315741119913</v>
      </c>
      <c r="AH43" s="7">
        <v>1.0042784539077103</v>
      </c>
      <c r="AI43" s="7">
        <v>2.1817704577742183</v>
      </c>
    </row>
    <row r="44" spans="3:35" x14ac:dyDescent="0.25">
      <c r="C44" s="5" t="s">
        <v>504</v>
      </c>
      <c r="D44" s="5">
        <v>1.9041796310000001</v>
      </c>
      <c r="E44" s="5">
        <v>3.1162715909999998</v>
      </c>
      <c r="F44" s="5">
        <v>3.4190534170000002</v>
      </c>
      <c r="G44" s="5">
        <v>1.030710389</v>
      </c>
      <c r="H44" s="5">
        <v>0.55197366999999997</v>
      </c>
      <c r="I44" s="5">
        <v>0.498547036</v>
      </c>
      <c r="K44" s="5" t="s">
        <v>269</v>
      </c>
      <c r="L44" s="5">
        <v>-0.29377625299999999</v>
      </c>
      <c r="M44" s="5">
        <v>-0.32173695000000002</v>
      </c>
      <c r="N44" s="5">
        <v>-7.385272E-3</v>
      </c>
      <c r="O44" s="5">
        <v>-2.0882240639999998</v>
      </c>
      <c r="P44" s="5">
        <v>-2.1126369440000001</v>
      </c>
      <c r="Q44" s="5">
        <v>-2.0080031460000001</v>
      </c>
      <c r="T44" s="5" t="s">
        <v>164</v>
      </c>
      <c r="U44" s="5">
        <v>-1.8293877982138254</v>
      </c>
      <c r="V44" s="5">
        <v>-2.2012443860853814</v>
      </c>
      <c r="W44" s="5">
        <v>-3.0749521627507681</v>
      </c>
      <c r="X44" s="5">
        <v>-0.19231700517538594</v>
      </c>
      <c r="Y44" s="5">
        <v>-1.9443489758861898</v>
      </c>
      <c r="Z44" s="5">
        <v>-0.50078731600258442</v>
      </c>
      <c r="AC44" s="5" t="s">
        <v>196</v>
      </c>
      <c r="AD44" s="7">
        <v>-1.5711329587531042</v>
      </c>
      <c r="AE44" s="7">
        <v>-1.1741232149951177</v>
      </c>
      <c r="AF44" s="7">
        <v>-1.1736479868318908</v>
      </c>
      <c r="AG44" s="7">
        <v>0.29455899654663253</v>
      </c>
      <c r="AH44" s="7">
        <v>0.65836231506121146</v>
      </c>
      <c r="AI44" s="7">
        <v>0.28032685276851926</v>
      </c>
    </row>
    <row r="45" spans="3:35" x14ac:dyDescent="0.45">
      <c r="C45" s="5" t="s">
        <v>164</v>
      </c>
      <c r="D45" s="5">
        <v>-0.19231700500000001</v>
      </c>
      <c r="E45" s="5">
        <v>-1.9443489759999999</v>
      </c>
      <c r="F45" s="5">
        <v>-0.50078731600000004</v>
      </c>
      <c r="G45" s="5">
        <v>-1.829387798</v>
      </c>
      <c r="H45" s="5">
        <v>-2.2012443859999999</v>
      </c>
      <c r="I45" s="5">
        <v>-3.0749521629999998</v>
      </c>
      <c r="K45" s="5" t="s">
        <v>270</v>
      </c>
      <c r="L45" s="5">
        <v>-0.22951935700000001</v>
      </c>
      <c r="M45" s="5">
        <v>-0.17656529600000001</v>
      </c>
      <c r="N45" s="5">
        <v>0.26432023599999999</v>
      </c>
      <c r="O45" s="5">
        <v>-1.6996114879999999</v>
      </c>
      <c r="P45" s="5">
        <v>-2.1769876620000002</v>
      </c>
      <c r="Q45" s="5">
        <v>-2.0262403299999998</v>
      </c>
      <c r="T45" s="5" t="s">
        <v>165</v>
      </c>
      <c r="U45" s="5">
        <v>-2.6689396409015096</v>
      </c>
      <c r="V45" s="5">
        <v>-2.310761679979688</v>
      </c>
      <c r="W45" s="5">
        <v>-1.881874207638752</v>
      </c>
      <c r="X45" s="5">
        <v>-1.0830556542345218</v>
      </c>
      <c r="Y45" s="5">
        <v>-0.67474485007834706</v>
      </c>
      <c r="Z45" s="5">
        <v>-0.48902390694623038</v>
      </c>
    </row>
    <row r="46" spans="3:35" x14ac:dyDescent="0.45">
      <c r="C46" s="5" t="s">
        <v>505</v>
      </c>
      <c r="D46" s="5">
        <v>-0.42323989099999998</v>
      </c>
      <c r="E46" s="5">
        <v>0.12665045999999999</v>
      </c>
      <c r="F46" s="5">
        <v>0.49357560700000003</v>
      </c>
      <c r="G46" s="5">
        <v>-1.294763425</v>
      </c>
      <c r="H46" s="5">
        <v>-2.547127122</v>
      </c>
      <c r="I46" s="5">
        <v>-1.6009711310000001</v>
      </c>
      <c r="K46" s="5" t="s">
        <v>271</v>
      </c>
      <c r="L46" s="5">
        <v>5.0649647419999999</v>
      </c>
      <c r="M46" s="5">
        <v>5.1983212710000002</v>
      </c>
      <c r="N46" s="5">
        <v>5.0392831830000002</v>
      </c>
      <c r="O46" s="5">
        <v>3.1321474249999999</v>
      </c>
      <c r="P46" s="5">
        <v>2.332871167</v>
      </c>
      <c r="Q46" s="5">
        <v>2.4038757620000002</v>
      </c>
      <c r="T46" s="5" t="s">
        <v>166</v>
      </c>
      <c r="U46" s="5">
        <v>-0.20016832268877013</v>
      </c>
      <c r="V46" s="5">
        <v>-1.0275161383732361</v>
      </c>
      <c r="W46" s="5">
        <v>-1.7074208311552999</v>
      </c>
      <c r="X46" s="5">
        <v>1.4066835988456889</v>
      </c>
      <c r="Y46" s="5">
        <v>0.17668021031501263</v>
      </c>
      <c r="Z46" s="5">
        <v>1.4185569854912592</v>
      </c>
    </row>
    <row r="47" spans="3:35" x14ac:dyDescent="0.45">
      <c r="C47" s="5" t="s">
        <v>232</v>
      </c>
      <c r="D47" s="5">
        <v>3.1390224720000002</v>
      </c>
      <c r="E47" s="5">
        <v>4.679784089</v>
      </c>
      <c r="F47" s="5">
        <v>4.7567777969999998</v>
      </c>
      <c r="G47" s="5">
        <v>1.2298216879999999</v>
      </c>
      <c r="H47" s="5">
        <v>2.468452986</v>
      </c>
      <c r="I47" s="5">
        <v>2.3387153490000001</v>
      </c>
      <c r="K47" s="5" t="s">
        <v>272</v>
      </c>
      <c r="L47" s="5">
        <v>0.80657978100000005</v>
      </c>
      <c r="M47" s="5">
        <v>0.32927288199999999</v>
      </c>
      <c r="N47" s="5">
        <v>0.45663795600000001</v>
      </c>
      <c r="O47" s="5">
        <v>-1.089319522</v>
      </c>
      <c r="P47" s="5">
        <v>-1.6316451059999999</v>
      </c>
      <c r="Q47" s="5">
        <v>-1.9416363969999999</v>
      </c>
      <c r="T47" s="5" t="s">
        <v>167</v>
      </c>
      <c r="U47" s="5">
        <v>1.3221704472971993</v>
      </c>
      <c r="V47" s="5">
        <v>2.6139064220660382</v>
      </c>
      <c r="W47" s="5">
        <v>1.6297902377817173</v>
      </c>
      <c r="X47" s="5">
        <v>2.5597022673597589</v>
      </c>
      <c r="Y47" s="5">
        <v>4.0968690337528155</v>
      </c>
      <c r="Z47" s="5">
        <v>4.8300879602127198</v>
      </c>
    </row>
    <row r="48" spans="3:35" x14ac:dyDescent="0.45">
      <c r="C48" s="5" t="s">
        <v>506</v>
      </c>
      <c r="D48" s="5">
        <v>-0.62335843300000005</v>
      </c>
      <c r="E48" s="5">
        <v>-0.57209352000000002</v>
      </c>
      <c r="F48" s="5">
        <v>0.78455423599999996</v>
      </c>
      <c r="G48" s="5">
        <v>-1.307055096</v>
      </c>
      <c r="H48" s="5">
        <v>-2.033870802</v>
      </c>
      <c r="I48" s="5">
        <v>-2.1424871109999999</v>
      </c>
      <c r="K48" s="5" t="s">
        <v>273</v>
      </c>
      <c r="L48" s="5">
        <v>-0.85933912000000001</v>
      </c>
      <c r="M48" s="5">
        <v>-0.68286035700000003</v>
      </c>
      <c r="N48" s="5">
        <v>-1.1721679709999999</v>
      </c>
      <c r="O48" s="5">
        <v>-2.1489606139999999</v>
      </c>
      <c r="P48" s="5">
        <v>-2.4949155790000002</v>
      </c>
      <c r="Q48" s="5">
        <v>-2.5753444449999998</v>
      </c>
      <c r="T48" s="5" t="s">
        <v>168</v>
      </c>
      <c r="U48" s="5">
        <v>5.8570454274704975</v>
      </c>
      <c r="V48" s="5">
        <v>4.6671768433984839</v>
      </c>
      <c r="W48" s="5">
        <v>5.4622846761000634</v>
      </c>
      <c r="X48" s="5">
        <v>7.9116795993056277</v>
      </c>
      <c r="Y48" s="5">
        <v>6.7847918650440588</v>
      </c>
      <c r="Z48" s="5">
        <v>7.7703070976513802</v>
      </c>
    </row>
    <row r="49" spans="3:33" x14ac:dyDescent="0.45">
      <c r="C49" s="5" t="s">
        <v>234</v>
      </c>
      <c r="D49" s="5">
        <v>2.4150825829999998</v>
      </c>
      <c r="E49" s="5">
        <v>2.5976098319999998</v>
      </c>
      <c r="F49" s="5">
        <v>2.9012241169999999</v>
      </c>
      <c r="G49" s="5">
        <v>0.69540592899999998</v>
      </c>
      <c r="H49" s="5">
        <v>0.517930742</v>
      </c>
      <c r="I49" s="5">
        <v>0.244010219</v>
      </c>
      <c r="K49" s="5" t="s">
        <v>50</v>
      </c>
      <c r="L49" s="5">
        <v>0.63638565000000002</v>
      </c>
      <c r="M49" s="5">
        <v>0.53736565300000005</v>
      </c>
      <c r="N49" s="5">
        <v>1.282522835</v>
      </c>
      <c r="O49" s="5">
        <v>-1.0013654350000001</v>
      </c>
      <c r="P49" s="5">
        <v>-1.4711766690000001</v>
      </c>
      <c r="Q49" s="5">
        <v>-0.99793553899999998</v>
      </c>
      <c r="T49" s="5" t="s">
        <v>38</v>
      </c>
      <c r="U49" s="5">
        <v>-1.8194098091864057E-2</v>
      </c>
      <c r="V49" s="5">
        <v>-0.34786140001574317</v>
      </c>
      <c r="W49" s="5">
        <v>0.29130885982897048</v>
      </c>
      <c r="X49" s="5">
        <v>1.7395889126442743</v>
      </c>
      <c r="Y49" s="5">
        <v>2.614580290172293</v>
      </c>
      <c r="Z49" s="5">
        <v>1.5038727937277501</v>
      </c>
    </row>
    <row r="50" spans="3:33" x14ac:dyDescent="0.45">
      <c r="C50" s="5" t="s">
        <v>507</v>
      </c>
      <c r="D50" s="5">
        <v>1.5250916560000001</v>
      </c>
      <c r="E50" s="5">
        <v>1.10990878</v>
      </c>
      <c r="F50" s="5">
        <v>1.610355172</v>
      </c>
      <c r="G50" s="5">
        <v>-0.51289444100000003</v>
      </c>
      <c r="H50" s="5">
        <v>-0.79913410799999995</v>
      </c>
      <c r="I50" s="5">
        <v>-0.55935816100000002</v>
      </c>
      <c r="K50" s="5" t="s">
        <v>274</v>
      </c>
      <c r="L50" s="5">
        <v>-1.4916408000000001E-2</v>
      </c>
      <c r="M50" s="5">
        <v>0.43942101300000003</v>
      </c>
      <c r="N50" s="5">
        <v>0.52251782000000002</v>
      </c>
      <c r="O50" s="5">
        <v>-1.704794205</v>
      </c>
      <c r="P50" s="5">
        <v>-1.3716164630000001</v>
      </c>
      <c r="Q50" s="5">
        <v>-1.529918205</v>
      </c>
      <c r="T50" s="5" t="s">
        <v>40</v>
      </c>
      <c r="U50" s="5">
        <v>0.54759789151252258</v>
      </c>
      <c r="V50" s="5">
        <v>-0.7427696742587766</v>
      </c>
      <c r="W50" s="5">
        <v>4.4654305618827238E-2</v>
      </c>
      <c r="X50" s="5">
        <v>1.3876106895120461</v>
      </c>
      <c r="Y50" s="5">
        <v>2.4602969760805506</v>
      </c>
      <c r="Z50" s="5">
        <v>2.1012533812647693</v>
      </c>
    </row>
    <row r="51" spans="3:33" x14ac:dyDescent="0.45">
      <c r="C51" s="5" t="s">
        <v>508</v>
      </c>
      <c r="D51" s="5">
        <v>2.9719849169999999</v>
      </c>
      <c r="E51" s="5">
        <v>2.1151198290000002</v>
      </c>
      <c r="F51" s="5">
        <v>3.8629075859999999</v>
      </c>
      <c r="G51" s="5">
        <v>1.71276304</v>
      </c>
      <c r="H51" s="5">
        <v>1.002090393</v>
      </c>
      <c r="I51" s="5">
        <v>-0.62102456900000003</v>
      </c>
      <c r="K51" s="5" t="s">
        <v>275</v>
      </c>
      <c r="L51" s="5">
        <v>-0.60986943599999999</v>
      </c>
      <c r="M51" s="5">
        <v>-0.92619073299999999</v>
      </c>
      <c r="N51" s="5">
        <v>-6.3706182E-2</v>
      </c>
      <c r="O51" s="5">
        <v>-1.7515720340000001</v>
      </c>
      <c r="P51" s="5">
        <v>-3.136015891</v>
      </c>
      <c r="Q51" s="5">
        <v>-1.8000531959999999</v>
      </c>
      <c r="T51" s="5" t="s">
        <v>169</v>
      </c>
      <c r="U51" s="5">
        <v>-2.7699258879079283</v>
      </c>
      <c r="V51" s="5">
        <v>-1.5268011941198352</v>
      </c>
      <c r="W51" s="5">
        <v>-9.3052467150755283E-2</v>
      </c>
      <c r="X51" s="5">
        <v>-2.7279433575287664</v>
      </c>
      <c r="Y51" s="5">
        <v>1.6066885786642671</v>
      </c>
      <c r="Z51" s="5">
        <v>1.0061615584257242</v>
      </c>
    </row>
    <row r="52" spans="3:33" x14ac:dyDescent="0.45">
      <c r="C52" s="5" t="s">
        <v>509</v>
      </c>
      <c r="D52" s="5">
        <v>0.88328453900000004</v>
      </c>
      <c r="E52" s="5">
        <v>0.20841737299999999</v>
      </c>
      <c r="F52" s="5">
        <v>0.16530097499999999</v>
      </c>
      <c r="G52" s="5">
        <v>-0.96007272700000001</v>
      </c>
      <c r="H52" s="5">
        <v>-1.827783895</v>
      </c>
      <c r="I52" s="5">
        <v>-1.638110392</v>
      </c>
      <c r="K52" s="5" t="s">
        <v>276</v>
      </c>
      <c r="L52" s="5">
        <v>0.15973250899999999</v>
      </c>
      <c r="M52" s="5">
        <v>0.16358889800000001</v>
      </c>
      <c r="N52" s="5">
        <v>0.51296511499999997</v>
      </c>
      <c r="O52" s="5">
        <v>-1.467353889</v>
      </c>
      <c r="P52" s="5">
        <v>-1.47848285</v>
      </c>
      <c r="Q52" s="5">
        <v>-1.6340477229999999</v>
      </c>
      <c r="T52" s="5" t="s">
        <v>170</v>
      </c>
      <c r="U52" s="5">
        <v>-0.70268413250553396</v>
      </c>
      <c r="V52" s="5">
        <v>9.0311471376036581E-2</v>
      </c>
      <c r="W52" s="5">
        <v>-0.53282487738598105</v>
      </c>
      <c r="X52" s="5">
        <v>-0.44166182502508472</v>
      </c>
      <c r="Y52" s="5">
        <v>2.9726117873025024</v>
      </c>
      <c r="Z52" s="5">
        <v>-0.62387412439781398</v>
      </c>
    </row>
    <row r="53" spans="3:33" x14ac:dyDescent="0.45">
      <c r="C53" s="5" t="s">
        <v>510</v>
      </c>
      <c r="D53" s="5">
        <v>-0.32833162100000002</v>
      </c>
      <c r="E53" s="5">
        <v>-0.74628901599999997</v>
      </c>
      <c r="F53" s="5">
        <v>-1.1429235099999999</v>
      </c>
      <c r="G53" s="5">
        <v>-2.4143705510000002</v>
      </c>
      <c r="H53" s="5">
        <v>-2.1649684900000001</v>
      </c>
      <c r="I53" s="5">
        <v>-2.1818889690000001</v>
      </c>
      <c r="K53" s="5" t="s">
        <v>277</v>
      </c>
      <c r="L53" s="5">
        <v>0.44042072100000001</v>
      </c>
      <c r="M53" s="5">
        <v>0.28907899100000001</v>
      </c>
      <c r="N53" s="5">
        <v>0.90110051800000002</v>
      </c>
      <c r="O53" s="5">
        <v>-1.341829656</v>
      </c>
      <c r="P53" s="5">
        <v>-1.346264895</v>
      </c>
      <c r="Q53" s="5">
        <v>-1.198702256</v>
      </c>
      <c r="T53" s="5" t="s">
        <v>171</v>
      </c>
      <c r="U53" s="5">
        <v>-1.0135730450055285</v>
      </c>
      <c r="V53" s="5">
        <v>-2.3701448706517003</v>
      </c>
      <c r="W53" s="5">
        <v>-2.0331325080716702</v>
      </c>
      <c r="X53" s="5">
        <v>0.58854554930978131</v>
      </c>
      <c r="Y53" s="5">
        <v>-7.191549630931246E-2</v>
      </c>
      <c r="Z53" s="5">
        <v>-1.0137478154472901</v>
      </c>
    </row>
    <row r="54" spans="3:33" x14ac:dyDescent="0.45">
      <c r="C54" s="5" t="s">
        <v>251</v>
      </c>
      <c r="D54" s="5">
        <v>3.1651128100000001</v>
      </c>
      <c r="E54" s="5">
        <v>3.3327938480000001</v>
      </c>
      <c r="F54" s="5">
        <v>3.775040003</v>
      </c>
      <c r="G54" s="5">
        <v>1.1417009010000001</v>
      </c>
      <c r="H54" s="5">
        <v>1.4867298170000001</v>
      </c>
      <c r="I54" s="5">
        <v>1.1813633889999999</v>
      </c>
      <c r="K54" s="5" t="s">
        <v>278</v>
      </c>
      <c r="L54" s="5">
        <v>-0.348926719</v>
      </c>
      <c r="M54" s="5">
        <v>-0.52920598500000005</v>
      </c>
      <c r="N54" s="5">
        <v>-3.5927600000000001E-4</v>
      </c>
      <c r="O54" s="5">
        <v>-2.0653219709999999</v>
      </c>
      <c r="P54" s="5">
        <v>-2.119949283</v>
      </c>
      <c r="Q54" s="5">
        <v>-1.610331873</v>
      </c>
      <c r="T54" s="5" t="s">
        <v>77</v>
      </c>
      <c r="U54" s="5">
        <v>0.33233557719489648</v>
      </c>
      <c r="V54" s="5">
        <v>-0.65456501699356984</v>
      </c>
      <c r="W54" s="5">
        <v>1.7646773610607644</v>
      </c>
      <c r="X54" s="5">
        <v>2.744225692409636</v>
      </c>
      <c r="Y54" s="5">
        <v>1.990403082827223</v>
      </c>
      <c r="Z54" s="5">
        <v>3.3176991343953319</v>
      </c>
    </row>
    <row r="55" spans="3:33" x14ac:dyDescent="0.45">
      <c r="C55" s="5" t="s">
        <v>511</v>
      </c>
      <c r="D55" s="5">
        <v>2.5673190959999999</v>
      </c>
      <c r="E55" s="5">
        <v>2.9056012120000001</v>
      </c>
      <c r="F55" s="5">
        <v>4.5308822800000002</v>
      </c>
      <c r="G55" s="5">
        <v>1.7370377269999999</v>
      </c>
      <c r="H55" s="5">
        <v>1.302289802</v>
      </c>
      <c r="I55" s="5">
        <v>1.2645964789999999</v>
      </c>
      <c r="K55" s="5" t="s">
        <v>279</v>
      </c>
      <c r="L55" s="5">
        <v>0.30622723699999999</v>
      </c>
      <c r="M55" s="5">
        <v>0.318461465</v>
      </c>
      <c r="N55" s="5">
        <v>3.6019364999999998E-2</v>
      </c>
      <c r="O55" s="5">
        <v>-1.2809480179999999</v>
      </c>
      <c r="P55" s="5">
        <v>-1.783643232</v>
      </c>
      <c r="Q55" s="5">
        <v>-1.585972741</v>
      </c>
    </row>
    <row r="56" spans="3:33" x14ac:dyDescent="0.45">
      <c r="C56" s="5" t="s">
        <v>165</v>
      </c>
      <c r="D56" s="5">
        <v>-1.083055654</v>
      </c>
      <c r="E56" s="5">
        <v>-0.67474484999999995</v>
      </c>
      <c r="F56" s="5">
        <v>-0.48902390699999998</v>
      </c>
      <c r="G56" s="5">
        <v>-2.6689396410000001</v>
      </c>
      <c r="H56" s="5">
        <v>-2.3107616800000002</v>
      </c>
      <c r="I56" s="5">
        <v>-1.8818742079999999</v>
      </c>
      <c r="K56" s="5" t="s">
        <v>280</v>
      </c>
      <c r="L56" s="5">
        <v>0.77709773599999998</v>
      </c>
      <c r="M56" s="5">
        <v>0.65547090299999999</v>
      </c>
      <c r="N56" s="5">
        <v>0.35065565199999998</v>
      </c>
      <c r="O56" s="5">
        <v>-1.2845739890000001</v>
      </c>
      <c r="P56" s="5">
        <v>-0.922702303</v>
      </c>
      <c r="Q56" s="5">
        <v>-1.5448850810000001</v>
      </c>
      <c r="S56" s="5" t="s">
        <v>213</v>
      </c>
      <c r="T56" s="18" t="s">
        <v>214</v>
      </c>
      <c r="U56" s="18"/>
      <c r="V56" s="5" t="s">
        <v>120</v>
      </c>
      <c r="W56" s="5" t="s">
        <v>108</v>
      </c>
      <c r="X56" s="5" t="s">
        <v>215</v>
      </c>
      <c r="Y56" s="5" t="s">
        <v>138</v>
      </c>
      <c r="Z56" s="5" t="s">
        <v>116</v>
      </c>
      <c r="AA56" s="5" t="s">
        <v>216</v>
      </c>
      <c r="AB56" s="5" t="s">
        <v>217</v>
      </c>
      <c r="AC56" s="5" t="s">
        <v>218</v>
      </c>
      <c r="AD56" s="5" t="s">
        <v>219</v>
      </c>
      <c r="AE56" s="5" t="s">
        <v>220</v>
      </c>
      <c r="AF56" s="5" t="s">
        <v>221</v>
      </c>
      <c r="AG56" s="5" t="s">
        <v>222</v>
      </c>
    </row>
    <row r="57" spans="3:33" x14ac:dyDescent="0.45">
      <c r="C57" s="5" t="s">
        <v>512</v>
      </c>
      <c r="D57" s="5">
        <v>-2.1117699299999999</v>
      </c>
      <c r="E57" s="5">
        <v>-0.34681521500000001</v>
      </c>
      <c r="F57" s="5">
        <v>-0.68638495799999999</v>
      </c>
      <c r="G57" s="5">
        <v>-2.4970551740000002</v>
      </c>
      <c r="H57" s="5">
        <v>-2.2417002350000002</v>
      </c>
      <c r="I57" s="5">
        <v>-2.2856709460000002</v>
      </c>
      <c r="K57" s="5" t="s">
        <v>281</v>
      </c>
      <c r="L57" s="5">
        <v>3.8990402510000002</v>
      </c>
      <c r="M57" s="5">
        <v>3.9535353120000001</v>
      </c>
      <c r="N57" s="5">
        <v>5.2751262739999998</v>
      </c>
      <c r="O57" s="5">
        <v>2.5098376980000001</v>
      </c>
      <c r="P57" s="5">
        <v>1.9900508509999999</v>
      </c>
      <c r="Q57" s="5">
        <v>2.7446325859999998</v>
      </c>
      <c r="U57" s="5" t="s">
        <v>223</v>
      </c>
      <c r="V57" s="5">
        <v>6.935483870967742</v>
      </c>
      <c r="W57" s="5">
        <v>3.3333333333333335</v>
      </c>
      <c r="X57" s="5">
        <v>3.4965034965034967</v>
      </c>
      <c r="Y57" s="5">
        <v>7.232704402515723</v>
      </c>
      <c r="Z57" s="5">
        <v>10.152284263959391</v>
      </c>
      <c r="AA57" s="5">
        <v>6.1538461538461542</v>
      </c>
      <c r="AB57" s="5">
        <v>1.7241379310344827</v>
      </c>
      <c r="AC57" s="5">
        <v>8.695652173913043</v>
      </c>
      <c r="AD57" s="5">
        <v>6.666666666666667</v>
      </c>
      <c r="AE57" s="5">
        <v>11.111111111111111</v>
      </c>
      <c r="AF57" s="5">
        <v>3.7037037037037033</v>
      </c>
      <c r="AG57" s="5">
        <v>20</v>
      </c>
    </row>
    <row r="58" spans="3:33" x14ac:dyDescent="0.45">
      <c r="C58" s="5" t="s">
        <v>513</v>
      </c>
      <c r="D58" s="5">
        <v>3.0447892759999999</v>
      </c>
      <c r="E58" s="5">
        <v>3.4057065139999998</v>
      </c>
      <c r="F58" s="5">
        <v>4.2880262760000001</v>
      </c>
      <c r="G58" s="5">
        <v>1.7381365870000001</v>
      </c>
      <c r="H58" s="5">
        <v>1.142648694</v>
      </c>
      <c r="I58" s="5">
        <v>1.6839703720000001</v>
      </c>
      <c r="K58" s="5" t="s">
        <v>282</v>
      </c>
      <c r="L58" s="5">
        <v>2.0243586900000001</v>
      </c>
      <c r="M58" s="5">
        <v>1.80767228</v>
      </c>
      <c r="N58" s="5">
        <v>1.9680538780000001</v>
      </c>
      <c r="O58" s="5">
        <v>0.20199762499999999</v>
      </c>
      <c r="P58" s="5">
        <v>-0.29039174200000001</v>
      </c>
      <c r="Q58" s="5">
        <v>-2.4501874E-2</v>
      </c>
      <c r="U58" s="5" t="s">
        <v>224</v>
      </c>
      <c r="V58" s="5">
        <v>4.67741935483871</v>
      </c>
      <c r="W58" s="5">
        <v>4.666666666666667</v>
      </c>
      <c r="X58" s="5">
        <v>4.1958041958041958</v>
      </c>
      <c r="Y58" s="5">
        <v>5.6603773584905666</v>
      </c>
      <c r="Z58" s="5">
        <v>6.5989847715736047</v>
      </c>
      <c r="AA58" s="5">
        <v>4.6153846153846159</v>
      </c>
      <c r="AB58" s="5">
        <v>8.6206896551724146</v>
      </c>
      <c r="AC58" s="5">
        <v>0</v>
      </c>
      <c r="AD58" s="5">
        <v>0</v>
      </c>
      <c r="AE58" s="5">
        <v>11.111111111111111</v>
      </c>
      <c r="AF58" s="5">
        <v>7.4074074074074066</v>
      </c>
      <c r="AG58" s="5">
        <v>20</v>
      </c>
    </row>
    <row r="59" spans="3:33" x14ac:dyDescent="0.45">
      <c r="C59" s="5" t="s">
        <v>166</v>
      </c>
      <c r="D59" s="5">
        <v>1.406683599</v>
      </c>
      <c r="E59" s="5">
        <v>0.17668021</v>
      </c>
      <c r="F59" s="5">
        <v>1.4185569849999999</v>
      </c>
      <c r="G59" s="5">
        <v>-0.20016832300000001</v>
      </c>
      <c r="H59" s="5">
        <v>-1.027516138</v>
      </c>
      <c r="I59" s="5">
        <v>-1.7074208310000001</v>
      </c>
      <c r="K59" s="5" t="s">
        <v>283</v>
      </c>
      <c r="L59" s="5">
        <v>0.75154941500000005</v>
      </c>
      <c r="M59" s="5">
        <v>0.37246183300000002</v>
      </c>
      <c r="N59" s="5">
        <v>0.70422570500000004</v>
      </c>
      <c r="O59" s="5">
        <v>-1.347483217</v>
      </c>
      <c r="P59" s="5">
        <v>-1.0476038059999999</v>
      </c>
      <c r="Q59" s="5">
        <v>-1.162566937</v>
      </c>
      <c r="U59" s="5" t="s">
        <v>225</v>
      </c>
      <c r="V59" s="5">
        <v>8.3870967741935498</v>
      </c>
      <c r="W59" s="5">
        <v>8.6666666666666679</v>
      </c>
      <c r="X59" s="5">
        <v>8.3916083916083917</v>
      </c>
      <c r="Y59" s="5">
        <v>11.635220125786164</v>
      </c>
      <c r="Z59" s="5">
        <v>13.705583756345177</v>
      </c>
      <c r="AA59" s="5">
        <v>9.2307692307692317</v>
      </c>
      <c r="AB59" s="5">
        <v>13.793103448275861</v>
      </c>
      <c r="AC59" s="5">
        <v>8.695652173913043</v>
      </c>
      <c r="AD59" s="5">
        <v>6.666666666666667</v>
      </c>
      <c r="AE59" s="5">
        <v>5.5555555555555554</v>
      </c>
      <c r="AF59" s="5">
        <v>18.518518518518519</v>
      </c>
      <c r="AG59" s="5">
        <v>20</v>
      </c>
    </row>
    <row r="60" spans="3:33" x14ac:dyDescent="0.45">
      <c r="C60" s="5" t="s">
        <v>167</v>
      </c>
      <c r="D60" s="5">
        <v>2.559702267</v>
      </c>
      <c r="E60" s="5">
        <v>4.096869034</v>
      </c>
      <c r="F60" s="5">
        <v>4.8300879600000002</v>
      </c>
      <c r="G60" s="5">
        <v>1.322170447</v>
      </c>
      <c r="H60" s="5">
        <v>2.6139064219999999</v>
      </c>
      <c r="I60" s="5">
        <v>1.629790238</v>
      </c>
      <c r="K60" s="5" t="s">
        <v>284</v>
      </c>
      <c r="L60" s="5">
        <v>0.80587849600000006</v>
      </c>
      <c r="M60" s="5">
        <v>1.055910576</v>
      </c>
      <c r="N60" s="5">
        <v>1.4821874340000001</v>
      </c>
      <c r="O60" s="5">
        <v>-0.87586512000000005</v>
      </c>
      <c r="P60" s="5">
        <v>-0.61808319899999997</v>
      </c>
      <c r="Q60" s="5">
        <v>-0.717935078</v>
      </c>
    </row>
    <row r="61" spans="3:33" x14ac:dyDescent="0.45">
      <c r="C61" s="5" t="s">
        <v>514</v>
      </c>
      <c r="D61" s="5">
        <v>-0.87472185199999997</v>
      </c>
      <c r="E61" s="5">
        <v>-1.3987903269999999</v>
      </c>
      <c r="F61" s="5">
        <v>-0.79350430400000005</v>
      </c>
      <c r="G61" s="5">
        <v>-2.2085809790000002</v>
      </c>
      <c r="H61" s="5">
        <v>-2.402169282</v>
      </c>
      <c r="I61" s="5">
        <v>-2.617979574</v>
      </c>
      <c r="K61" s="5" t="s">
        <v>285</v>
      </c>
      <c r="L61" s="5">
        <v>1.069131574</v>
      </c>
      <c r="M61" s="5">
        <v>1.004278454</v>
      </c>
      <c r="N61" s="5">
        <v>2.1817704579999999</v>
      </c>
      <c r="O61" s="5">
        <v>-0.61637698500000004</v>
      </c>
      <c r="P61" s="5">
        <v>-0.96819548600000005</v>
      </c>
      <c r="Q61" s="5">
        <v>0.203714859</v>
      </c>
      <c r="T61" s="18" t="s">
        <v>226</v>
      </c>
      <c r="U61" s="18"/>
      <c r="V61" s="5" t="s">
        <v>120</v>
      </c>
      <c r="W61" s="5" t="s">
        <v>108</v>
      </c>
      <c r="X61" s="5" t="s">
        <v>215</v>
      </c>
      <c r="Y61" s="5" t="s">
        <v>138</v>
      </c>
      <c r="Z61" s="5" t="s">
        <v>116</v>
      </c>
      <c r="AA61" s="5" t="s">
        <v>216</v>
      </c>
      <c r="AB61" s="5" t="s">
        <v>217</v>
      </c>
      <c r="AC61" s="5" t="s">
        <v>218</v>
      </c>
      <c r="AD61" s="5" t="s">
        <v>219</v>
      </c>
      <c r="AE61" s="5" t="s">
        <v>220</v>
      </c>
      <c r="AF61" s="5" t="s">
        <v>221</v>
      </c>
      <c r="AG61" s="5" t="s">
        <v>222</v>
      </c>
    </row>
    <row r="62" spans="3:33" x14ac:dyDescent="0.45">
      <c r="C62" s="5" t="s">
        <v>168</v>
      </c>
      <c r="D62" s="5">
        <v>7.9116795990000002</v>
      </c>
      <c r="E62" s="5">
        <v>6.7847918649999999</v>
      </c>
      <c r="F62" s="5">
        <v>7.770307098</v>
      </c>
      <c r="G62" s="5">
        <v>5.8570454270000001</v>
      </c>
      <c r="H62" s="5">
        <v>4.667176843</v>
      </c>
      <c r="I62" s="5">
        <v>5.4622846760000003</v>
      </c>
      <c r="K62" s="5" t="s">
        <v>286</v>
      </c>
      <c r="L62" s="5">
        <v>-0.87872460600000002</v>
      </c>
      <c r="M62" s="5">
        <v>-1.2130223149999999</v>
      </c>
      <c r="N62" s="5">
        <v>-0.72869863800000001</v>
      </c>
      <c r="O62" s="5">
        <v>-2.3159676669999998</v>
      </c>
      <c r="P62" s="5">
        <v>-2.1445141379999999</v>
      </c>
      <c r="Q62" s="5">
        <v>-2.4167666909999999</v>
      </c>
      <c r="U62" s="5" t="s">
        <v>225</v>
      </c>
      <c r="V62" s="5">
        <v>15</v>
      </c>
      <c r="W62" s="5">
        <v>14.000000000000002</v>
      </c>
      <c r="X62" s="5">
        <v>13.986013986013987</v>
      </c>
      <c r="Y62" s="5">
        <v>12.578616352201259</v>
      </c>
      <c r="Z62" s="5">
        <v>11.167512690355331</v>
      </c>
      <c r="AA62" s="5">
        <v>15.384615384615385</v>
      </c>
      <c r="AB62" s="5">
        <v>13.793103448275861</v>
      </c>
      <c r="AC62" s="5">
        <v>15.217391304347828</v>
      </c>
      <c r="AD62" s="5">
        <v>13.333333333333334</v>
      </c>
      <c r="AE62" s="5">
        <v>0</v>
      </c>
      <c r="AF62" s="5">
        <v>0</v>
      </c>
      <c r="AG62" s="5">
        <v>40</v>
      </c>
    </row>
    <row r="63" spans="3:33" x14ac:dyDescent="0.45">
      <c r="C63" s="5" t="s">
        <v>515</v>
      </c>
      <c r="D63" s="5">
        <v>2.7494806349999998</v>
      </c>
      <c r="E63" s="5">
        <v>6.0181178160000002</v>
      </c>
      <c r="F63" s="5">
        <v>5.4966093469999997</v>
      </c>
      <c r="G63" s="5">
        <v>2.8467761110000001</v>
      </c>
      <c r="H63" s="5">
        <v>2.9527305319999999</v>
      </c>
      <c r="I63" s="5">
        <v>3.5144000389999999</v>
      </c>
      <c r="K63" s="5" t="s">
        <v>287</v>
      </c>
      <c r="L63" s="5">
        <v>0.29455899699999999</v>
      </c>
      <c r="M63" s="5">
        <v>0.65836231499999998</v>
      </c>
      <c r="N63" s="5">
        <v>0.28032685299999999</v>
      </c>
      <c r="O63" s="5">
        <v>-1.5711329590000001</v>
      </c>
      <c r="P63" s="5">
        <v>-1.1741232150000001</v>
      </c>
      <c r="Q63" s="5">
        <v>-1.1736479870000001</v>
      </c>
      <c r="U63" s="5" t="s">
        <v>224</v>
      </c>
      <c r="V63" s="5">
        <v>10.64516129032258</v>
      </c>
      <c r="W63" s="5">
        <v>5.3333333333333339</v>
      </c>
      <c r="X63" s="5">
        <v>5.5944055944055942</v>
      </c>
      <c r="Y63" s="5">
        <v>6.2893081761006293</v>
      </c>
      <c r="Z63" s="5">
        <v>8.1218274111675122</v>
      </c>
      <c r="AA63" s="5">
        <v>4.6153846153846159</v>
      </c>
      <c r="AB63" s="5">
        <v>5.1724137931034484</v>
      </c>
      <c r="AC63" s="5">
        <v>0</v>
      </c>
      <c r="AD63" s="5">
        <v>0</v>
      </c>
      <c r="AE63" s="5">
        <v>5.5555555555555554</v>
      </c>
      <c r="AF63" s="5">
        <v>3.7037037037037033</v>
      </c>
      <c r="AG63" s="5">
        <v>0</v>
      </c>
    </row>
    <row r="64" spans="3:33" x14ac:dyDescent="0.45">
      <c r="C64" s="5" t="s">
        <v>38</v>
      </c>
      <c r="D64" s="5">
        <v>1.739588913</v>
      </c>
      <c r="E64" s="5">
        <v>2.6145802900000001</v>
      </c>
      <c r="F64" s="5">
        <v>1.5038727940000001</v>
      </c>
      <c r="G64" s="5">
        <v>-1.8194097999999999E-2</v>
      </c>
      <c r="H64" s="5">
        <v>-0.34786139999999999</v>
      </c>
      <c r="I64" s="5">
        <v>0.29130886</v>
      </c>
      <c r="K64" s="5" t="s">
        <v>288</v>
      </c>
      <c r="L64" s="5">
        <v>1.0249437189999999</v>
      </c>
      <c r="M64" s="5">
        <v>0.92637902500000002</v>
      </c>
      <c r="N64" s="5">
        <v>1.2196115240000001</v>
      </c>
      <c r="O64" s="5">
        <v>-0.24518944400000001</v>
      </c>
      <c r="P64" s="5">
        <v>-1.1368227319999999</v>
      </c>
      <c r="Q64" s="5">
        <v>-1.015919647</v>
      </c>
      <c r="U64" s="5" t="s">
        <v>223</v>
      </c>
      <c r="V64" s="5">
        <v>54.354838709677423</v>
      </c>
      <c r="W64" s="5">
        <v>64</v>
      </c>
      <c r="X64" s="5">
        <v>64.335664335664333</v>
      </c>
      <c r="Y64" s="5">
        <v>56.60377358490566</v>
      </c>
      <c r="Z64" s="5">
        <v>50.253807106598977</v>
      </c>
      <c r="AA64" s="5">
        <v>60</v>
      </c>
      <c r="AB64" s="5">
        <v>56.896551724137936</v>
      </c>
      <c r="AC64" s="5">
        <v>67.391304347826093</v>
      </c>
      <c r="AD64" s="5">
        <v>73.333333333333329</v>
      </c>
      <c r="AE64" s="5">
        <v>66.666666666666657</v>
      </c>
      <c r="AF64" s="5">
        <v>66.666666666666657</v>
      </c>
      <c r="AG64" s="5">
        <v>0</v>
      </c>
    </row>
    <row r="65" spans="3:33" x14ac:dyDescent="0.45">
      <c r="C65" s="5" t="s">
        <v>516</v>
      </c>
      <c r="D65" s="5">
        <v>3.4133503630000002</v>
      </c>
      <c r="E65" s="5">
        <v>2.469354633</v>
      </c>
      <c r="F65" s="5">
        <v>3.6320820490000001</v>
      </c>
      <c r="G65" s="5">
        <v>1.378350698</v>
      </c>
      <c r="H65" s="5">
        <v>1.4015212500000001</v>
      </c>
      <c r="I65" s="5">
        <v>0.53126916000000002</v>
      </c>
      <c r="K65" s="5" t="s">
        <v>289</v>
      </c>
      <c r="L65" s="5">
        <v>0.77245156199999998</v>
      </c>
      <c r="M65" s="5">
        <v>0.74317886700000002</v>
      </c>
      <c r="N65" s="5">
        <v>1.675174591</v>
      </c>
      <c r="O65" s="5">
        <v>-0.56656404800000004</v>
      </c>
      <c r="P65" s="5">
        <v>-0.88900341999999999</v>
      </c>
      <c r="Q65" s="5">
        <v>-0.59157942399999996</v>
      </c>
    </row>
    <row r="66" spans="3:33" x14ac:dyDescent="0.45">
      <c r="C66" s="5" t="s">
        <v>517</v>
      </c>
      <c r="D66" s="5">
        <v>0.65529686799999998</v>
      </c>
      <c r="E66" s="5">
        <v>-0.76567772499999998</v>
      </c>
      <c r="F66" s="5">
        <v>0.70828436900000002</v>
      </c>
      <c r="G66" s="5">
        <v>-0.88208690700000003</v>
      </c>
      <c r="H66" s="5">
        <v>-1.6642697989999999</v>
      </c>
      <c r="I66" s="5">
        <v>-2.0949017670000001</v>
      </c>
      <c r="K66" s="5" t="s">
        <v>290</v>
      </c>
      <c r="L66" s="5">
        <v>-0.73675401399999996</v>
      </c>
      <c r="M66" s="5">
        <v>-1.4033777540000001</v>
      </c>
      <c r="N66" s="5">
        <v>-1.0110819559999999</v>
      </c>
      <c r="O66" s="5">
        <v>-2.6364821570000001</v>
      </c>
      <c r="P66" s="5">
        <v>-2.0138818199999999</v>
      </c>
      <c r="Q66" s="5">
        <v>-2.4104497220000001</v>
      </c>
      <c r="U66" s="5" t="s">
        <v>227</v>
      </c>
      <c r="V66" s="5">
        <v>100</v>
      </c>
      <c r="W66" s="5">
        <v>100</v>
      </c>
      <c r="X66" s="5">
        <v>100</v>
      </c>
      <c r="Y66" s="5">
        <v>100</v>
      </c>
      <c r="Z66" s="5">
        <v>100</v>
      </c>
      <c r="AA66" s="5">
        <v>100</v>
      </c>
      <c r="AB66" s="5">
        <v>100</v>
      </c>
      <c r="AC66" s="5">
        <v>100</v>
      </c>
      <c r="AD66" s="5">
        <v>100</v>
      </c>
      <c r="AE66" s="5">
        <v>100</v>
      </c>
      <c r="AF66" s="5">
        <v>100</v>
      </c>
      <c r="AG66" s="5">
        <v>100</v>
      </c>
    </row>
    <row r="67" spans="3:33" x14ac:dyDescent="0.45">
      <c r="C67" s="5" t="s">
        <v>518</v>
      </c>
      <c r="D67" s="5">
        <v>1.594973652</v>
      </c>
      <c r="E67" s="5">
        <v>0.95355579800000001</v>
      </c>
      <c r="F67" s="5">
        <v>2.194610312</v>
      </c>
      <c r="G67" s="5">
        <v>0.50149519600000003</v>
      </c>
      <c r="H67" s="5">
        <v>-1.0921463899999999</v>
      </c>
      <c r="I67" s="5">
        <v>-0.89011795800000004</v>
      </c>
      <c r="K67" s="5" t="s">
        <v>51</v>
      </c>
      <c r="L67" s="5">
        <v>8.0694670000000003E-3</v>
      </c>
      <c r="M67" s="5">
        <v>0.16049428499999999</v>
      </c>
      <c r="N67" s="5">
        <v>-0.36310026400000001</v>
      </c>
      <c r="O67" s="5">
        <v>-1.3945777319999999</v>
      </c>
      <c r="P67" s="5">
        <v>-1.4596354140000001</v>
      </c>
      <c r="Q67" s="5">
        <v>-2.216363989</v>
      </c>
    </row>
    <row r="68" spans="3:33" x14ac:dyDescent="0.45">
      <c r="C68" s="5" t="s">
        <v>40</v>
      </c>
      <c r="D68" s="5">
        <v>1.38761069</v>
      </c>
      <c r="E68" s="5">
        <v>2.460296976</v>
      </c>
      <c r="F68" s="5">
        <v>2.1012533809999998</v>
      </c>
      <c r="G68" s="5">
        <v>0.54759789199999997</v>
      </c>
      <c r="H68" s="5">
        <v>-0.74276967400000005</v>
      </c>
      <c r="I68" s="5">
        <v>4.4654305999999998E-2</v>
      </c>
      <c r="K68" s="5" t="s">
        <v>291</v>
      </c>
      <c r="L68" s="5">
        <v>0.17417628499999999</v>
      </c>
      <c r="M68" s="5">
        <v>-0.28192118599999999</v>
      </c>
      <c r="N68" s="5">
        <v>-0.80095527600000005</v>
      </c>
      <c r="O68" s="5">
        <v>-1.0918634540000001</v>
      </c>
      <c r="P68" s="5">
        <v>-2.2705768769999999</v>
      </c>
      <c r="Q68" s="5">
        <v>-2.347488357</v>
      </c>
      <c r="T68" s="5" t="s">
        <v>228</v>
      </c>
      <c r="V68" s="5" t="s">
        <v>105</v>
      </c>
      <c r="W68" s="5" t="s">
        <v>200</v>
      </c>
      <c r="X68" s="5" t="s">
        <v>107</v>
      </c>
      <c r="Y68" s="5" t="s">
        <v>106</v>
      </c>
      <c r="Z68" s="5" t="s">
        <v>201</v>
      </c>
      <c r="AA68" s="5" t="s">
        <v>202</v>
      </c>
      <c r="AB68" s="5" t="s">
        <v>203</v>
      </c>
      <c r="AC68" s="5" t="s">
        <v>204</v>
      </c>
      <c r="AD68" s="5" t="s">
        <v>205</v>
      </c>
      <c r="AE68" s="5" t="s">
        <v>206</v>
      </c>
      <c r="AF68" s="5" t="s">
        <v>207</v>
      </c>
      <c r="AG68" s="5" t="s">
        <v>208</v>
      </c>
    </row>
    <row r="69" spans="3:33" x14ac:dyDescent="0.45">
      <c r="C69" s="5" t="s">
        <v>169</v>
      </c>
      <c r="D69" s="5">
        <v>-2.7279433580000001</v>
      </c>
      <c r="E69" s="5">
        <v>1.6066885790000001</v>
      </c>
      <c r="F69" s="5">
        <v>1.0061615580000001</v>
      </c>
      <c r="G69" s="5">
        <v>-2.7699258879999999</v>
      </c>
      <c r="H69" s="5">
        <v>-1.5268011939999999</v>
      </c>
      <c r="I69" s="5">
        <v>-9.3052467E-2</v>
      </c>
      <c r="K69" s="5" t="s">
        <v>292</v>
      </c>
      <c r="L69" s="5">
        <v>0.62868961999999995</v>
      </c>
      <c r="M69" s="5">
        <v>0.67746764999999998</v>
      </c>
      <c r="N69" s="5">
        <v>0.99316711000000002</v>
      </c>
      <c r="O69" s="5">
        <v>-1.728105853</v>
      </c>
      <c r="P69" s="5">
        <v>-1.536185057</v>
      </c>
      <c r="Q69" s="5">
        <v>-0.135353059</v>
      </c>
      <c r="U69" s="5" t="s">
        <v>211</v>
      </c>
      <c r="V69" s="5">
        <v>7.2310405643738971</v>
      </c>
      <c r="W69" s="5">
        <v>2.6086956521739131</v>
      </c>
      <c r="X69" s="5">
        <v>2.7777777777777777</v>
      </c>
      <c r="Y69" s="5">
        <v>7.0175438596491224</v>
      </c>
      <c r="Z69" s="5">
        <v>8.8541666666666679</v>
      </c>
      <c r="AA69" s="5">
        <v>6.4516129032258061</v>
      </c>
      <c r="AB69" s="5">
        <v>2.3809523809523809</v>
      </c>
      <c r="AC69" s="5">
        <v>4.3478260869565215</v>
      </c>
      <c r="AD69" s="5">
        <v>0</v>
      </c>
      <c r="AE69" s="5">
        <v>0</v>
      </c>
      <c r="AF69" s="5">
        <v>8</v>
      </c>
      <c r="AG69" s="5">
        <v>0</v>
      </c>
    </row>
    <row r="70" spans="3:33" x14ac:dyDescent="0.45">
      <c r="C70" s="5" t="s">
        <v>170</v>
      </c>
      <c r="D70" s="5">
        <v>-0.44166182500000001</v>
      </c>
      <c r="E70" s="5">
        <v>2.9726117869999999</v>
      </c>
      <c r="F70" s="5">
        <v>-0.62387412399999997</v>
      </c>
      <c r="G70" s="5">
        <v>-0.70268413299999999</v>
      </c>
      <c r="H70" s="5">
        <v>9.0311471000000004E-2</v>
      </c>
      <c r="I70" s="5">
        <v>-0.53282487700000003</v>
      </c>
      <c r="K70" s="5" t="s">
        <v>293</v>
      </c>
      <c r="L70" s="5">
        <v>-0.89315590199999995</v>
      </c>
      <c r="M70" s="5">
        <v>0.25315425800000002</v>
      </c>
      <c r="N70" s="5">
        <v>-1.4638157709999999</v>
      </c>
      <c r="O70" s="5">
        <v>-2.0531523819999999</v>
      </c>
      <c r="P70" s="5">
        <v>-2.696155439</v>
      </c>
      <c r="Q70" s="5">
        <v>-1.4259740809999999</v>
      </c>
      <c r="U70" s="5" t="s">
        <v>210</v>
      </c>
      <c r="V70" s="5">
        <v>7.0546737213403876</v>
      </c>
      <c r="W70" s="5">
        <v>7.8260869565217401</v>
      </c>
      <c r="X70" s="5">
        <v>8.3333333333333321</v>
      </c>
      <c r="Y70" s="5">
        <v>7.7192982456140351</v>
      </c>
      <c r="Z70" s="5">
        <v>7.291666666666667</v>
      </c>
      <c r="AA70" s="5">
        <v>14.516129032258066</v>
      </c>
      <c r="AB70" s="5">
        <v>9.5238095238095237</v>
      </c>
      <c r="AC70" s="5">
        <v>15.217391304347828</v>
      </c>
      <c r="AD70" s="5">
        <v>0</v>
      </c>
      <c r="AE70" s="5">
        <v>7.1428571428571423</v>
      </c>
      <c r="AF70" s="5">
        <v>12</v>
      </c>
      <c r="AG70" s="5">
        <v>20</v>
      </c>
    </row>
    <row r="71" spans="3:33" x14ac:dyDescent="0.45">
      <c r="C71" s="5" t="s">
        <v>519</v>
      </c>
      <c r="D71" s="5">
        <v>0.80932388700000002</v>
      </c>
      <c r="E71" s="5">
        <v>1.417671618</v>
      </c>
      <c r="F71" s="5">
        <v>2.1180573329999999</v>
      </c>
      <c r="G71" s="5">
        <v>-0.21059792199999999</v>
      </c>
      <c r="H71" s="5">
        <v>5.1241226000000001E-2</v>
      </c>
      <c r="I71" s="5">
        <v>-1.4123815390000001</v>
      </c>
      <c r="K71" s="5" t="s">
        <v>294</v>
      </c>
      <c r="L71" s="5">
        <v>5.0427537610000002</v>
      </c>
      <c r="M71" s="5">
        <v>4.9590792390000002</v>
      </c>
      <c r="N71" s="5">
        <v>5.8326343559999998</v>
      </c>
      <c r="O71" s="5">
        <v>3.4113584480000001</v>
      </c>
      <c r="P71" s="5">
        <v>2.9779484460000001</v>
      </c>
      <c r="Q71" s="5">
        <v>3.7442579899999999</v>
      </c>
      <c r="U71" s="5" t="s">
        <v>209</v>
      </c>
      <c r="V71" s="5">
        <v>11.640211640211639</v>
      </c>
      <c r="W71" s="5">
        <v>11.304347826086957</v>
      </c>
      <c r="X71" s="5">
        <v>10.185185185185185</v>
      </c>
      <c r="Y71" s="5">
        <v>12.280701754385964</v>
      </c>
      <c r="Z71" s="5">
        <v>12.5</v>
      </c>
      <c r="AA71" s="5">
        <v>25.806451612903224</v>
      </c>
      <c r="AB71" s="5">
        <v>14.285714285714285</v>
      </c>
      <c r="AC71" s="5">
        <v>17.391304347826086</v>
      </c>
      <c r="AD71" s="5">
        <v>0</v>
      </c>
      <c r="AE71" s="5">
        <v>14.285714285714285</v>
      </c>
      <c r="AF71" s="5">
        <v>20</v>
      </c>
      <c r="AG71" s="5">
        <v>80</v>
      </c>
    </row>
    <row r="72" spans="3:33" x14ac:dyDescent="0.45">
      <c r="C72" s="5" t="s">
        <v>520</v>
      </c>
      <c r="D72" s="5">
        <v>0.70231178699999997</v>
      </c>
      <c r="E72" s="5">
        <v>-0.50055257500000006</v>
      </c>
      <c r="F72" s="5">
        <v>0.26083261699999999</v>
      </c>
      <c r="G72" s="5">
        <v>-1.1900522069999999</v>
      </c>
      <c r="H72" s="5">
        <v>-1.4214186849999999</v>
      </c>
      <c r="I72" s="5">
        <v>-2.0139400869999999</v>
      </c>
      <c r="K72" s="5" t="s">
        <v>295</v>
      </c>
      <c r="L72" s="5">
        <v>4.9170545619999997</v>
      </c>
      <c r="M72" s="5">
        <v>4.858771773</v>
      </c>
      <c r="N72" s="5">
        <v>5.0374041869999999</v>
      </c>
      <c r="O72" s="5">
        <v>3.384989187</v>
      </c>
      <c r="P72" s="5">
        <v>2.8679359889999998</v>
      </c>
      <c r="Q72" s="5">
        <v>2.830198524</v>
      </c>
    </row>
    <row r="73" spans="3:33" x14ac:dyDescent="0.45">
      <c r="C73" s="5" t="s">
        <v>521</v>
      </c>
      <c r="D73" s="5">
        <v>1.3803471169999999</v>
      </c>
      <c r="E73" s="5">
        <v>0.13261763900000001</v>
      </c>
      <c r="F73" s="5">
        <v>2.125069146</v>
      </c>
      <c r="G73" s="5">
        <v>0.41893472100000001</v>
      </c>
      <c r="H73" s="5">
        <v>-0.980961415</v>
      </c>
      <c r="I73" s="5">
        <v>-1.7444581770000001</v>
      </c>
      <c r="K73" s="5" t="s">
        <v>296</v>
      </c>
      <c r="L73" s="5">
        <v>0.88510575400000002</v>
      </c>
      <c r="M73" s="5">
        <v>0.83805623200000001</v>
      </c>
      <c r="N73" s="5">
        <v>0.62853098699999999</v>
      </c>
      <c r="O73" s="5">
        <v>-0.84606498900000005</v>
      </c>
      <c r="P73" s="5">
        <v>-0.79800488300000005</v>
      </c>
      <c r="Q73" s="5">
        <v>-1.0742223179999999</v>
      </c>
      <c r="T73" s="5" t="s">
        <v>229</v>
      </c>
      <c r="V73" s="5" t="s">
        <v>105</v>
      </c>
      <c r="W73" s="5" t="s">
        <v>200</v>
      </c>
      <c r="X73" s="5" t="s">
        <v>107</v>
      </c>
      <c r="Y73" s="5" t="s">
        <v>106</v>
      </c>
      <c r="Z73" s="5" t="s">
        <v>201</v>
      </c>
      <c r="AA73" s="5" t="s">
        <v>202</v>
      </c>
      <c r="AB73" s="5" t="s">
        <v>203</v>
      </c>
      <c r="AC73" s="5" t="s">
        <v>204</v>
      </c>
      <c r="AD73" s="5" t="s">
        <v>205</v>
      </c>
      <c r="AE73" s="5" t="s">
        <v>206</v>
      </c>
      <c r="AF73" s="5" t="s">
        <v>207</v>
      </c>
      <c r="AG73" s="5" t="s">
        <v>208</v>
      </c>
    </row>
    <row r="74" spans="3:33" x14ac:dyDescent="0.45">
      <c r="C74" s="5" t="s">
        <v>171</v>
      </c>
      <c r="D74" s="5">
        <v>0.588545549</v>
      </c>
      <c r="E74" s="5">
        <v>-7.1915495999999995E-2</v>
      </c>
      <c r="F74" s="5">
        <v>-1.0137478150000001</v>
      </c>
      <c r="G74" s="5">
        <v>-1.013573045</v>
      </c>
      <c r="H74" s="5">
        <v>-2.3701448709999999</v>
      </c>
      <c r="I74" s="5">
        <v>-2.033132508</v>
      </c>
      <c r="K74" s="5" t="s">
        <v>297</v>
      </c>
      <c r="L74" s="5">
        <v>-0.361890936</v>
      </c>
      <c r="M74" s="5">
        <v>-0.427533261</v>
      </c>
      <c r="N74" s="5">
        <v>-0.25320226000000001</v>
      </c>
      <c r="O74" s="5">
        <v>-1.5159258179999999</v>
      </c>
      <c r="P74" s="5">
        <v>-2.7417237459999999</v>
      </c>
      <c r="Q74" s="5">
        <v>-1.502627784</v>
      </c>
      <c r="U74" s="5" t="s">
        <v>209</v>
      </c>
      <c r="V74" s="5">
        <v>18.871252204585538</v>
      </c>
      <c r="W74" s="5">
        <v>18.260869565217391</v>
      </c>
      <c r="X74" s="5">
        <v>18.518518518518519</v>
      </c>
      <c r="Y74" s="5">
        <v>16.842105263157894</v>
      </c>
      <c r="Z74" s="5">
        <v>17.708333333333336</v>
      </c>
      <c r="AA74" s="5">
        <v>9.67741935483871</v>
      </c>
      <c r="AB74" s="5">
        <v>23.809523809523807</v>
      </c>
      <c r="AC74" s="5">
        <v>10.869565217391305</v>
      </c>
      <c r="AD74" s="5">
        <v>22.222222222222221</v>
      </c>
      <c r="AE74" s="5">
        <v>28.571428571428569</v>
      </c>
      <c r="AF74" s="5">
        <v>24</v>
      </c>
      <c r="AG74" s="5">
        <v>0</v>
      </c>
    </row>
    <row r="75" spans="3:33" x14ac:dyDescent="0.45">
      <c r="C75" s="5" t="s">
        <v>522</v>
      </c>
      <c r="D75" s="5">
        <v>-2.050735516</v>
      </c>
      <c r="E75" s="5">
        <v>0.92622719499999995</v>
      </c>
      <c r="F75" s="5">
        <v>0.33266783799999999</v>
      </c>
      <c r="G75" s="5">
        <v>-2.5839878569999999</v>
      </c>
      <c r="H75" s="5">
        <v>-1.1931101129999999</v>
      </c>
      <c r="I75" s="5">
        <v>-1.1894433769999999</v>
      </c>
      <c r="K75" s="5" t="s">
        <v>298</v>
      </c>
      <c r="L75" s="5">
        <v>-0.67797034300000003</v>
      </c>
      <c r="M75" s="5">
        <v>-0.521897956</v>
      </c>
      <c r="N75" s="5">
        <v>-9.0444996E-2</v>
      </c>
      <c r="O75" s="5">
        <v>-1.5047018889999999</v>
      </c>
      <c r="P75" s="5">
        <v>-2.288388801</v>
      </c>
      <c r="Q75" s="5">
        <v>-1.7951080749999999</v>
      </c>
      <c r="U75" s="5" t="s">
        <v>210</v>
      </c>
      <c r="V75" s="5">
        <v>12.169312169312169</v>
      </c>
      <c r="W75" s="5">
        <v>12.173913043478262</v>
      </c>
      <c r="X75" s="5">
        <v>12.037037037037036</v>
      </c>
      <c r="Y75" s="5">
        <v>11.929824561403509</v>
      </c>
      <c r="Z75" s="5">
        <v>12.5</v>
      </c>
      <c r="AA75" s="5">
        <v>8.064516129032258</v>
      </c>
      <c r="AB75" s="5">
        <v>9.5238095238095237</v>
      </c>
      <c r="AC75" s="5">
        <v>8.695652173913043</v>
      </c>
      <c r="AD75" s="5">
        <v>0</v>
      </c>
      <c r="AE75" s="5">
        <v>7.1428571428571423</v>
      </c>
      <c r="AF75" s="5">
        <v>8</v>
      </c>
      <c r="AG75" s="5">
        <v>0</v>
      </c>
    </row>
    <row r="76" spans="3:33" x14ac:dyDescent="0.45">
      <c r="C76" s="5" t="s">
        <v>257</v>
      </c>
      <c r="D76" s="5">
        <v>2.6679148270000002</v>
      </c>
      <c r="E76" s="5">
        <v>5.0568782800000003</v>
      </c>
      <c r="F76" s="5">
        <v>4.1497796310000004</v>
      </c>
      <c r="G76" s="5">
        <v>1.6984852079999999</v>
      </c>
      <c r="H76" s="5">
        <v>1.9190654389999999</v>
      </c>
      <c r="I76" s="5">
        <v>2.828044555</v>
      </c>
      <c r="K76" s="5" t="s">
        <v>299</v>
      </c>
      <c r="L76" s="5">
        <v>-0.193456513</v>
      </c>
      <c r="M76" s="5">
        <v>-0.11974705400000001</v>
      </c>
      <c r="N76" s="5">
        <v>0.56404642000000005</v>
      </c>
      <c r="O76" s="5">
        <v>-1.5902538989999999</v>
      </c>
      <c r="P76" s="5">
        <v>-1.979270954</v>
      </c>
      <c r="Q76" s="5">
        <v>-0.87533836300000001</v>
      </c>
      <c r="U76" s="5" t="s">
        <v>211</v>
      </c>
      <c r="V76" s="5">
        <v>43.033509700176367</v>
      </c>
      <c r="W76" s="5">
        <v>47.826086956521742</v>
      </c>
      <c r="X76" s="5">
        <v>48.148148148148145</v>
      </c>
      <c r="Y76" s="5">
        <v>44.210526315789473</v>
      </c>
      <c r="Z76" s="5">
        <v>41.145833333333329</v>
      </c>
      <c r="AA76" s="5">
        <v>35.483870967741936</v>
      </c>
      <c r="AB76" s="5">
        <v>40.476190476190474</v>
      </c>
      <c r="AC76" s="5">
        <v>43.478260869565219</v>
      </c>
      <c r="AD76" s="5">
        <v>77.777777777777786</v>
      </c>
      <c r="AE76" s="5">
        <v>42.857142857142854</v>
      </c>
      <c r="AF76" s="5">
        <v>28.000000000000004</v>
      </c>
      <c r="AG76" s="5">
        <v>0</v>
      </c>
    </row>
    <row r="77" spans="3:33" x14ac:dyDescent="0.45">
      <c r="C77" s="5" t="s">
        <v>523</v>
      </c>
      <c r="D77" s="5">
        <v>3.1596404869999999</v>
      </c>
      <c r="E77" s="5">
        <v>0.78420243000000001</v>
      </c>
      <c r="F77" s="5">
        <v>2.5736023530000001</v>
      </c>
      <c r="G77" s="5">
        <v>1.155703905</v>
      </c>
      <c r="H77" s="5">
        <v>4.5422000999999997E-2</v>
      </c>
      <c r="I77" s="5">
        <v>-5.646201E-3</v>
      </c>
      <c r="K77" s="5" t="s">
        <v>300</v>
      </c>
      <c r="L77" s="5">
        <v>0.38853122400000001</v>
      </c>
      <c r="M77" s="5">
        <v>0.27052894199999999</v>
      </c>
      <c r="N77" s="5">
        <v>0.78346503599999995</v>
      </c>
      <c r="O77" s="5">
        <v>-0.95397279999999995</v>
      </c>
      <c r="P77" s="5">
        <v>-1.1236099669999999</v>
      </c>
      <c r="Q77" s="5">
        <v>-1.2314641770000001</v>
      </c>
    </row>
    <row r="78" spans="3:33" x14ac:dyDescent="0.45">
      <c r="C78" s="5" t="s">
        <v>524</v>
      </c>
      <c r="D78" s="5">
        <v>-0.51453607499999998</v>
      </c>
      <c r="E78" s="5">
        <v>1.292870075</v>
      </c>
      <c r="F78" s="5">
        <v>1.2555249040000001</v>
      </c>
      <c r="G78" s="5">
        <v>-0.74049007200000005</v>
      </c>
      <c r="H78" s="5">
        <v>-1.35910518</v>
      </c>
      <c r="I78" s="5">
        <v>-0.76961743000000005</v>
      </c>
      <c r="K78" s="5" t="s">
        <v>301</v>
      </c>
      <c r="L78" s="5">
        <v>3.6239253740000001</v>
      </c>
      <c r="M78" s="5">
        <v>3.5884687940000002</v>
      </c>
      <c r="N78" s="5">
        <v>3.7842317510000001</v>
      </c>
      <c r="O78" s="5">
        <v>2.1538183040000001</v>
      </c>
      <c r="P78" s="5">
        <v>1.507642436</v>
      </c>
      <c r="Q78" s="5">
        <v>1.856914001</v>
      </c>
      <c r="U78" s="5" t="s">
        <v>212</v>
      </c>
      <c r="V78" s="5">
        <v>100</v>
      </c>
      <c r="W78" s="5">
        <v>100</v>
      </c>
      <c r="X78" s="5">
        <v>100</v>
      </c>
      <c r="Y78" s="5">
        <v>100</v>
      </c>
      <c r="Z78" s="5">
        <v>100</v>
      </c>
      <c r="AA78" s="5">
        <v>100</v>
      </c>
      <c r="AB78" s="5">
        <v>100</v>
      </c>
      <c r="AC78" s="5">
        <v>100</v>
      </c>
      <c r="AD78" s="5">
        <v>100</v>
      </c>
      <c r="AE78" s="5">
        <v>100</v>
      </c>
      <c r="AF78" s="5">
        <v>100</v>
      </c>
      <c r="AG78" s="5">
        <v>100</v>
      </c>
    </row>
    <row r="79" spans="3:33" x14ac:dyDescent="0.45">
      <c r="C79" s="5" t="s">
        <v>77</v>
      </c>
      <c r="D79" s="5">
        <v>2.7442256920000001</v>
      </c>
      <c r="E79" s="5">
        <v>1.9904030829999999</v>
      </c>
      <c r="F79" s="5">
        <v>3.3176991340000002</v>
      </c>
      <c r="G79" s="5">
        <v>0.33233557699999999</v>
      </c>
      <c r="H79" s="5">
        <v>-0.65456501700000003</v>
      </c>
      <c r="I79" s="5">
        <v>1.7646773609999999</v>
      </c>
      <c r="K79" s="5" t="s">
        <v>302</v>
      </c>
      <c r="L79" s="5">
        <v>1.1280689939999999</v>
      </c>
      <c r="M79" s="5">
        <v>1.2168397390000001</v>
      </c>
      <c r="N79" s="5">
        <v>1.833574246</v>
      </c>
      <c r="O79" s="5">
        <v>-0.66491926400000001</v>
      </c>
      <c r="P79" s="5">
        <v>-0.57981837599999997</v>
      </c>
      <c r="Q79" s="5">
        <v>0.24153514200000001</v>
      </c>
    </row>
    <row r="80" spans="3:33" x14ac:dyDescent="0.45">
      <c r="C80" s="5" t="s">
        <v>260</v>
      </c>
      <c r="D80" s="5">
        <v>3.3379679289999999</v>
      </c>
      <c r="E80" s="5">
        <v>4.4294820650000002</v>
      </c>
      <c r="F80" s="5">
        <v>3.7286606670000002</v>
      </c>
      <c r="G80" s="5">
        <v>1.8567865459999999</v>
      </c>
      <c r="H80" s="5">
        <v>1.6480696260000001</v>
      </c>
      <c r="I80" s="5">
        <v>2.1740324329999998</v>
      </c>
      <c r="K80" s="5" t="s">
        <v>303</v>
      </c>
      <c r="L80" s="5">
        <v>-0.959598485</v>
      </c>
      <c r="M80" s="5">
        <v>-0.56167946599999996</v>
      </c>
      <c r="N80" s="5">
        <v>-1.377331981</v>
      </c>
      <c r="O80" s="5">
        <v>-2.3612095590000002</v>
      </c>
      <c r="P80" s="5">
        <v>-2.0783382179999998</v>
      </c>
      <c r="Q80" s="5">
        <v>-2.0933063939999998</v>
      </c>
      <c r="S80" s="5" t="s">
        <v>33</v>
      </c>
      <c r="U80" s="18" t="s">
        <v>7</v>
      </c>
      <c r="V80" s="18"/>
      <c r="W80" s="18"/>
      <c r="X80" s="18" t="s">
        <v>2</v>
      </c>
      <c r="Y80" s="18"/>
      <c r="Z80" s="18"/>
      <c r="AA80" s="18" t="s">
        <v>42</v>
      </c>
      <c r="AB80" s="18"/>
      <c r="AC80" s="18"/>
    </row>
    <row r="81" spans="3:29" x14ac:dyDescent="0.25">
      <c r="C81" s="5" t="s">
        <v>266</v>
      </c>
      <c r="D81" s="5">
        <v>8.0564588910000001</v>
      </c>
      <c r="E81" s="5">
        <v>10.46427005</v>
      </c>
      <c r="F81" s="5">
        <v>10.311623450000001</v>
      </c>
      <c r="G81" s="5">
        <v>7.7047889850000004</v>
      </c>
      <c r="H81" s="5">
        <v>8.3252784680000005</v>
      </c>
      <c r="I81" s="5">
        <v>7.6301870239999996</v>
      </c>
      <c r="K81" s="5" t="s">
        <v>304</v>
      </c>
      <c r="L81" s="5">
        <v>-0.42873482299999999</v>
      </c>
      <c r="M81" s="5">
        <v>-0.19925040699999999</v>
      </c>
      <c r="N81" s="5">
        <v>-0.590345126</v>
      </c>
      <c r="O81" s="5">
        <v>-1.4236655579999999</v>
      </c>
      <c r="P81" s="5">
        <v>-1.7177191519999999</v>
      </c>
      <c r="Q81" s="5">
        <v>-2.3795464640000001</v>
      </c>
      <c r="T81" s="2" t="s">
        <v>34</v>
      </c>
      <c r="U81" s="1">
        <v>7.4711E-2</v>
      </c>
      <c r="V81" s="1">
        <v>0.21760299999999999</v>
      </c>
      <c r="W81" s="1">
        <v>-0.36801</v>
      </c>
      <c r="X81" s="1">
        <v>1.2328939999999999</v>
      </c>
      <c r="Y81" s="1">
        <v>3.011193</v>
      </c>
      <c r="Z81" s="1">
        <v>2.8295840000000001</v>
      </c>
      <c r="AA81" s="1">
        <v>4.6876369999999996</v>
      </c>
      <c r="AB81" s="1">
        <v>4.4040039999999996</v>
      </c>
      <c r="AC81" s="1">
        <v>4.3598229999999996</v>
      </c>
    </row>
    <row r="82" spans="3:29" x14ac:dyDescent="0.25">
      <c r="C82" s="5" t="s">
        <v>525</v>
      </c>
      <c r="D82" s="5">
        <v>1.0050837459999999</v>
      </c>
      <c r="E82" s="5">
        <v>0.78337283499999999</v>
      </c>
      <c r="F82" s="5">
        <v>1.9630782529999999</v>
      </c>
      <c r="G82" s="5">
        <v>-0.36079377299999998</v>
      </c>
      <c r="H82" s="5">
        <v>-0.18138336399999999</v>
      </c>
      <c r="I82" s="5">
        <v>-1.1620696720000001</v>
      </c>
      <c r="K82" s="5" t="s">
        <v>305</v>
      </c>
      <c r="L82" s="5">
        <v>-0.58390827599999995</v>
      </c>
      <c r="M82" s="5">
        <v>-7.4986506999999994E-2</v>
      </c>
      <c r="N82" s="5">
        <v>0.384514048</v>
      </c>
      <c r="O82" s="5">
        <v>-1.864065933</v>
      </c>
      <c r="P82" s="5">
        <v>-1.912363367</v>
      </c>
      <c r="Q82" s="5">
        <v>-0.95710636400000004</v>
      </c>
      <c r="T82" s="2" t="s">
        <v>35</v>
      </c>
      <c r="U82" s="1">
        <v>1.917222</v>
      </c>
      <c r="V82" s="1">
        <v>1.8787529999999999</v>
      </c>
      <c r="W82" s="1">
        <v>1.8777600000000001</v>
      </c>
      <c r="X82" s="1">
        <v>3.3038789999999998</v>
      </c>
      <c r="Y82" s="1">
        <v>3.1883080000000001</v>
      </c>
      <c r="Z82" s="1">
        <v>3.7173530000000001</v>
      </c>
      <c r="AA82" s="1">
        <v>3.2227399999999999</v>
      </c>
      <c r="AB82" s="1">
        <v>3.0243690000000001</v>
      </c>
      <c r="AC82" s="1">
        <v>2.9558629999999999</v>
      </c>
    </row>
    <row r="83" spans="3:29" x14ac:dyDescent="0.25">
      <c r="C83" s="5" t="s">
        <v>526</v>
      </c>
      <c r="D83" s="5">
        <v>1.2812175189999999</v>
      </c>
      <c r="E83" s="5">
        <v>2.2086920459999999</v>
      </c>
      <c r="F83" s="5">
        <v>2.317665855</v>
      </c>
      <c r="G83" s="5">
        <v>6.7514816000000005E-2</v>
      </c>
      <c r="H83" s="5">
        <v>0.35340234100000001</v>
      </c>
      <c r="I83" s="5">
        <v>1.9751399999999998E-3</v>
      </c>
      <c r="K83" s="5" t="s">
        <v>306</v>
      </c>
      <c r="L83" s="5">
        <v>4.9450551640000002</v>
      </c>
      <c r="M83" s="5">
        <v>4.9751257229999997</v>
      </c>
      <c r="N83" s="5">
        <v>5.5559510950000002</v>
      </c>
      <c r="O83" s="5">
        <v>3.4676837960000002</v>
      </c>
      <c r="P83" s="5">
        <v>3.2622542380000001</v>
      </c>
      <c r="Q83" s="5">
        <v>3.544262807</v>
      </c>
      <c r="T83" s="2" t="s">
        <v>36</v>
      </c>
      <c r="U83" s="1">
        <v>-0.57335000000000003</v>
      </c>
      <c r="V83" s="1">
        <v>-2.3071199999999998</v>
      </c>
      <c r="W83" s="1">
        <v>-1.5107299999999999</v>
      </c>
      <c r="X83" s="1">
        <v>1.0829409999999999</v>
      </c>
      <c r="Y83" s="1">
        <v>-0.14535000000000001</v>
      </c>
      <c r="Z83" s="1">
        <v>9.2099E-2</v>
      </c>
      <c r="AA83" s="1">
        <v>0.85885599999999995</v>
      </c>
      <c r="AB83" s="1">
        <v>0.93040400000000001</v>
      </c>
      <c r="AC83" s="1">
        <v>0.75632299999999997</v>
      </c>
    </row>
    <row r="84" spans="3:29" x14ac:dyDescent="0.25">
      <c r="C84" s="5" t="s">
        <v>527</v>
      </c>
      <c r="D84" s="5">
        <v>-1.5134524279999999</v>
      </c>
      <c r="E84" s="5">
        <v>0.315311171</v>
      </c>
      <c r="F84" s="5">
        <v>-2.7926459000000001E-2</v>
      </c>
      <c r="G84" s="5">
        <v>-1.4846024179999999</v>
      </c>
      <c r="H84" s="5">
        <v>-2.5954246809999999</v>
      </c>
      <c r="I84" s="5">
        <v>-1.4467063490000001</v>
      </c>
      <c r="K84" s="5" t="s">
        <v>307</v>
      </c>
      <c r="L84" s="5">
        <v>2.328514808</v>
      </c>
      <c r="M84" s="5">
        <v>2.1528486259999999</v>
      </c>
      <c r="N84" s="5">
        <v>1.544841441</v>
      </c>
      <c r="O84" s="5">
        <v>0.72149515799999997</v>
      </c>
      <c r="P84" s="5">
        <v>0.46931295099999998</v>
      </c>
      <c r="Q84" s="5">
        <v>-0.243687178</v>
      </c>
      <c r="T84" s="2" t="s">
        <v>37</v>
      </c>
      <c r="U84" s="1">
        <v>1.909796</v>
      </c>
      <c r="V84" s="1">
        <v>1.77532</v>
      </c>
      <c r="W84" s="1">
        <v>2.1400229999999998</v>
      </c>
      <c r="X84" s="1">
        <v>3.3200660000000002</v>
      </c>
      <c r="Y84" s="1">
        <v>3.9720219999999999</v>
      </c>
      <c r="Z84" s="1">
        <v>3.7881109999999998</v>
      </c>
      <c r="AA84" s="1">
        <v>4.3275290000000002</v>
      </c>
      <c r="AB84" s="1">
        <v>4.7391569999999996</v>
      </c>
      <c r="AC84" s="1">
        <v>4.6285639999999999</v>
      </c>
    </row>
    <row r="85" spans="3:29" x14ac:dyDescent="0.25">
      <c r="C85" s="5" t="s">
        <v>279</v>
      </c>
      <c r="D85" s="5">
        <v>-2.3851616500000001</v>
      </c>
      <c r="E85" s="5">
        <v>-2.1519646219999999</v>
      </c>
      <c r="F85" s="5">
        <v>0.81727942499999995</v>
      </c>
      <c r="G85" s="5">
        <v>-1.629536608</v>
      </c>
      <c r="H85" s="5">
        <v>-1.4562032359999999</v>
      </c>
      <c r="I85" s="5">
        <v>-3.3219280950000001</v>
      </c>
      <c r="K85" s="5" t="s">
        <v>308</v>
      </c>
      <c r="L85" s="5">
        <v>2.9635573540000002</v>
      </c>
      <c r="M85" s="5">
        <v>2.895702022</v>
      </c>
      <c r="N85" s="5">
        <v>2.2966982040000001</v>
      </c>
      <c r="O85" s="5">
        <v>1.388806719</v>
      </c>
      <c r="P85" s="5">
        <v>0.78197233499999996</v>
      </c>
      <c r="Q85" s="5">
        <v>0.92823007400000002</v>
      </c>
      <c r="T85" s="2" t="s">
        <v>38</v>
      </c>
      <c r="U85" s="1">
        <v>-0.17222999999999999</v>
      </c>
      <c r="V85" s="1">
        <v>-0.54425000000000001</v>
      </c>
      <c r="W85" s="1">
        <v>0.168321</v>
      </c>
      <c r="X85" s="1">
        <v>1.695727</v>
      </c>
      <c r="Y85" s="1">
        <v>2.59083</v>
      </c>
      <c r="Z85" s="1">
        <v>1.4520839999999999</v>
      </c>
      <c r="AA85" s="1">
        <v>3.3821970000000001</v>
      </c>
      <c r="AB85" s="1">
        <v>4.4061079999999997</v>
      </c>
      <c r="AC85" s="1">
        <v>6.3614540000000002</v>
      </c>
    </row>
    <row r="86" spans="3:29" x14ac:dyDescent="0.25">
      <c r="C86" s="5" t="s">
        <v>528</v>
      </c>
      <c r="D86" s="5">
        <v>-0.31146869199999999</v>
      </c>
      <c r="E86" s="5">
        <v>1.25637062</v>
      </c>
      <c r="F86" s="5">
        <v>0.89312918600000002</v>
      </c>
      <c r="G86" s="5">
        <v>-1.113754226</v>
      </c>
      <c r="H86" s="5">
        <v>-0.39997198499999997</v>
      </c>
      <c r="I86" s="5">
        <v>-1.513131199</v>
      </c>
      <c r="K86" s="5" t="s">
        <v>309</v>
      </c>
      <c r="L86" s="5">
        <v>-0.47876428799999998</v>
      </c>
      <c r="M86" s="5">
        <v>-0.40446005800000001</v>
      </c>
      <c r="N86" s="5">
        <v>-0.278284372</v>
      </c>
      <c r="O86" s="5">
        <v>-1.7579402260000001</v>
      </c>
      <c r="P86" s="5">
        <v>-1.9300834039999999</v>
      </c>
      <c r="Q86" s="5">
        <v>-1.53472133</v>
      </c>
      <c r="T86" s="2" t="s">
        <v>39</v>
      </c>
      <c r="U86" s="1">
        <v>-1.5761400000000001</v>
      </c>
      <c r="V86" s="1">
        <v>-2.8009200000000001</v>
      </c>
      <c r="W86" s="1">
        <v>-4.0593000000000004</v>
      </c>
      <c r="X86" s="1">
        <v>4.4505999999999997E-2</v>
      </c>
      <c r="Y86" s="1">
        <v>-1.1281300000000001</v>
      </c>
      <c r="Z86" s="1">
        <v>0.29092000000000001</v>
      </c>
      <c r="AA86" s="1">
        <v>-9.4409999999999994E-2</v>
      </c>
      <c r="AB86" s="1">
        <v>-0.10943</v>
      </c>
      <c r="AC86" s="1">
        <v>0.43275599999999997</v>
      </c>
    </row>
    <row r="87" spans="3:29" x14ac:dyDescent="0.25">
      <c r="C87" s="5" t="s">
        <v>529</v>
      </c>
      <c r="D87" s="5">
        <v>3.5924211559999999</v>
      </c>
      <c r="E87" s="5">
        <v>3.8474758389999999</v>
      </c>
      <c r="F87" s="5">
        <v>5.1759716320000004</v>
      </c>
      <c r="G87" s="5">
        <v>2.8009620059999998</v>
      </c>
      <c r="H87" s="5">
        <v>2.7055090879999999</v>
      </c>
      <c r="I87" s="5">
        <v>1.831103003</v>
      </c>
      <c r="K87" s="5" t="s">
        <v>310</v>
      </c>
      <c r="L87" s="5">
        <v>2.730948567</v>
      </c>
      <c r="M87" s="5">
        <v>2.4916119860000001</v>
      </c>
      <c r="N87" s="5">
        <v>1.7745066620000001</v>
      </c>
      <c r="O87" s="5">
        <v>1.1551404270000001</v>
      </c>
      <c r="P87" s="5">
        <v>0.95014736499999997</v>
      </c>
      <c r="Q87" s="5">
        <v>-0.31497844699999999</v>
      </c>
      <c r="T87" s="2" t="s">
        <v>40</v>
      </c>
      <c r="U87" s="1">
        <v>0.44535599999999997</v>
      </c>
      <c r="V87" s="1">
        <v>-1.0069699999999999</v>
      </c>
      <c r="W87" s="1">
        <v>-0.10247000000000001</v>
      </c>
      <c r="X87" s="1">
        <v>1.3313900000000001</v>
      </c>
      <c r="Y87" s="1">
        <v>2.4338410000000001</v>
      </c>
      <c r="Z87" s="1">
        <v>2.0672329999999999</v>
      </c>
      <c r="AA87" s="1">
        <v>0.74594300000000002</v>
      </c>
      <c r="AB87" s="1">
        <v>2.5111720000000002</v>
      </c>
      <c r="AC87" s="1">
        <v>3.0702240000000001</v>
      </c>
    </row>
    <row r="88" spans="3:29" x14ac:dyDescent="0.25">
      <c r="C88" s="5" t="s">
        <v>276</v>
      </c>
      <c r="D88" s="5">
        <v>1.645245125</v>
      </c>
      <c r="E88" s="5">
        <v>2.4826779370000001</v>
      </c>
      <c r="F88" s="5">
        <v>2.632710264</v>
      </c>
      <c r="G88" s="5">
        <v>1.1377526950000001</v>
      </c>
      <c r="H88" s="5">
        <v>0.18314981999999999</v>
      </c>
      <c r="I88" s="5">
        <v>-0.15366956700000001</v>
      </c>
      <c r="K88" s="5" t="s">
        <v>311</v>
      </c>
      <c r="L88" s="5">
        <v>7.8595782679999999</v>
      </c>
      <c r="M88" s="5">
        <v>8.1172482870000007</v>
      </c>
      <c r="N88" s="5">
        <v>7.6673954389999999</v>
      </c>
      <c r="O88" s="5">
        <v>6.5619981379999999</v>
      </c>
      <c r="P88" s="5">
        <v>6.0629096069999999</v>
      </c>
      <c r="Q88" s="5">
        <v>5.7833728349999998</v>
      </c>
      <c r="T88" s="2" t="s">
        <v>41</v>
      </c>
      <c r="U88" s="1">
        <v>-1.84158</v>
      </c>
      <c r="V88" s="1">
        <v>-3.1888899999999998</v>
      </c>
      <c r="W88" s="1">
        <v>-1.6518200000000001</v>
      </c>
      <c r="X88" s="1">
        <v>0.40502300000000002</v>
      </c>
      <c r="Y88" s="1">
        <v>-0.59950999999999999</v>
      </c>
      <c r="Z88" s="1">
        <v>-0.87968999999999997</v>
      </c>
      <c r="AA88" s="1">
        <v>0.87036100000000005</v>
      </c>
      <c r="AB88" s="1">
        <v>0.64531400000000005</v>
      </c>
      <c r="AC88" s="1">
        <v>0.67195499999999997</v>
      </c>
    </row>
    <row r="89" spans="3:29" x14ac:dyDescent="0.45">
      <c r="C89" s="5" t="s">
        <v>530</v>
      </c>
      <c r="D89" s="5">
        <v>-0.75689640999999996</v>
      </c>
      <c r="E89" s="5">
        <v>-0.66142383599999999</v>
      </c>
      <c r="F89" s="5">
        <v>-0.57732349299999997</v>
      </c>
      <c r="G89" s="5">
        <v>-1.964764615</v>
      </c>
      <c r="H89" s="5">
        <v>-2.0666207409999999</v>
      </c>
      <c r="I89" s="5">
        <v>-2.0295232620000001</v>
      </c>
      <c r="K89" s="5" t="s">
        <v>312</v>
      </c>
      <c r="L89" s="5">
        <v>-9.7034252000000001E-2</v>
      </c>
      <c r="M89" s="5">
        <v>-9.0902808000000002E-2</v>
      </c>
      <c r="N89" s="5">
        <v>-4.1522544000000002E-2</v>
      </c>
      <c r="O89" s="5">
        <v>-1.3572374410000001</v>
      </c>
      <c r="P89" s="5">
        <v>-1.703642447</v>
      </c>
      <c r="Q89" s="5">
        <v>-1.402660483</v>
      </c>
    </row>
    <row r="90" spans="3:29" x14ac:dyDescent="0.45">
      <c r="C90" s="5" t="s">
        <v>531</v>
      </c>
      <c r="D90" s="5">
        <v>0.48132994499999998</v>
      </c>
      <c r="E90" s="5">
        <v>9.8105543000000003E-2</v>
      </c>
      <c r="F90" s="5">
        <v>-0.29137130300000003</v>
      </c>
      <c r="G90" s="5">
        <v>-1.167740252</v>
      </c>
      <c r="H90" s="5">
        <v>-1.5130323729999999</v>
      </c>
      <c r="I90" s="5">
        <v>-1.6089318050000001</v>
      </c>
      <c r="K90" s="5" t="s">
        <v>35</v>
      </c>
      <c r="L90" s="5">
        <v>0.84961502300000002</v>
      </c>
      <c r="M90" s="5">
        <v>0.72824271100000004</v>
      </c>
      <c r="N90" s="5">
        <v>0.76052755299999997</v>
      </c>
      <c r="O90" s="5">
        <v>-0.67192643600000002</v>
      </c>
      <c r="P90" s="5">
        <v>-0.71707394199999996</v>
      </c>
      <c r="Q90" s="5">
        <v>-0.82626107000000004</v>
      </c>
      <c r="S90" s="5" t="s">
        <v>55</v>
      </c>
      <c r="U90" s="18" t="s">
        <v>7</v>
      </c>
      <c r="V90" s="18"/>
      <c r="W90" s="18"/>
      <c r="X90" s="18" t="s">
        <v>3</v>
      </c>
      <c r="Y90" s="18"/>
      <c r="Z90" s="18"/>
      <c r="AA90" s="18" t="s">
        <v>42</v>
      </c>
      <c r="AB90" s="18"/>
      <c r="AC90" s="18"/>
    </row>
    <row r="91" spans="3:29" x14ac:dyDescent="0.25">
      <c r="C91" s="5" t="s">
        <v>532</v>
      </c>
      <c r="D91" s="5">
        <v>0.78641235399999998</v>
      </c>
      <c r="E91" s="5">
        <v>0.97985706699999997</v>
      </c>
      <c r="F91" s="5">
        <v>1.2586395210000001</v>
      </c>
      <c r="G91" s="5">
        <v>-1.331034936</v>
      </c>
      <c r="H91" s="5">
        <v>-0.94054780800000004</v>
      </c>
      <c r="I91" s="5">
        <v>-5.6911009999999996E-3</v>
      </c>
      <c r="K91" s="5" t="s">
        <v>313</v>
      </c>
      <c r="L91" s="5">
        <v>-0.29291700799999998</v>
      </c>
      <c r="M91" s="5">
        <v>-0.49759606899999997</v>
      </c>
      <c r="N91" s="5">
        <v>-1.1648552720000001</v>
      </c>
      <c r="O91" s="5">
        <v>-1.5288271099999999</v>
      </c>
      <c r="P91" s="5">
        <v>-2.3396145829999999</v>
      </c>
      <c r="Q91" s="5">
        <v>-1.8601062070000001</v>
      </c>
      <c r="T91" s="2" t="s">
        <v>43</v>
      </c>
      <c r="U91" s="1">
        <v>-1.48841</v>
      </c>
      <c r="V91" s="1">
        <v>-1.7116400000000001</v>
      </c>
      <c r="W91" s="1">
        <v>-2.0244599999999999</v>
      </c>
      <c r="X91" s="1">
        <v>0.76160899999999998</v>
      </c>
      <c r="Y91" s="1">
        <v>0.84021699999999999</v>
      </c>
      <c r="Z91" s="1">
        <v>0.62870800000000004</v>
      </c>
      <c r="AA91" s="1">
        <v>1.259495</v>
      </c>
      <c r="AB91" s="1">
        <v>2.3195950000000001</v>
      </c>
      <c r="AC91" s="1">
        <v>1.572846</v>
      </c>
    </row>
    <row r="92" spans="3:29" x14ac:dyDescent="0.25">
      <c r="C92" s="5" t="s">
        <v>533</v>
      </c>
      <c r="D92" s="5">
        <v>-1.1086741440000001</v>
      </c>
      <c r="E92" s="5">
        <v>-1.1720324000000001E-2</v>
      </c>
      <c r="F92" s="5">
        <v>-0.63422013099999996</v>
      </c>
      <c r="G92" s="5">
        <v>-1.901451083</v>
      </c>
      <c r="H92" s="5">
        <v>-1.975209429</v>
      </c>
      <c r="I92" s="5">
        <v>-1.8365218780000001</v>
      </c>
      <c r="K92" s="5" t="s">
        <v>314</v>
      </c>
      <c r="L92" s="5">
        <v>0.22410203200000001</v>
      </c>
      <c r="M92" s="5">
        <v>0.41436288199999999</v>
      </c>
      <c r="N92" s="5">
        <v>0.45832950300000003</v>
      </c>
      <c r="O92" s="5">
        <v>-0.976878099</v>
      </c>
      <c r="P92" s="5">
        <v>-0.98419702499999995</v>
      </c>
      <c r="Q92" s="5">
        <v>-1.31329779</v>
      </c>
      <c r="T92" s="2" t="s">
        <v>34</v>
      </c>
      <c r="U92" s="1">
        <v>-1.9599</v>
      </c>
      <c r="V92" s="1">
        <v>-1.8114399999999999</v>
      </c>
      <c r="W92" s="1">
        <v>-1.80891</v>
      </c>
      <c r="X92" s="1">
        <v>-1.0422800000000001</v>
      </c>
      <c r="Y92" s="1">
        <v>-0.66483999999999999</v>
      </c>
      <c r="Z92" s="1">
        <v>-0.55510000000000004</v>
      </c>
      <c r="AA92" s="1">
        <v>-0.29873</v>
      </c>
      <c r="AB92" s="1">
        <v>0.222137</v>
      </c>
      <c r="AC92" s="1">
        <v>0.46445900000000001</v>
      </c>
    </row>
    <row r="93" spans="3:29" x14ac:dyDescent="0.25">
      <c r="C93" s="5" t="s">
        <v>41</v>
      </c>
      <c r="D93" s="5">
        <v>0.51006058600000004</v>
      </c>
      <c r="E93" s="5">
        <v>-0.39596664199999998</v>
      </c>
      <c r="F93" s="5">
        <v>-0.63602381799999996</v>
      </c>
      <c r="G93" s="5">
        <v>-1.3996693419999999</v>
      </c>
      <c r="H93" s="5">
        <v>-2.2538764520000001</v>
      </c>
      <c r="I93" s="5">
        <v>-1.2576039480000001</v>
      </c>
      <c r="K93" s="5" t="s">
        <v>315</v>
      </c>
      <c r="L93" s="5">
        <v>1.0611609769999999</v>
      </c>
      <c r="M93" s="5">
        <v>0.80423533000000003</v>
      </c>
      <c r="N93" s="5">
        <v>0.75028062900000003</v>
      </c>
      <c r="O93" s="5">
        <v>-0.76318290700000002</v>
      </c>
      <c r="P93" s="5">
        <v>-0.65181518000000005</v>
      </c>
      <c r="Q93" s="5">
        <v>-0.44631511099999999</v>
      </c>
      <c r="T93" s="2" t="s">
        <v>44</v>
      </c>
      <c r="U93" s="1">
        <v>-1.6294</v>
      </c>
      <c r="V93" s="1">
        <v>-1.8818999999999999</v>
      </c>
      <c r="W93" s="1">
        <v>-1.8708899999999999</v>
      </c>
      <c r="X93" s="1">
        <v>-0.91203000000000001</v>
      </c>
      <c r="Y93" s="1">
        <v>-0.85331999999999997</v>
      </c>
      <c r="Z93" s="1">
        <v>-0.74368999999999996</v>
      </c>
      <c r="AA93" s="1">
        <v>-0.59389999999999998</v>
      </c>
      <c r="AB93" s="1">
        <v>0.85360400000000003</v>
      </c>
      <c r="AC93" s="1">
        <v>2.3900999999999999E-2</v>
      </c>
    </row>
    <row r="94" spans="3:29" x14ac:dyDescent="0.25">
      <c r="C94" s="5" t="s">
        <v>534</v>
      </c>
      <c r="D94" s="5">
        <v>0.83699054699999997</v>
      </c>
      <c r="E94" s="5">
        <v>1.852997588</v>
      </c>
      <c r="F94" s="5">
        <v>1.8886010419999999</v>
      </c>
      <c r="G94" s="5">
        <v>-0.94828545099999995</v>
      </c>
      <c r="H94" s="5">
        <v>0.65019472</v>
      </c>
      <c r="I94" s="5">
        <v>-0.56794068799999997</v>
      </c>
      <c r="K94" s="5" t="s">
        <v>316</v>
      </c>
      <c r="L94" s="5">
        <v>-8.8527762999999995E-2</v>
      </c>
      <c r="M94" s="5">
        <v>-0.73249296600000002</v>
      </c>
      <c r="N94" s="5">
        <v>0.18805904300000001</v>
      </c>
      <c r="O94" s="5">
        <v>-1.230096267</v>
      </c>
      <c r="P94" s="5">
        <v>-1.1383463039999999</v>
      </c>
      <c r="Q94" s="5">
        <v>-2.495078237</v>
      </c>
      <c r="T94" s="2" t="s">
        <v>45</v>
      </c>
      <c r="U94" s="1">
        <v>2.8567969999999998</v>
      </c>
      <c r="V94" s="1">
        <v>2.635583</v>
      </c>
      <c r="W94" s="1">
        <v>2.6142599999999998</v>
      </c>
      <c r="X94" s="1">
        <v>3.8207610000000001</v>
      </c>
      <c r="Y94" s="1">
        <v>4.0171739999999998</v>
      </c>
      <c r="Z94" s="1">
        <v>3.965646</v>
      </c>
      <c r="AA94" s="1">
        <v>3.8286720000000001</v>
      </c>
      <c r="AB94" s="1">
        <v>4.8281239999999999</v>
      </c>
      <c r="AC94" s="1">
        <v>4.1350829999999998</v>
      </c>
    </row>
    <row r="95" spans="3:29" x14ac:dyDescent="0.25">
      <c r="C95" s="5" t="s">
        <v>329</v>
      </c>
      <c r="D95" s="5">
        <v>4.363808863</v>
      </c>
      <c r="E95" s="5">
        <v>4.4308138069999998</v>
      </c>
      <c r="F95" s="5">
        <v>4.0002704800000002</v>
      </c>
      <c r="G95" s="5">
        <v>2.6716919269999999</v>
      </c>
      <c r="H95" s="5">
        <v>2.6501970180000001</v>
      </c>
      <c r="I95" s="5">
        <v>1.976048298</v>
      </c>
      <c r="K95" s="5" t="s">
        <v>317</v>
      </c>
      <c r="L95" s="5">
        <v>0.21270628699999999</v>
      </c>
      <c r="M95" s="5">
        <v>0.41469842600000001</v>
      </c>
      <c r="N95" s="5">
        <v>5.5839793999999998E-2</v>
      </c>
      <c r="O95" s="5">
        <v>-1.1314807419999999</v>
      </c>
      <c r="P95" s="5">
        <v>-0.99434994300000001</v>
      </c>
      <c r="Q95" s="5">
        <v>-1.428061126</v>
      </c>
      <c r="T95" s="2" t="s">
        <v>46</v>
      </c>
      <c r="U95" s="1">
        <v>3.7431920000000001</v>
      </c>
      <c r="V95" s="1">
        <v>3.6047359999999999</v>
      </c>
      <c r="W95" s="1">
        <v>3.2537029999999998</v>
      </c>
      <c r="X95" s="1">
        <v>4.7475909999999999</v>
      </c>
      <c r="Y95" s="1">
        <v>4.8221489999999996</v>
      </c>
      <c r="Z95" s="1">
        <v>4.4982129999999998</v>
      </c>
      <c r="AA95" s="1">
        <v>5.5008280000000003</v>
      </c>
      <c r="AB95" s="1">
        <v>5.9373889999999996</v>
      </c>
      <c r="AC95" s="1">
        <v>4.9723389999999998</v>
      </c>
    </row>
    <row r="96" spans="3:29" x14ac:dyDescent="0.25">
      <c r="C96" s="5" t="s">
        <v>240</v>
      </c>
      <c r="D96" s="5">
        <v>6.1058540460000001</v>
      </c>
      <c r="E96" s="5">
        <v>6.8220545230000003</v>
      </c>
      <c r="F96" s="5">
        <v>8.7473068299999994</v>
      </c>
      <c r="G96" s="5">
        <v>5.4828386050000004</v>
      </c>
      <c r="H96" s="5">
        <v>6.4025345979999999</v>
      </c>
      <c r="I96" s="5">
        <v>5.5512883679999998</v>
      </c>
      <c r="K96" s="5" t="s">
        <v>318</v>
      </c>
      <c r="L96" s="5">
        <v>3.7164422369999999</v>
      </c>
      <c r="M96" s="5">
        <v>3.8357220019999998</v>
      </c>
      <c r="N96" s="5">
        <v>4.3455879839999998</v>
      </c>
      <c r="O96" s="5">
        <v>2.4535149449999998</v>
      </c>
      <c r="P96" s="5">
        <v>2.088189098</v>
      </c>
      <c r="Q96" s="5">
        <v>2.5624475929999999</v>
      </c>
      <c r="T96" s="2" t="s">
        <v>47</v>
      </c>
      <c r="U96" s="1">
        <v>2.8751730000000002</v>
      </c>
      <c r="V96" s="1">
        <v>2.761126</v>
      </c>
      <c r="W96" s="1">
        <v>2.371397</v>
      </c>
      <c r="X96" s="1">
        <v>3.788592</v>
      </c>
      <c r="Y96" s="1">
        <v>3.8641860000000001</v>
      </c>
      <c r="Z96" s="1">
        <v>3.536476</v>
      </c>
      <c r="AA96" s="1">
        <v>4.4523710000000003</v>
      </c>
      <c r="AB96" s="1">
        <v>4.7570709999999998</v>
      </c>
      <c r="AC96" s="1">
        <v>4.2781479999999998</v>
      </c>
    </row>
    <row r="97" spans="3:29" x14ac:dyDescent="0.25">
      <c r="C97" s="5" t="s">
        <v>535</v>
      </c>
      <c r="D97" s="5">
        <v>6.5455560669999997</v>
      </c>
      <c r="E97" s="5">
        <v>7.636225831</v>
      </c>
      <c r="F97" s="5">
        <v>8.1717372499999996</v>
      </c>
      <c r="G97" s="5">
        <v>6.1028764510000002</v>
      </c>
      <c r="H97" s="5">
        <v>5.5891282740000001</v>
      </c>
      <c r="I97" s="5">
        <v>5.6780240019999999</v>
      </c>
      <c r="K97" s="5" t="s">
        <v>319</v>
      </c>
      <c r="L97" s="5">
        <v>2.3120290630000002</v>
      </c>
      <c r="M97" s="5">
        <v>2.4317218989999998</v>
      </c>
      <c r="N97" s="5">
        <v>2.8073920189999999</v>
      </c>
      <c r="O97" s="5">
        <v>1.216051258</v>
      </c>
      <c r="P97" s="5">
        <v>0.92137539199999996</v>
      </c>
      <c r="Q97" s="5">
        <v>0.69396192300000004</v>
      </c>
      <c r="T97" s="2" t="s">
        <v>48</v>
      </c>
      <c r="U97" s="1">
        <v>6.2025670000000002</v>
      </c>
      <c r="V97" s="1">
        <v>5.9753730000000003</v>
      </c>
      <c r="W97" s="1">
        <v>6.0791779999999997</v>
      </c>
      <c r="X97" s="1">
        <v>7.2374869999999998</v>
      </c>
      <c r="Y97" s="1">
        <v>7.105416</v>
      </c>
      <c r="Z97" s="1">
        <v>7.5004670000000004</v>
      </c>
      <c r="AA97" s="1">
        <v>7.8050280000000001</v>
      </c>
      <c r="AB97" s="1">
        <v>7.4116210000000002</v>
      </c>
      <c r="AC97" s="1">
        <v>7.1991420000000002</v>
      </c>
    </row>
    <row r="98" spans="3:29" x14ac:dyDescent="0.25">
      <c r="C98" s="5" t="s">
        <v>414</v>
      </c>
      <c r="D98" s="5">
        <v>-0.39637864</v>
      </c>
      <c r="E98" s="5">
        <v>-1.3652320389999999</v>
      </c>
      <c r="F98" s="5">
        <v>0.45877045100000002</v>
      </c>
      <c r="G98" s="5">
        <v>-1.5234254469999999</v>
      </c>
      <c r="H98" s="5">
        <v>-1.6068342470000001</v>
      </c>
      <c r="I98" s="5">
        <v>-1.8815286369999999</v>
      </c>
      <c r="K98" s="5" t="s">
        <v>320</v>
      </c>
      <c r="L98" s="5">
        <v>0.90303055499999996</v>
      </c>
      <c r="M98" s="5">
        <v>-0.22932654099999999</v>
      </c>
      <c r="N98" s="5">
        <v>-0.22146002000000001</v>
      </c>
      <c r="O98" s="5">
        <v>-1.095841954</v>
      </c>
      <c r="P98" s="5">
        <v>-0.78986054299999997</v>
      </c>
      <c r="Q98" s="5">
        <v>-1.588786378</v>
      </c>
      <c r="T98" s="2" t="s">
        <v>49</v>
      </c>
      <c r="U98" s="1">
        <v>-2.3694700000000002</v>
      </c>
      <c r="V98" s="1">
        <v>-2.5850200000000001</v>
      </c>
      <c r="W98" s="1">
        <v>-2.4640399999999998</v>
      </c>
      <c r="X98" s="1">
        <v>-1.15262</v>
      </c>
      <c r="Y98" s="1">
        <v>-0.70896999999999999</v>
      </c>
      <c r="Z98" s="1">
        <v>0.15063799999999999</v>
      </c>
      <c r="AA98" s="1">
        <v>0.98435600000000001</v>
      </c>
      <c r="AB98" s="1">
        <v>0.94019699999999995</v>
      </c>
      <c r="AC98" s="1">
        <v>0.99647600000000003</v>
      </c>
    </row>
    <row r="99" spans="3:29" x14ac:dyDescent="0.25">
      <c r="C99" s="5" t="s">
        <v>536</v>
      </c>
      <c r="D99" s="5">
        <v>5.3383317029999997</v>
      </c>
      <c r="E99" s="5">
        <v>5.641878342</v>
      </c>
      <c r="F99" s="5">
        <v>6.2925259430000002</v>
      </c>
      <c r="G99" s="5">
        <v>3.823046181</v>
      </c>
      <c r="H99" s="5">
        <v>4.1544292880000002</v>
      </c>
      <c r="I99" s="5">
        <v>4.1268902819999997</v>
      </c>
      <c r="K99" s="5" t="s">
        <v>321</v>
      </c>
      <c r="L99" s="5">
        <v>2.142612755</v>
      </c>
      <c r="M99" s="5">
        <v>2.1344969640000002</v>
      </c>
      <c r="N99" s="5">
        <v>1.831581377</v>
      </c>
      <c r="O99" s="5">
        <v>0.67569852399999997</v>
      </c>
      <c r="P99" s="5">
        <v>0.28508257100000001</v>
      </c>
      <c r="Q99" s="5">
        <v>0.54304048400000005</v>
      </c>
      <c r="T99" s="2" t="s">
        <v>50</v>
      </c>
      <c r="U99" s="1">
        <v>-1.0013700000000001</v>
      </c>
      <c r="V99" s="1">
        <v>-1.4711799999999999</v>
      </c>
      <c r="W99" s="1">
        <v>-0.99794000000000005</v>
      </c>
      <c r="X99" s="1">
        <v>0.63638600000000001</v>
      </c>
      <c r="Y99" s="1">
        <v>0.53736600000000001</v>
      </c>
      <c r="Z99" s="1">
        <v>1.2825230000000001</v>
      </c>
      <c r="AA99" s="1">
        <v>1.218316</v>
      </c>
      <c r="AB99" s="1">
        <v>1.162577</v>
      </c>
      <c r="AC99" s="1">
        <v>1.612692</v>
      </c>
    </row>
    <row r="100" spans="3:29" x14ac:dyDescent="0.25">
      <c r="C100" s="5" t="s">
        <v>537</v>
      </c>
      <c r="D100" s="5">
        <v>0.22324954</v>
      </c>
      <c r="E100" s="5">
        <v>0.36439313499999998</v>
      </c>
      <c r="F100" s="5">
        <v>6.0365640999999998E-2</v>
      </c>
      <c r="G100" s="5">
        <v>-1.3929779680000001</v>
      </c>
      <c r="H100" s="5">
        <v>-1.3369232209999999</v>
      </c>
      <c r="I100" s="5">
        <v>-1.117342866</v>
      </c>
      <c r="K100" s="5" t="s">
        <v>322</v>
      </c>
      <c r="L100" s="5">
        <v>0.71244611099999999</v>
      </c>
      <c r="M100" s="5">
        <v>0.68730261100000001</v>
      </c>
      <c r="N100" s="5">
        <v>1.5027226680000001</v>
      </c>
      <c r="O100" s="5">
        <v>-0.53723986099999999</v>
      </c>
      <c r="P100" s="5">
        <v>-0.76404506699999997</v>
      </c>
      <c r="Q100" s="5">
        <v>-0.10947704</v>
      </c>
      <c r="T100" s="2" t="s">
        <v>51</v>
      </c>
      <c r="U100" s="1">
        <v>-1.3945799999999999</v>
      </c>
      <c r="V100" s="1">
        <v>-1.45964</v>
      </c>
      <c r="W100" s="1">
        <v>-2.2163599999999999</v>
      </c>
      <c r="X100" s="1">
        <v>8.0689999999999998E-3</v>
      </c>
      <c r="Y100" s="1">
        <v>0.160494</v>
      </c>
      <c r="Z100" s="1">
        <v>-0.36309999999999998</v>
      </c>
      <c r="AA100" s="1">
        <v>0.48889500000000002</v>
      </c>
      <c r="AB100" s="1">
        <v>0.29933799999999999</v>
      </c>
      <c r="AC100" s="1">
        <v>0.67155600000000004</v>
      </c>
    </row>
    <row r="101" spans="3:29" x14ac:dyDescent="0.25">
      <c r="C101" s="5" t="s">
        <v>37</v>
      </c>
      <c r="D101" s="5">
        <v>3.3344395599999999</v>
      </c>
      <c r="E101" s="5">
        <v>3.9811859379999999</v>
      </c>
      <c r="F101" s="5">
        <v>3.7985171630000001</v>
      </c>
      <c r="G101" s="5">
        <v>1.9476885960000001</v>
      </c>
      <c r="H101" s="5">
        <v>1.8168618050000001</v>
      </c>
      <c r="I101" s="5">
        <v>2.172388303</v>
      </c>
      <c r="K101" s="5" t="s">
        <v>323</v>
      </c>
      <c r="L101" s="5">
        <v>-0.34419024599999998</v>
      </c>
      <c r="M101" s="5">
        <v>-0.61916418200000001</v>
      </c>
      <c r="N101" s="5">
        <v>-0.79782679700000003</v>
      </c>
      <c r="O101" s="5">
        <v>-1.6063070399999999</v>
      </c>
      <c r="P101" s="5">
        <v>-1.46565945</v>
      </c>
      <c r="Q101" s="5">
        <v>-2.512063419</v>
      </c>
      <c r="T101" s="2" t="s">
        <v>52</v>
      </c>
      <c r="U101" s="1">
        <v>-0.34059</v>
      </c>
      <c r="V101" s="1">
        <v>-0.11436</v>
      </c>
      <c r="W101" s="1">
        <v>-9.3090000000000006E-2</v>
      </c>
      <c r="X101" s="1">
        <v>1.1227119999999999</v>
      </c>
      <c r="Y101" s="1">
        <v>1.126557</v>
      </c>
      <c r="Z101" s="1">
        <v>0.86885299999999999</v>
      </c>
      <c r="AA101" s="1">
        <v>2.5310839999999999</v>
      </c>
      <c r="AB101" s="1">
        <v>1.5181370000000001</v>
      </c>
      <c r="AC101" s="1">
        <v>2.1396039999999998</v>
      </c>
    </row>
    <row r="102" spans="3:29" x14ac:dyDescent="0.25">
      <c r="C102" s="5" t="s">
        <v>538</v>
      </c>
      <c r="D102" s="5">
        <v>0.83377257199999999</v>
      </c>
      <c r="E102" s="5">
        <v>-2.2356470499999999</v>
      </c>
      <c r="F102" s="5">
        <v>-0.15772750799999999</v>
      </c>
      <c r="G102" s="5">
        <v>-1.206501928</v>
      </c>
      <c r="H102" s="5">
        <v>-1.7831019180000001</v>
      </c>
      <c r="I102" s="5">
        <v>-1.546645729</v>
      </c>
      <c r="K102" s="5" t="s">
        <v>324</v>
      </c>
      <c r="L102" s="5">
        <v>-8.9161441999999994E-2</v>
      </c>
      <c r="M102" s="5">
        <v>-0.26776206499999999</v>
      </c>
      <c r="N102" s="5">
        <v>-0.15699864799999999</v>
      </c>
      <c r="O102" s="5">
        <v>-1.1783224349999999</v>
      </c>
      <c r="P102" s="5">
        <v>-1.584401401</v>
      </c>
      <c r="Q102" s="5">
        <v>-1.7059092309999999</v>
      </c>
      <c r="T102" s="2" t="s">
        <v>53</v>
      </c>
      <c r="U102" s="1">
        <v>3.2117650000000002</v>
      </c>
      <c r="V102" s="1">
        <v>3.1043370000000001</v>
      </c>
      <c r="W102" s="1">
        <v>2.635364</v>
      </c>
      <c r="X102" s="1">
        <v>4.3447719999999999</v>
      </c>
      <c r="Y102" s="1">
        <v>4.3033720000000004</v>
      </c>
      <c r="Z102" s="1">
        <v>4.0509630000000003</v>
      </c>
      <c r="AA102" s="1">
        <v>5.6405979999999998</v>
      </c>
      <c r="AB102" s="1">
        <v>4.9161900000000003</v>
      </c>
      <c r="AC102" s="1">
        <v>4.6492990000000001</v>
      </c>
    </row>
    <row r="103" spans="3:29" x14ac:dyDescent="0.25">
      <c r="C103" s="5" t="s">
        <v>36</v>
      </c>
      <c r="D103" s="5">
        <v>1.1494870049999999</v>
      </c>
      <c r="E103" s="5">
        <v>5.9920360000000001E-3</v>
      </c>
      <c r="F103" s="5">
        <v>0.22146880099999999</v>
      </c>
      <c r="G103" s="5">
        <v>-0.37322633700000002</v>
      </c>
      <c r="H103" s="5">
        <v>-1.7270786170000001</v>
      </c>
      <c r="I103" s="5">
        <v>-1.1490150020000001</v>
      </c>
      <c r="K103" s="5" t="s">
        <v>325</v>
      </c>
      <c r="L103" s="5">
        <v>2.469591678</v>
      </c>
      <c r="M103" s="5">
        <v>2.4914324090000002</v>
      </c>
      <c r="N103" s="5">
        <v>1.6332219400000001</v>
      </c>
      <c r="O103" s="5">
        <v>0.93107786800000003</v>
      </c>
      <c r="P103" s="5">
        <v>0.93973058700000001</v>
      </c>
      <c r="Q103" s="5">
        <v>0.141092678</v>
      </c>
      <c r="T103" s="2" t="s">
        <v>54</v>
      </c>
      <c r="U103" s="1">
        <v>-5.883E-2</v>
      </c>
      <c r="V103" s="1">
        <v>-0.42413000000000001</v>
      </c>
      <c r="W103" s="1">
        <v>-0.10990999999999999</v>
      </c>
      <c r="X103" s="1">
        <v>0.70022700000000004</v>
      </c>
      <c r="Y103" s="1">
        <v>0.98711700000000002</v>
      </c>
      <c r="Z103" s="1">
        <v>0.882158</v>
      </c>
      <c r="AA103" s="1">
        <v>1.124798</v>
      </c>
      <c r="AB103" s="1">
        <v>1.386684</v>
      </c>
      <c r="AC103" s="1">
        <v>1.9810669999999999</v>
      </c>
    </row>
    <row r="104" spans="3:29" x14ac:dyDescent="0.45">
      <c r="C104" s="5" t="s">
        <v>539</v>
      </c>
      <c r="D104" s="5">
        <v>-0.49154497899999999</v>
      </c>
      <c r="E104" s="5">
        <v>-1.4534902279999999</v>
      </c>
      <c r="F104" s="5">
        <v>0.114303052</v>
      </c>
      <c r="G104" s="5">
        <v>-1.5550022429999999</v>
      </c>
      <c r="H104" s="5">
        <v>-1.8664680380000001</v>
      </c>
      <c r="I104" s="5">
        <v>-2.0431879899999998</v>
      </c>
      <c r="K104" s="5" t="s">
        <v>326</v>
      </c>
      <c r="L104" s="5">
        <v>0.35946494600000001</v>
      </c>
      <c r="M104" s="5">
        <v>0.36782952400000002</v>
      </c>
      <c r="N104" s="5">
        <v>-0.20523730500000001</v>
      </c>
      <c r="O104" s="5">
        <v>-1.0253679040000001</v>
      </c>
      <c r="P104" s="5">
        <v>-0.90707545300000003</v>
      </c>
      <c r="Q104" s="5">
        <v>-1.656539872</v>
      </c>
    </row>
    <row r="105" spans="3:29" x14ac:dyDescent="0.45">
      <c r="C105" s="5" t="s">
        <v>540</v>
      </c>
      <c r="D105" s="5">
        <v>-0.68760434100000001</v>
      </c>
      <c r="E105" s="5">
        <v>0.26745190099999999</v>
      </c>
      <c r="F105" s="5">
        <v>0.555551146</v>
      </c>
      <c r="G105" s="5">
        <v>-1.681358065</v>
      </c>
      <c r="H105" s="5">
        <v>-1.1190214599999999</v>
      </c>
      <c r="I105" s="5">
        <v>-1.225787709</v>
      </c>
      <c r="K105" s="5" t="s">
        <v>327</v>
      </c>
      <c r="L105" s="5">
        <v>0.86835489099999996</v>
      </c>
      <c r="M105" s="5">
        <v>0.767417507</v>
      </c>
      <c r="N105" s="5">
        <v>-0.57073005600000004</v>
      </c>
      <c r="O105" s="5">
        <v>-0.78542753099999996</v>
      </c>
      <c r="P105" s="5">
        <v>-0.52989320900000003</v>
      </c>
      <c r="Q105" s="5">
        <v>-1.512468374</v>
      </c>
    </row>
    <row r="106" spans="3:29" x14ac:dyDescent="0.45">
      <c r="C106" s="5" t="s">
        <v>541</v>
      </c>
      <c r="D106" s="5">
        <v>-2.121473962</v>
      </c>
      <c r="E106" s="5">
        <v>-0.212338528</v>
      </c>
      <c r="F106" s="5">
        <v>0.67111217499999998</v>
      </c>
      <c r="G106" s="5">
        <v>-1.096986418</v>
      </c>
      <c r="H106" s="5">
        <v>-2.4900532850000001</v>
      </c>
      <c r="I106" s="5">
        <v>-1.4156531809999999</v>
      </c>
      <c r="K106" s="5" t="s">
        <v>328</v>
      </c>
      <c r="L106" s="5">
        <v>-0.66693125900000005</v>
      </c>
      <c r="M106" s="5">
        <v>-0.69249220199999995</v>
      </c>
      <c r="N106" s="5">
        <v>-1.0590590070000001</v>
      </c>
      <c r="O106" s="5">
        <v>-1.7167182510000001</v>
      </c>
      <c r="P106" s="5">
        <v>-1.5405557910000001</v>
      </c>
      <c r="Q106" s="5">
        <v>-2.7762562000000002</v>
      </c>
    </row>
    <row r="107" spans="3:29" x14ac:dyDescent="0.45">
      <c r="C107" s="5" t="s">
        <v>542</v>
      </c>
      <c r="D107" s="5">
        <v>1.902227973</v>
      </c>
      <c r="E107" s="5">
        <v>-3.3219280950000001</v>
      </c>
      <c r="F107" s="5">
        <v>2.0623911559999999</v>
      </c>
      <c r="G107" s="5">
        <v>0.94925103499999997</v>
      </c>
      <c r="H107" s="5">
        <v>-0.93338309500000005</v>
      </c>
      <c r="I107" s="5">
        <v>-2.4846960849999999</v>
      </c>
      <c r="K107" s="5" t="s">
        <v>329</v>
      </c>
      <c r="L107" s="5">
        <v>1.8329629059999999</v>
      </c>
      <c r="M107" s="5">
        <v>1.6508610420000001</v>
      </c>
      <c r="N107" s="5">
        <v>1.274643347</v>
      </c>
      <c r="O107" s="5">
        <v>0.39186668200000002</v>
      </c>
      <c r="P107" s="5">
        <v>0.24742931800000001</v>
      </c>
      <c r="Q107" s="5">
        <v>-0.224157195</v>
      </c>
    </row>
    <row r="108" spans="3:29" x14ac:dyDescent="0.45">
      <c r="C108" s="5" t="s">
        <v>543</v>
      </c>
      <c r="D108" s="5">
        <v>5.2881296620000002</v>
      </c>
      <c r="E108" s="5">
        <v>6.1555711510000002</v>
      </c>
      <c r="F108" s="5">
        <v>6.6688424470000003</v>
      </c>
      <c r="G108" s="5">
        <v>4.1909624560000003</v>
      </c>
      <c r="H108" s="5">
        <v>4.6770740719999999</v>
      </c>
      <c r="I108" s="5">
        <v>4.3675318220000001</v>
      </c>
      <c r="K108" s="5" t="s">
        <v>330</v>
      </c>
      <c r="L108" s="5">
        <v>-1.2413727539999999</v>
      </c>
      <c r="M108" s="5">
        <v>-0.88702236300000004</v>
      </c>
      <c r="N108" s="5">
        <v>-0.73220534900000001</v>
      </c>
      <c r="O108" s="5">
        <v>-2.0050467080000001</v>
      </c>
      <c r="P108" s="5">
        <v>-1.8061550989999999</v>
      </c>
      <c r="Q108" s="5">
        <v>-2.290984694</v>
      </c>
    </row>
    <row r="109" spans="3:29" x14ac:dyDescent="0.45">
      <c r="C109" s="5" t="s">
        <v>544</v>
      </c>
      <c r="D109" s="5">
        <v>-0.29964196300000001</v>
      </c>
      <c r="E109" s="5">
        <v>-2.1378319189999999</v>
      </c>
      <c r="F109" s="5">
        <v>-0.38812509699999997</v>
      </c>
      <c r="G109" s="5">
        <v>-1.8186556949999999</v>
      </c>
      <c r="H109" s="5">
        <v>-1.911766117</v>
      </c>
      <c r="I109" s="5">
        <v>-2.2685803839999998</v>
      </c>
      <c r="K109" s="5" t="s">
        <v>331</v>
      </c>
      <c r="L109" s="5">
        <v>0.83265511400000003</v>
      </c>
      <c r="M109" s="5">
        <v>0.65359204199999998</v>
      </c>
      <c r="N109" s="5">
        <v>0.77460364800000003</v>
      </c>
      <c r="O109" s="5">
        <v>-0.71291547</v>
      </c>
      <c r="P109" s="5">
        <v>-0.359506783</v>
      </c>
      <c r="Q109" s="5">
        <v>-0.81980884600000004</v>
      </c>
    </row>
    <row r="110" spans="3:29" x14ac:dyDescent="0.45">
      <c r="C110" s="5" t="s">
        <v>545</v>
      </c>
      <c r="D110" s="5">
        <v>1.216852153</v>
      </c>
      <c r="E110" s="5">
        <v>4.6051387129999997</v>
      </c>
      <c r="F110" s="5">
        <v>5.1769769439999997</v>
      </c>
      <c r="G110" s="5">
        <v>1.863113818</v>
      </c>
      <c r="H110" s="5">
        <v>3.5724895380000001</v>
      </c>
      <c r="I110" s="5">
        <v>1.951311762</v>
      </c>
      <c r="K110" s="5" t="s">
        <v>332</v>
      </c>
      <c r="L110" s="5">
        <v>-0.35978074999999998</v>
      </c>
      <c r="M110" s="5">
        <v>-0.35821909000000002</v>
      </c>
      <c r="N110" s="5">
        <v>-0.21428708899999999</v>
      </c>
      <c r="O110" s="5">
        <v>-1.4280572439999999</v>
      </c>
      <c r="P110" s="5">
        <v>-1.5452892499999999</v>
      </c>
      <c r="Q110" s="5">
        <v>-1.626183658</v>
      </c>
    </row>
    <row r="111" spans="3:29" x14ac:dyDescent="0.45">
      <c r="C111" s="5" t="s">
        <v>373</v>
      </c>
      <c r="D111" s="5">
        <v>2.5384711179999999</v>
      </c>
      <c r="E111" s="5">
        <v>3.7234275010000002</v>
      </c>
      <c r="F111" s="5">
        <v>4.3825220079999996</v>
      </c>
      <c r="G111" s="5">
        <v>1.2569140329999999</v>
      </c>
      <c r="H111" s="5">
        <v>2.608023824</v>
      </c>
      <c r="I111" s="5">
        <v>1.9894732959999999</v>
      </c>
      <c r="K111" s="5" t="s">
        <v>333</v>
      </c>
      <c r="L111" s="5">
        <v>2.1566198970000001</v>
      </c>
      <c r="M111" s="5">
        <v>2.2042596840000002</v>
      </c>
      <c r="N111" s="5">
        <v>1.905139063</v>
      </c>
      <c r="O111" s="5">
        <v>0.78036889799999998</v>
      </c>
      <c r="P111" s="5">
        <v>0.58066649800000003</v>
      </c>
      <c r="Q111" s="5">
        <v>0.52910129299999997</v>
      </c>
    </row>
    <row r="112" spans="3:29" x14ac:dyDescent="0.45">
      <c r="C112" s="5" t="s">
        <v>546</v>
      </c>
      <c r="D112" s="5">
        <v>1.7322388040000001</v>
      </c>
      <c r="E112" s="5">
        <v>2.6437107590000002</v>
      </c>
      <c r="F112" s="5">
        <v>2.3828359950000002</v>
      </c>
      <c r="G112" s="5">
        <v>0.61822925699999998</v>
      </c>
      <c r="H112" s="5">
        <v>0.82440127900000004</v>
      </c>
      <c r="I112" s="5">
        <v>0.53897512700000005</v>
      </c>
      <c r="K112" s="5" t="s">
        <v>34</v>
      </c>
      <c r="L112" s="5">
        <v>-1.042281488</v>
      </c>
      <c r="M112" s="5">
        <v>-0.66483920799999996</v>
      </c>
      <c r="N112" s="5">
        <v>-0.555099746</v>
      </c>
      <c r="O112" s="5">
        <v>-1.959901533</v>
      </c>
      <c r="P112" s="5">
        <v>-1.811437027</v>
      </c>
      <c r="Q112" s="5">
        <v>-1.8089124299999999</v>
      </c>
    </row>
    <row r="113" spans="3:17" x14ac:dyDescent="0.45">
      <c r="C113" s="5" t="s">
        <v>547</v>
      </c>
      <c r="D113" s="5">
        <v>-1.8009879520000001</v>
      </c>
      <c r="E113" s="5">
        <v>0.42201765699999999</v>
      </c>
      <c r="F113" s="5">
        <v>0.74274785399999999</v>
      </c>
      <c r="G113" s="5">
        <v>-1.8589020890000001</v>
      </c>
      <c r="H113" s="5">
        <v>-1.7076658499999999</v>
      </c>
      <c r="I113" s="5">
        <v>-0.64041361200000002</v>
      </c>
      <c r="K113" s="5" t="s">
        <v>334</v>
      </c>
      <c r="L113" s="5">
        <v>1.925057563</v>
      </c>
      <c r="M113" s="5">
        <v>1.784805473</v>
      </c>
      <c r="N113" s="5">
        <v>0.80243312899999997</v>
      </c>
      <c r="O113" s="5">
        <v>0.51131622200000004</v>
      </c>
      <c r="P113" s="5">
        <v>0.18690617900000001</v>
      </c>
      <c r="Q113" s="5">
        <v>-0.30797102599999998</v>
      </c>
    </row>
    <row r="114" spans="3:17" x14ac:dyDescent="0.45">
      <c r="C114" s="5" t="s">
        <v>548</v>
      </c>
      <c r="D114" s="5">
        <v>0.46319345499999998</v>
      </c>
      <c r="E114" s="5">
        <v>2.1150365729999998</v>
      </c>
      <c r="F114" s="5">
        <v>0.76220421999999999</v>
      </c>
      <c r="G114" s="5">
        <v>-1.137314543</v>
      </c>
      <c r="H114" s="5">
        <v>-1.438408935</v>
      </c>
      <c r="I114" s="5">
        <v>0.74082396699999997</v>
      </c>
      <c r="K114" s="5" t="s">
        <v>335</v>
      </c>
      <c r="L114" s="5">
        <v>-0.717690681</v>
      </c>
      <c r="M114" s="5">
        <v>-0.86796282899999999</v>
      </c>
      <c r="N114" s="5">
        <v>-0.45572037399999998</v>
      </c>
      <c r="O114" s="5">
        <v>-1.6150704730000001</v>
      </c>
      <c r="P114" s="5">
        <v>-2.0498272470000001</v>
      </c>
      <c r="Q114" s="5">
        <v>-1.75990797</v>
      </c>
    </row>
    <row r="115" spans="3:17" x14ac:dyDescent="0.45">
      <c r="C115" s="5" t="s">
        <v>549</v>
      </c>
      <c r="D115" s="5">
        <v>-0.40132227599999998</v>
      </c>
      <c r="E115" s="5">
        <v>-1.491165726</v>
      </c>
      <c r="F115" s="5">
        <v>0.53662986300000004</v>
      </c>
      <c r="G115" s="5">
        <v>-1.150346549</v>
      </c>
      <c r="H115" s="5">
        <v>-1.802990165</v>
      </c>
      <c r="I115" s="5">
        <v>-1.9231235330000001</v>
      </c>
      <c r="K115" s="5" t="s">
        <v>336</v>
      </c>
      <c r="L115" s="5">
        <v>-0.29519530399999999</v>
      </c>
      <c r="M115" s="5">
        <v>-0.29758536400000002</v>
      </c>
      <c r="N115" s="5">
        <v>-0.43311861699999998</v>
      </c>
      <c r="O115" s="5">
        <v>-1.42488908</v>
      </c>
      <c r="P115" s="5">
        <v>-1.5809530570000001</v>
      </c>
      <c r="Q115" s="5">
        <v>-1.6046519809999999</v>
      </c>
    </row>
    <row r="116" spans="3:17" x14ac:dyDescent="0.45">
      <c r="C116" s="5" t="s">
        <v>550</v>
      </c>
      <c r="D116" s="5">
        <v>-1.059849791</v>
      </c>
      <c r="E116" s="5">
        <v>0.82616812500000003</v>
      </c>
      <c r="F116" s="5">
        <v>1.4404845079999999</v>
      </c>
      <c r="G116" s="5">
        <v>-0.95966301700000001</v>
      </c>
      <c r="H116" s="5">
        <v>-1.0575207769999999</v>
      </c>
      <c r="I116" s="5">
        <v>-0.41279825199999998</v>
      </c>
      <c r="K116" s="5" t="s">
        <v>337</v>
      </c>
      <c r="L116" s="5">
        <v>0.11406446000000001</v>
      </c>
      <c r="M116" s="5">
        <v>0.50879371699999998</v>
      </c>
      <c r="N116" s="5">
        <v>-0.13227904200000001</v>
      </c>
      <c r="O116" s="5">
        <v>-1.306145098</v>
      </c>
      <c r="P116" s="5">
        <v>-0.57240884400000003</v>
      </c>
      <c r="Q116" s="5">
        <v>-1.5776937900000001</v>
      </c>
    </row>
    <row r="117" spans="3:17" x14ac:dyDescent="0.45">
      <c r="C117" s="5" t="s">
        <v>551</v>
      </c>
      <c r="D117" s="5">
        <v>-1.149821465</v>
      </c>
      <c r="E117" s="5">
        <v>3.0712169230000002</v>
      </c>
      <c r="F117" s="5">
        <v>-1.7507075839999999</v>
      </c>
      <c r="G117" s="5">
        <v>-0.75209678499999999</v>
      </c>
      <c r="H117" s="5">
        <v>8.9475100000000002E-2</v>
      </c>
      <c r="I117" s="5">
        <v>0.47797774999999998</v>
      </c>
      <c r="K117" s="5" t="s">
        <v>338</v>
      </c>
      <c r="L117" s="5">
        <v>0.33146446099999999</v>
      </c>
      <c r="M117" s="5">
        <v>0.18306086899999999</v>
      </c>
      <c r="N117" s="5">
        <v>0.28370846300000002</v>
      </c>
      <c r="O117" s="5">
        <v>-0.94341924600000004</v>
      </c>
      <c r="P117" s="5">
        <v>-1.418635254</v>
      </c>
      <c r="Q117" s="5">
        <v>-0.76564829099999998</v>
      </c>
    </row>
    <row r="118" spans="3:17" x14ac:dyDescent="0.45">
      <c r="C118" s="5" t="s">
        <v>552</v>
      </c>
      <c r="D118" s="5">
        <v>-0.48203500199999999</v>
      </c>
      <c r="E118" s="5">
        <v>9.8377782999999996E-2</v>
      </c>
      <c r="F118" s="5">
        <v>0.74743036799999996</v>
      </c>
      <c r="G118" s="5">
        <v>-1.0455177849999999</v>
      </c>
      <c r="H118" s="5">
        <v>-2.2470870280000002</v>
      </c>
      <c r="I118" s="5">
        <v>-0.75571205799999996</v>
      </c>
      <c r="K118" s="5" t="s">
        <v>339</v>
      </c>
      <c r="L118" s="5">
        <v>0.552357396</v>
      </c>
      <c r="M118" s="5">
        <v>0.38130552499999998</v>
      </c>
      <c r="N118" s="5">
        <v>4.0745174000000002E-2</v>
      </c>
      <c r="O118" s="5">
        <v>-0.65186731499999995</v>
      </c>
      <c r="P118" s="5">
        <v>-0.95552194400000001</v>
      </c>
      <c r="Q118" s="5">
        <v>-1.3317029330000001</v>
      </c>
    </row>
    <row r="119" spans="3:17" x14ac:dyDescent="0.45">
      <c r="C119" s="5" t="s">
        <v>553</v>
      </c>
      <c r="D119" s="5">
        <v>0.67762099200000003</v>
      </c>
      <c r="E119" s="5">
        <v>-8.6968532000000001E-2</v>
      </c>
      <c r="F119" s="5">
        <v>1.4630678699999999</v>
      </c>
      <c r="G119" s="5">
        <v>-1.5435439E-2</v>
      </c>
      <c r="H119" s="5">
        <v>-1.2350865950000001</v>
      </c>
      <c r="I119" s="5">
        <v>-1.148272943</v>
      </c>
      <c r="K119" s="5" t="s">
        <v>340</v>
      </c>
      <c r="L119" s="5">
        <v>4.0542493999999998</v>
      </c>
      <c r="M119" s="5">
        <v>4.1010785319999998</v>
      </c>
      <c r="N119" s="5">
        <v>4.1716952239999996</v>
      </c>
      <c r="O119" s="5">
        <v>2.6784122510000001</v>
      </c>
      <c r="P119" s="5">
        <v>2.398377735</v>
      </c>
      <c r="Q119" s="5">
        <v>2.8381833350000001</v>
      </c>
    </row>
    <row r="120" spans="3:17" x14ac:dyDescent="0.45">
      <c r="C120" s="5" t="s">
        <v>554</v>
      </c>
      <c r="D120" s="5">
        <v>2.2358710159999999</v>
      </c>
      <c r="E120" s="5">
        <v>2.920941129</v>
      </c>
      <c r="F120" s="5">
        <v>3.7087831769999999</v>
      </c>
      <c r="G120" s="5">
        <v>1.8037395359999999</v>
      </c>
      <c r="H120" s="5">
        <v>1.729935553</v>
      </c>
      <c r="I120" s="5">
        <v>0.44812919400000001</v>
      </c>
      <c r="K120" s="5" t="s">
        <v>341</v>
      </c>
      <c r="L120" s="5">
        <v>1.647659886</v>
      </c>
      <c r="M120" s="5">
        <v>1.7315178040000001</v>
      </c>
      <c r="N120" s="5">
        <v>1.590213959</v>
      </c>
      <c r="O120" s="5">
        <v>0.55477546899999997</v>
      </c>
      <c r="P120" s="5">
        <v>0.19320401400000001</v>
      </c>
      <c r="Q120" s="5">
        <v>-6.4198290000000002E-3</v>
      </c>
    </row>
    <row r="121" spans="3:17" x14ac:dyDescent="0.45">
      <c r="C121" s="5" t="s">
        <v>284</v>
      </c>
      <c r="D121" s="5">
        <v>3.4835191480000001</v>
      </c>
      <c r="E121" s="5">
        <v>4.5492625469999997</v>
      </c>
      <c r="F121" s="5">
        <v>4.7549943649999999</v>
      </c>
      <c r="G121" s="5">
        <v>2.5833072609999999</v>
      </c>
      <c r="H121" s="5">
        <v>2.5828474030000002</v>
      </c>
      <c r="I121" s="5">
        <v>2.9388954909999998</v>
      </c>
      <c r="K121" s="5" t="s">
        <v>342</v>
      </c>
      <c r="L121" s="5">
        <v>0.93070706400000003</v>
      </c>
      <c r="M121" s="5">
        <v>1.0082860819999999</v>
      </c>
      <c r="N121" s="5">
        <v>0.34890091299999998</v>
      </c>
      <c r="O121" s="5">
        <v>-4.5386369999999999E-3</v>
      </c>
      <c r="P121" s="5">
        <v>-0.846212819</v>
      </c>
      <c r="Q121" s="5">
        <v>-0.94140088200000005</v>
      </c>
    </row>
    <row r="122" spans="3:17" x14ac:dyDescent="0.45">
      <c r="C122" s="5" t="s">
        <v>555</v>
      </c>
      <c r="D122" s="5">
        <v>2.321636641</v>
      </c>
      <c r="E122" s="5">
        <v>0.93177381400000003</v>
      </c>
      <c r="F122" s="5">
        <v>0.38920333899999998</v>
      </c>
      <c r="G122" s="5">
        <v>0.23402300000000001</v>
      </c>
      <c r="H122" s="5">
        <v>-0.60341960400000005</v>
      </c>
      <c r="I122" s="5">
        <v>-4.9740632999999999E-2</v>
      </c>
      <c r="K122" s="5" t="s">
        <v>343</v>
      </c>
      <c r="L122" s="5">
        <v>-0.72786450599999997</v>
      </c>
      <c r="M122" s="5">
        <v>-0.50705984199999998</v>
      </c>
      <c r="N122" s="5">
        <v>-0.19623897600000001</v>
      </c>
      <c r="O122" s="5">
        <v>-2.1739571930000001</v>
      </c>
      <c r="P122" s="5">
        <v>-1.500226042</v>
      </c>
      <c r="Q122" s="5">
        <v>-1.296909935</v>
      </c>
    </row>
    <row r="123" spans="3:17" x14ac:dyDescent="0.45">
      <c r="C123" s="5" t="s">
        <v>274</v>
      </c>
      <c r="D123" s="5">
        <v>2.3373742810000002</v>
      </c>
      <c r="E123" s="5">
        <v>4.2659919029999998</v>
      </c>
      <c r="F123" s="5">
        <v>3.7036987450000001</v>
      </c>
      <c r="G123" s="5">
        <v>1.592076654</v>
      </c>
      <c r="H123" s="5">
        <v>2.477612573</v>
      </c>
      <c r="I123" s="5">
        <v>1.835253085</v>
      </c>
      <c r="K123" s="5" t="s">
        <v>344</v>
      </c>
      <c r="L123" s="5">
        <v>5.4784573889999999</v>
      </c>
      <c r="M123" s="5">
        <v>5.4111923309999996</v>
      </c>
      <c r="N123" s="5">
        <v>5.9188346220000003</v>
      </c>
      <c r="O123" s="5">
        <v>4.1168138650000001</v>
      </c>
      <c r="P123" s="5">
        <v>3.9659781700000001</v>
      </c>
      <c r="Q123" s="5">
        <v>4.3833310440000002</v>
      </c>
    </row>
    <row r="124" spans="3:17" x14ac:dyDescent="0.45">
      <c r="C124" s="5" t="s">
        <v>556</v>
      </c>
      <c r="D124" s="5">
        <v>4.0345326789999998</v>
      </c>
      <c r="E124" s="5">
        <v>3.849809155</v>
      </c>
      <c r="F124" s="5">
        <v>4.9280481089999997</v>
      </c>
      <c r="G124" s="5">
        <v>2.996743049</v>
      </c>
      <c r="H124" s="5">
        <v>2.3203344800000001</v>
      </c>
      <c r="I124" s="5">
        <v>2.8082985479999998</v>
      </c>
      <c r="K124" s="5" t="s">
        <v>345</v>
      </c>
      <c r="L124" s="5">
        <v>0.68133231599999999</v>
      </c>
      <c r="M124" s="5">
        <v>0.75616078600000003</v>
      </c>
      <c r="N124" s="5">
        <v>0.80850037900000005</v>
      </c>
      <c r="O124" s="5">
        <v>-0.215542921</v>
      </c>
      <c r="P124" s="5">
        <v>-0.51241281000000005</v>
      </c>
      <c r="Q124" s="5">
        <v>-1.069863706</v>
      </c>
    </row>
    <row r="125" spans="3:17" x14ac:dyDescent="0.45">
      <c r="C125" s="5" t="s">
        <v>557</v>
      </c>
      <c r="D125" s="5">
        <v>3.187911819</v>
      </c>
      <c r="E125" s="5">
        <v>2.7487789340000002</v>
      </c>
      <c r="F125" s="5">
        <v>2.733235015</v>
      </c>
      <c r="G125" s="5">
        <v>1.6253967490000001</v>
      </c>
      <c r="H125" s="5">
        <v>0.94595223100000003</v>
      </c>
      <c r="I125" s="5">
        <v>1.308232713</v>
      </c>
      <c r="K125" s="5" t="s">
        <v>346</v>
      </c>
      <c r="L125" s="5">
        <v>2.8521062E-2</v>
      </c>
      <c r="M125" s="5">
        <v>-0.21745555999999999</v>
      </c>
      <c r="N125" s="5">
        <v>0.94078317099999997</v>
      </c>
      <c r="O125" s="5">
        <v>-1.0056577879999999</v>
      </c>
      <c r="P125" s="5">
        <v>-1.372886284</v>
      </c>
      <c r="Q125" s="5">
        <v>-0.49636835099999999</v>
      </c>
    </row>
    <row r="126" spans="3:17" x14ac:dyDescent="0.45">
      <c r="C126" s="5" t="s">
        <v>558</v>
      </c>
      <c r="D126" s="5">
        <v>0.67136584499999996</v>
      </c>
      <c r="E126" s="5">
        <v>-0.999639371</v>
      </c>
      <c r="F126" s="5">
        <v>-0.26101950299999999</v>
      </c>
      <c r="G126" s="5">
        <v>-1.4841826069999999</v>
      </c>
      <c r="H126" s="5">
        <v>-1.588964311</v>
      </c>
      <c r="I126" s="5">
        <v>-1.0955367119999999</v>
      </c>
      <c r="K126" s="5" t="s">
        <v>347</v>
      </c>
      <c r="L126" s="5">
        <v>0.87879595399999999</v>
      </c>
      <c r="M126" s="5">
        <v>0.91974432399999995</v>
      </c>
      <c r="N126" s="5">
        <v>0.533852357</v>
      </c>
      <c r="O126" s="5">
        <v>-0.24766586800000001</v>
      </c>
      <c r="P126" s="5">
        <v>-0.61734381299999996</v>
      </c>
      <c r="Q126" s="5">
        <v>-0.69551232200000002</v>
      </c>
    </row>
    <row r="127" spans="3:17" x14ac:dyDescent="0.45">
      <c r="C127" s="5" t="s">
        <v>559</v>
      </c>
      <c r="D127" s="5">
        <v>1.818388399</v>
      </c>
      <c r="E127" s="5">
        <v>-1.7446467160000001</v>
      </c>
      <c r="F127" s="5">
        <v>1.549250223</v>
      </c>
      <c r="G127" s="5">
        <v>0.70078592299999998</v>
      </c>
      <c r="H127" s="5">
        <v>-0.98041478699999995</v>
      </c>
      <c r="I127" s="5">
        <v>-1.8268981580000001</v>
      </c>
      <c r="K127" s="5" t="s">
        <v>348</v>
      </c>
      <c r="L127" s="5">
        <v>5.0597489539999998</v>
      </c>
      <c r="M127" s="5">
        <v>5.1173999910000001</v>
      </c>
      <c r="N127" s="5">
        <v>4.8389063979999998</v>
      </c>
      <c r="O127" s="5">
        <v>3.6654268820000002</v>
      </c>
      <c r="P127" s="5">
        <v>3.666779311</v>
      </c>
      <c r="Q127" s="5">
        <v>3.4360818649999998</v>
      </c>
    </row>
    <row r="128" spans="3:17" x14ac:dyDescent="0.45">
      <c r="C128" s="5" t="s">
        <v>560</v>
      </c>
      <c r="D128" s="5">
        <v>-0.20047994999999999</v>
      </c>
      <c r="E128" s="5">
        <v>0.88153933200000001</v>
      </c>
      <c r="F128" s="5">
        <v>-0.36293883799999999</v>
      </c>
      <c r="G128" s="5">
        <v>-1.5244834110000001</v>
      </c>
      <c r="H128" s="5">
        <v>-1.25678321</v>
      </c>
      <c r="I128" s="5">
        <v>-0.77855099699999997</v>
      </c>
      <c r="K128" s="5" t="s">
        <v>349</v>
      </c>
      <c r="L128" s="5">
        <v>2.1862755150000002</v>
      </c>
      <c r="M128" s="5">
        <v>2.0782511659999998</v>
      </c>
      <c r="N128" s="5">
        <v>3.3839116109999998</v>
      </c>
      <c r="O128" s="5">
        <v>1.4220876469999999</v>
      </c>
      <c r="P128" s="5">
        <v>0.86389088800000002</v>
      </c>
      <c r="Q128" s="5">
        <v>1.511781745</v>
      </c>
    </row>
    <row r="129" spans="3:17" x14ac:dyDescent="0.45">
      <c r="C129" s="5" t="s">
        <v>561</v>
      </c>
      <c r="D129" s="5">
        <v>0.98249533099999997</v>
      </c>
      <c r="E129" s="5">
        <v>1.678022312</v>
      </c>
      <c r="F129" s="5">
        <v>1.6243068119999999</v>
      </c>
      <c r="G129" s="5">
        <v>0.193696059</v>
      </c>
      <c r="H129" s="5">
        <v>2.1148830000000001E-3</v>
      </c>
      <c r="I129" s="5">
        <v>-0.36742280199999999</v>
      </c>
      <c r="K129" s="5" t="s">
        <v>350</v>
      </c>
      <c r="L129" s="5">
        <v>-1.2196012000000001E-2</v>
      </c>
      <c r="M129" s="5">
        <v>-0.34076225500000001</v>
      </c>
      <c r="N129" s="5">
        <v>-1.7928220000000002E-2</v>
      </c>
      <c r="O129" s="5">
        <v>-0.93858045999999995</v>
      </c>
      <c r="P129" s="5">
        <v>-1.3163556409999999</v>
      </c>
      <c r="Q129" s="5">
        <v>-1.7058480469999999</v>
      </c>
    </row>
    <row r="130" spans="3:17" x14ac:dyDescent="0.45">
      <c r="C130" s="5" t="s">
        <v>562</v>
      </c>
      <c r="D130" s="5">
        <v>2.150007188</v>
      </c>
      <c r="E130" s="5">
        <v>1.874010006</v>
      </c>
      <c r="F130" s="5">
        <v>2.2735308089999999</v>
      </c>
      <c r="G130" s="5">
        <v>0.77411443599999996</v>
      </c>
      <c r="H130" s="5">
        <v>0.57579637500000003</v>
      </c>
      <c r="I130" s="5">
        <v>0.34034577700000002</v>
      </c>
      <c r="K130" s="5" t="s">
        <v>351</v>
      </c>
      <c r="L130" s="5">
        <v>-0.66225009400000001</v>
      </c>
      <c r="M130" s="5">
        <v>-0.81626323899999997</v>
      </c>
      <c r="N130" s="5">
        <v>0.44964060500000003</v>
      </c>
      <c r="O130" s="5">
        <v>-1.8587032450000001</v>
      </c>
      <c r="P130" s="5">
        <v>-1.5312936619999999</v>
      </c>
      <c r="Q130" s="5">
        <v>-0.90719449500000005</v>
      </c>
    </row>
    <row r="131" spans="3:17" x14ac:dyDescent="0.45">
      <c r="C131" s="5" t="s">
        <v>301</v>
      </c>
      <c r="D131" s="5">
        <v>4.2079396920000001</v>
      </c>
      <c r="E131" s="5">
        <v>5.1257544069999996</v>
      </c>
      <c r="F131" s="5">
        <v>5.3354725370000002</v>
      </c>
      <c r="G131" s="5">
        <v>3.738032794</v>
      </c>
      <c r="H131" s="5">
        <v>3.0528140760000002</v>
      </c>
      <c r="I131" s="5">
        <v>3.287986396</v>
      </c>
      <c r="K131" s="5" t="s">
        <v>352</v>
      </c>
      <c r="L131" s="5">
        <v>0.60177257100000003</v>
      </c>
      <c r="M131" s="5">
        <v>0.33161350499999998</v>
      </c>
      <c r="N131" s="5">
        <v>0.591937873</v>
      </c>
      <c r="O131" s="5">
        <v>-0.79967896100000002</v>
      </c>
      <c r="P131" s="5">
        <v>-0.72918404199999998</v>
      </c>
      <c r="Q131" s="5">
        <v>-0.67085343600000003</v>
      </c>
    </row>
    <row r="132" spans="3:17" x14ac:dyDescent="0.45">
      <c r="C132" s="5" t="s">
        <v>563</v>
      </c>
      <c r="D132" s="5">
        <v>0.17628447</v>
      </c>
      <c r="E132" s="5">
        <v>-3.3219280950000001</v>
      </c>
      <c r="F132" s="5">
        <v>-0.28579053599999998</v>
      </c>
      <c r="G132" s="5">
        <v>-0.65243865199999995</v>
      </c>
      <c r="H132" s="5">
        <v>-2.8266658059999998</v>
      </c>
      <c r="I132" s="5">
        <v>-3.2428625719999999</v>
      </c>
      <c r="K132" s="5" t="s">
        <v>353</v>
      </c>
      <c r="L132" s="5">
        <v>1.578272143</v>
      </c>
      <c r="M132" s="5">
        <v>1.5275708370000001</v>
      </c>
      <c r="N132" s="5">
        <v>1.2851832089999999</v>
      </c>
      <c r="O132" s="5">
        <v>0.30337746799999998</v>
      </c>
      <c r="P132" s="5">
        <v>0.17773923799999999</v>
      </c>
      <c r="Q132" s="5">
        <v>-4.4789877999999998E-2</v>
      </c>
    </row>
    <row r="133" spans="3:17" x14ac:dyDescent="0.45">
      <c r="C133" s="5" t="s">
        <v>564</v>
      </c>
      <c r="D133" s="5">
        <v>2.3141309360000002</v>
      </c>
      <c r="E133" s="5">
        <v>1.1276266770000001</v>
      </c>
      <c r="F133" s="5">
        <v>1.0446389199999999</v>
      </c>
      <c r="G133" s="5">
        <v>0.594615428</v>
      </c>
      <c r="H133" s="5">
        <v>8.0012228000000005E-2</v>
      </c>
      <c r="I133" s="5">
        <v>-0.43995422000000001</v>
      </c>
      <c r="K133" s="5" t="s">
        <v>354</v>
      </c>
      <c r="L133" s="5">
        <v>0.18991941800000001</v>
      </c>
      <c r="M133" s="5">
        <v>0.46724817400000002</v>
      </c>
      <c r="N133" s="5">
        <v>0.55824803899999997</v>
      </c>
      <c r="O133" s="5">
        <v>-0.67693666200000002</v>
      </c>
      <c r="P133" s="5">
        <v>-0.88982654500000002</v>
      </c>
      <c r="Q133" s="5">
        <v>-0.87282898499999995</v>
      </c>
    </row>
    <row r="134" spans="3:17" x14ac:dyDescent="0.45">
      <c r="C134" s="5" t="s">
        <v>565</v>
      </c>
      <c r="D134" s="5">
        <v>4.5066463690000003</v>
      </c>
      <c r="E134" s="5">
        <v>3.5772112740000002</v>
      </c>
      <c r="F134" s="5">
        <v>3.6956041439999998</v>
      </c>
      <c r="G134" s="5">
        <v>2.2162189240000001</v>
      </c>
      <c r="H134" s="5">
        <v>2.3922734540000001</v>
      </c>
      <c r="I134" s="5">
        <v>2.667113246</v>
      </c>
      <c r="K134" s="5" t="s">
        <v>355</v>
      </c>
      <c r="L134" s="5">
        <v>2.5683556410000001</v>
      </c>
      <c r="M134" s="5">
        <v>2.6209968749999999</v>
      </c>
      <c r="N134" s="5">
        <v>2.0253406950000001</v>
      </c>
      <c r="O134" s="5">
        <v>1.456732567</v>
      </c>
      <c r="P134" s="5">
        <v>1.117987541</v>
      </c>
      <c r="Q134" s="5">
        <v>0.53485845099999996</v>
      </c>
    </row>
    <row r="135" spans="3:17" x14ac:dyDescent="0.45">
      <c r="C135" s="5" t="s">
        <v>566</v>
      </c>
      <c r="D135" s="5">
        <v>5.428604719</v>
      </c>
      <c r="E135" s="5">
        <v>5.3408435169999997</v>
      </c>
      <c r="F135" s="5">
        <v>5.3983845759999998</v>
      </c>
      <c r="G135" s="5">
        <v>4.0486372660000001</v>
      </c>
      <c r="H135" s="5">
        <v>3.8236780389999998</v>
      </c>
      <c r="I135" s="5">
        <v>3.5833987340000002</v>
      </c>
      <c r="K135" s="5" t="s">
        <v>356</v>
      </c>
      <c r="L135" s="5">
        <v>6.2719946999999998E-2</v>
      </c>
      <c r="M135" s="5">
        <v>7.8842068000000001E-2</v>
      </c>
      <c r="N135" s="5">
        <v>-0.50539596799999997</v>
      </c>
      <c r="O135" s="5">
        <v>-1.044121836</v>
      </c>
      <c r="P135" s="5">
        <v>-1.291320102</v>
      </c>
      <c r="Q135" s="5">
        <v>-1.443328296</v>
      </c>
    </row>
    <row r="136" spans="3:17" x14ac:dyDescent="0.45">
      <c r="C136" s="5" t="s">
        <v>369</v>
      </c>
      <c r="D136" s="5">
        <v>4.6216592360000002</v>
      </c>
      <c r="E136" s="5">
        <v>5.0954350020000003</v>
      </c>
      <c r="F136" s="5">
        <v>4.7588361470000002</v>
      </c>
      <c r="G136" s="5">
        <v>3.1852877660000001</v>
      </c>
      <c r="H136" s="5">
        <v>3.2719350710000001</v>
      </c>
      <c r="I136" s="5">
        <v>3.4057473530000002</v>
      </c>
      <c r="K136" s="5" t="s">
        <v>357</v>
      </c>
      <c r="L136" s="5">
        <v>3.0174658729999999</v>
      </c>
      <c r="M136" s="5">
        <v>2.9396422100000001</v>
      </c>
      <c r="N136" s="5">
        <v>3.6087146369999998</v>
      </c>
      <c r="O136" s="5">
        <v>1.96397713</v>
      </c>
      <c r="P136" s="5">
        <v>1.731500426</v>
      </c>
      <c r="Q136" s="5">
        <v>1.892146184</v>
      </c>
    </row>
    <row r="137" spans="3:17" x14ac:dyDescent="0.45">
      <c r="C137" s="5" t="s">
        <v>567</v>
      </c>
      <c r="D137" s="5">
        <v>1.3225165940000001</v>
      </c>
      <c r="E137" s="5">
        <v>2.3555294070000001</v>
      </c>
      <c r="F137" s="5">
        <v>2.8182574950000001</v>
      </c>
      <c r="G137" s="5">
        <v>0.64659586199999997</v>
      </c>
      <c r="H137" s="5">
        <v>1.0769899919999999</v>
      </c>
      <c r="I137" s="5">
        <v>0.60465018400000003</v>
      </c>
      <c r="K137" s="5" t="s">
        <v>358</v>
      </c>
      <c r="L137" s="5">
        <v>-0.35757197699999999</v>
      </c>
      <c r="M137" s="5">
        <v>0.137351377</v>
      </c>
      <c r="N137" s="5">
        <v>0.21670939</v>
      </c>
      <c r="O137" s="5">
        <v>-0.96653964299999995</v>
      </c>
      <c r="P137" s="5">
        <v>-1.1296676370000001</v>
      </c>
      <c r="Q137" s="5">
        <v>-1.3647712489999999</v>
      </c>
    </row>
    <row r="138" spans="3:17" x14ac:dyDescent="0.45">
      <c r="C138" s="5" t="s">
        <v>568</v>
      </c>
      <c r="D138" s="5">
        <v>3.4266941439999998</v>
      </c>
      <c r="E138" s="5">
        <v>1.66490603</v>
      </c>
      <c r="F138" s="5">
        <v>3.864305023</v>
      </c>
      <c r="G138" s="5">
        <v>2.644453919</v>
      </c>
      <c r="H138" s="5">
        <v>1.188622471</v>
      </c>
      <c r="I138" s="5">
        <v>0.48417938700000002</v>
      </c>
      <c r="K138" s="5" t="s">
        <v>359</v>
      </c>
      <c r="L138" s="5">
        <v>2.16841419</v>
      </c>
      <c r="M138" s="5">
        <v>2.190453674</v>
      </c>
      <c r="N138" s="5">
        <v>1.330529718</v>
      </c>
      <c r="O138" s="5">
        <v>1.005766454</v>
      </c>
      <c r="P138" s="5">
        <v>0.78586019100000004</v>
      </c>
      <c r="Q138" s="5">
        <v>-9.2787814999999996E-2</v>
      </c>
    </row>
    <row r="139" spans="3:17" x14ac:dyDescent="0.45">
      <c r="C139" s="5" t="s">
        <v>569</v>
      </c>
      <c r="D139" s="5">
        <v>5.7859951140000003</v>
      </c>
      <c r="E139" s="5">
        <v>5.2506281389999998</v>
      </c>
      <c r="F139" s="5">
        <v>4.9550291099999999</v>
      </c>
      <c r="G139" s="5">
        <v>4.1917521339999997</v>
      </c>
      <c r="H139" s="5">
        <v>3.6776435410000001</v>
      </c>
      <c r="I139" s="5">
        <v>3.5445595719999998</v>
      </c>
      <c r="K139" s="5" t="s">
        <v>360</v>
      </c>
      <c r="L139" s="5">
        <v>4.9696846710000004</v>
      </c>
      <c r="M139" s="5">
        <v>4.9298714610000003</v>
      </c>
      <c r="N139" s="5">
        <v>4.8329912520000002</v>
      </c>
      <c r="O139" s="5">
        <v>3.6862988159999999</v>
      </c>
      <c r="P139" s="5">
        <v>3.6052572629999999</v>
      </c>
      <c r="Q139" s="5">
        <v>3.3567072530000002</v>
      </c>
    </row>
    <row r="140" spans="3:17" x14ac:dyDescent="0.45">
      <c r="C140" s="5" t="s">
        <v>570</v>
      </c>
      <c r="D140" s="5">
        <v>-0.898505899</v>
      </c>
      <c r="E140" s="5">
        <v>-0.60226055099999998</v>
      </c>
      <c r="F140" s="5">
        <v>-1.1036888999999999E-2</v>
      </c>
      <c r="G140" s="5">
        <v>-1.3962438260000001</v>
      </c>
      <c r="H140" s="5">
        <v>-2.3928696120000001</v>
      </c>
      <c r="I140" s="5">
        <v>-1.4029084350000001</v>
      </c>
      <c r="K140" s="5" t="s">
        <v>361</v>
      </c>
      <c r="L140" s="5">
        <v>0.249954973</v>
      </c>
      <c r="M140" s="5">
        <v>-0.14478845200000001</v>
      </c>
      <c r="N140" s="5">
        <v>-0.20295713100000001</v>
      </c>
      <c r="O140" s="5">
        <v>-0.91694052699999995</v>
      </c>
      <c r="P140" s="5">
        <v>-1.288032936</v>
      </c>
      <c r="Q140" s="5">
        <v>-1.29316801</v>
      </c>
    </row>
    <row r="141" spans="3:17" x14ac:dyDescent="0.45">
      <c r="C141" s="5" t="s">
        <v>571</v>
      </c>
      <c r="D141" s="5">
        <v>0.35050856200000002</v>
      </c>
      <c r="E141" s="5">
        <v>-0.153316544</v>
      </c>
      <c r="F141" s="5">
        <v>0.40380215699999999</v>
      </c>
      <c r="G141" s="5">
        <v>-1.3966919879999999</v>
      </c>
      <c r="H141" s="5">
        <v>-1.7498290940000001</v>
      </c>
      <c r="I141" s="5">
        <v>-0.45818188399999998</v>
      </c>
      <c r="K141" s="5" t="s">
        <v>362</v>
      </c>
      <c r="L141" s="5">
        <v>0.33509445999999998</v>
      </c>
      <c r="M141" s="5">
        <v>0.214696795</v>
      </c>
      <c r="N141" s="5">
        <v>-0.43517896900000003</v>
      </c>
      <c r="O141" s="5">
        <v>-1.3402872960000001</v>
      </c>
      <c r="P141" s="5">
        <v>-0.934204374</v>
      </c>
      <c r="Q141" s="5">
        <v>-0.97619393799999998</v>
      </c>
    </row>
    <row r="142" spans="3:17" x14ac:dyDescent="0.45">
      <c r="C142" s="5" t="s">
        <v>35</v>
      </c>
      <c r="D142" s="5">
        <v>3.3184137410000001</v>
      </c>
      <c r="E142" s="5">
        <v>3.2040483540000002</v>
      </c>
      <c r="F142" s="5">
        <v>3.728279723</v>
      </c>
      <c r="G142" s="5">
        <v>1.9549221290000001</v>
      </c>
      <c r="H142" s="5">
        <v>1.9174584889999999</v>
      </c>
      <c r="I142" s="5">
        <v>1.9164919309999999</v>
      </c>
      <c r="K142" s="5" t="s">
        <v>363</v>
      </c>
      <c r="L142" s="5">
        <v>-0.18224578</v>
      </c>
      <c r="M142" s="5">
        <v>-0.19011145800000001</v>
      </c>
      <c r="N142" s="5">
        <v>-0.179200991</v>
      </c>
      <c r="O142" s="5">
        <v>-1.075042735</v>
      </c>
      <c r="P142" s="5">
        <v>-1.049283755</v>
      </c>
      <c r="Q142" s="5">
        <v>-1.852797518</v>
      </c>
    </row>
    <row r="143" spans="3:17" x14ac:dyDescent="0.45">
      <c r="C143" s="5" t="s">
        <v>572</v>
      </c>
      <c r="D143" s="5">
        <v>2.1673258099999999</v>
      </c>
      <c r="E143" s="5">
        <v>2.3111107099999999</v>
      </c>
      <c r="F143" s="5">
        <v>2.0952459409999999</v>
      </c>
      <c r="G143" s="5">
        <v>1.043953374</v>
      </c>
      <c r="H143" s="5">
        <v>0.47878547199999999</v>
      </c>
      <c r="I143" s="5">
        <v>0.58956216699999997</v>
      </c>
      <c r="K143" s="5" t="s">
        <v>52</v>
      </c>
      <c r="L143" s="5">
        <v>1.122712471</v>
      </c>
      <c r="M143" s="5">
        <v>1.1265566339999999</v>
      </c>
      <c r="N143" s="5">
        <v>0.86885267399999999</v>
      </c>
      <c r="O143" s="5">
        <v>-0.34058504000000001</v>
      </c>
      <c r="P143" s="5">
        <v>-0.11436160400000001</v>
      </c>
      <c r="Q143" s="5">
        <v>-9.3086321E-2</v>
      </c>
    </row>
    <row r="144" spans="3:17" x14ac:dyDescent="0.45">
      <c r="C144" s="5" t="s">
        <v>573</v>
      </c>
      <c r="D144" s="5">
        <v>2.9744393709999999</v>
      </c>
      <c r="E144" s="5">
        <v>2.714076232</v>
      </c>
      <c r="F144" s="5">
        <v>2.5755446919999998</v>
      </c>
      <c r="G144" s="5">
        <v>1.6909891429999999</v>
      </c>
      <c r="H144" s="5">
        <v>0.92113922999999998</v>
      </c>
      <c r="I144" s="5">
        <v>1.139253369</v>
      </c>
      <c r="K144" s="5" t="s">
        <v>364</v>
      </c>
      <c r="L144" s="5">
        <v>-1.180675162</v>
      </c>
      <c r="M144" s="5">
        <v>-1.5292851030000001</v>
      </c>
      <c r="N144" s="5">
        <v>-0.42057845700000002</v>
      </c>
      <c r="O144" s="5">
        <v>-2.1047097890000002</v>
      </c>
      <c r="P144" s="5">
        <v>-1.7529231679999999</v>
      </c>
      <c r="Q144" s="5">
        <v>-1.880747422</v>
      </c>
    </row>
    <row r="145" spans="3:17" x14ac:dyDescent="0.45">
      <c r="C145" s="5" t="s">
        <v>49</v>
      </c>
      <c r="D145" s="5">
        <v>3.8472152350000002</v>
      </c>
      <c r="E145" s="5">
        <v>4.6148570500000003</v>
      </c>
      <c r="F145" s="5">
        <v>5.1861915109999996</v>
      </c>
      <c r="G145" s="5">
        <v>2.9683046050000002</v>
      </c>
      <c r="H145" s="5">
        <v>3.1253072469999998</v>
      </c>
      <c r="I145" s="5">
        <v>3.3439620520000002</v>
      </c>
      <c r="K145" s="5" t="s">
        <v>365</v>
      </c>
      <c r="L145" s="5">
        <v>-7.8790679000000002E-2</v>
      </c>
      <c r="M145" s="5">
        <v>-9.4136199000000004E-2</v>
      </c>
      <c r="N145" s="5">
        <v>-0.80478092700000003</v>
      </c>
      <c r="O145" s="5">
        <v>-0.83802463000000005</v>
      </c>
      <c r="P145" s="5">
        <v>-1.459000678</v>
      </c>
      <c r="Q145" s="5">
        <v>-1.9309468139999999</v>
      </c>
    </row>
    <row r="146" spans="3:17" x14ac:dyDescent="0.45">
      <c r="C146" s="5" t="s">
        <v>273</v>
      </c>
      <c r="D146" s="5">
        <v>3.1313277209999999</v>
      </c>
      <c r="E146" s="5">
        <v>2.184819815</v>
      </c>
      <c r="F146" s="5">
        <v>3.1061908410000001</v>
      </c>
      <c r="G146" s="5">
        <v>1.8701634680000001</v>
      </c>
      <c r="H146" s="5">
        <v>0.66500157100000001</v>
      </c>
      <c r="I146" s="5">
        <v>1.427445268</v>
      </c>
      <c r="K146" s="5" t="s">
        <v>44</v>
      </c>
      <c r="L146" s="5">
        <v>-0.91202670500000005</v>
      </c>
      <c r="M146" s="5">
        <v>-0.85332132000000005</v>
      </c>
      <c r="N146" s="5">
        <v>-0.74368735600000002</v>
      </c>
      <c r="O146" s="5">
        <v>-1.6293982330000001</v>
      </c>
      <c r="P146" s="5">
        <v>-1.881900793</v>
      </c>
      <c r="Q146" s="5">
        <v>-1.870888468</v>
      </c>
    </row>
    <row r="147" spans="3:17" x14ac:dyDescent="0.45">
      <c r="C147" s="5" t="s">
        <v>574</v>
      </c>
      <c r="D147" s="5">
        <v>1.8757997179999999</v>
      </c>
      <c r="E147" s="5">
        <v>0.77336342499999999</v>
      </c>
      <c r="F147" s="5">
        <v>1.6284423320000001</v>
      </c>
      <c r="G147" s="5">
        <v>0.28863024199999998</v>
      </c>
      <c r="H147" s="5">
        <v>-0.30526597799999999</v>
      </c>
      <c r="I147" s="5">
        <v>0.226557852</v>
      </c>
      <c r="K147" s="5" t="s">
        <v>366</v>
      </c>
      <c r="L147" s="5">
        <v>2.9987064050000001</v>
      </c>
      <c r="M147" s="5">
        <v>3.2807395960000001</v>
      </c>
      <c r="N147" s="5">
        <v>3.457541762</v>
      </c>
      <c r="O147" s="5">
        <v>1.9695318049999999</v>
      </c>
      <c r="P147" s="5">
        <v>2.02397918</v>
      </c>
      <c r="Q147" s="5">
        <v>2.013537296</v>
      </c>
    </row>
    <row r="148" spans="3:17" x14ac:dyDescent="0.45">
      <c r="C148" s="5" t="s">
        <v>575</v>
      </c>
      <c r="D148" s="5">
        <v>1.1984124300000001</v>
      </c>
      <c r="E148" s="5">
        <v>0.59445300400000001</v>
      </c>
      <c r="F148" s="5">
        <v>2.3973402400000001</v>
      </c>
      <c r="G148" s="5">
        <v>0.61035044699999996</v>
      </c>
      <c r="H148" s="5">
        <v>-0.62976205200000002</v>
      </c>
      <c r="I148" s="5">
        <v>0.332369953</v>
      </c>
      <c r="K148" s="5" t="s">
        <v>367</v>
      </c>
      <c r="L148" s="5">
        <v>0.29134422700000001</v>
      </c>
      <c r="M148" s="5">
        <v>2.4705481000000001E-2</v>
      </c>
      <c r="N148" s="5">
        <v>0.83435524999999999</v>
      </c>
      <c r="O148" s="5">
        <v>-0.62710360600000004</v>
      </c>
      <c r="P148" s="5">
        <v>-1.0376094140000001</v>
      </c>
      <c r="Q148" s="5">
        <v>-0.50155712600000002</v>
      </c>
    </row>
    <row r="149" spans="3:17" x14ac:dyDescent="0.45">
      <c r="C149" s="5" t="s">
        <v>412</v>
      </c>
      <c r="D149" s="5">
        <v>4.7915796789999998</v>
      </c>
      <c r="E149" s="5">
        <v>4.9493855199999999</v>
      </c>
      <c r="F149" s="5">
        <v>5.9545615920000001</v>
      </c>
      <c r="G149" s="5">
        <v>3.8825354550000002</v>
      </c>
      <c r="H149" s="5">
        <v>3.4457796649999999</v>
      </c>
      <c r="I149" s="5">
        <v>4.1405659979999996</v>
      </c>
      <c r="K149" s="5" t="s">
        <v>368</v>
      </c>
      <c r="L149" s="5">
        <v>2.091330863</v>
      </c>
      <c r="M149" s="5">
        <v>2.4597411089999999</v>
      </c>
      <c r="N149" s="5">
        <v>2.240308223</v>
      </c>
      <c r="O149" s="5">
        <v>1.3508875709999999</v>
      </c>
      <c r="P149" s="5">
        <v>0.85825159900000003</v>
      </c>
      <c r="Q149" s="5">
        <v>0.86540418100000005</v>
      </c>
    </row>
    <row r="150" spans="3:17" x14ac:dyDescent="0.45">
      <c r="C150" s="5" t="s">
        <v>383</v>
      </c>
      <c r="D150" s="5">
        <v>2.2330106449999998</v>
      </c>
      <c r="E150" s="5">
        <v>1.166933921</v>
      </c>
      <c r="F150" s="5">
        <v>1.2474414709999999</v>
      </c>
      <c r="G150" s="5">
        <v>0.854785621</v>
      </c>
      <c r="H150" s="5">
        <v>-3.7831550999999998E-2</v>
      </c>
      <c r="I150" s="5">
        <v>-0.433689451</v>
      </c>
      <c r="K150" s="5" t="s">
        <v>369</v>
      </c>
      <c r="L150" s="5">
        <v>2.9053509000000002</v>
      </c>
      <c r="M150" s="5">
        <v>2.7903758679999999</v>
      </c>
      <c r="N150" s="5">
        <v>2.1680643279999998</v>
      </c>
      <c r="O150" s="5">
        <v>1.779709376</v>
      </c>
      <c r="P150" s="5">
        <v>1.6669019899999999</v>
      </c>
      <c r="Q150" s="5">
        <v>0.56148744500000003</v>
      </c>
    </row>
    <row r="151" spans="3:17" x14ac:dyDescent="0.45">
      <c r="C151" s="5" t="s">
        <v>576</v>
      </c>
      <c r="D151" s="5">
        <v>-0.778828203</v>
      </c>
      <c r="E151" s="5">
        <v>0.38549730300000001</v>
      </c>
      <c r="F151" s="5">
        <v>2.2665766789999999</v>
      </c>
      <c r="G151" s="5">
        <v>-1.1914057170000001</v>
      </c>
      <c r="H151" s="5">
        <v>0.27554348699999998</v>
      </c>
      <c r="I151" s="5">
        <v>-8.4573943999999998E-2</v>
      </c>
      <c r="K151" s="5" t="s">
        <v>370</v>
      </c>
      <c r="L151" s="5">
        <v>-0.45055951</v>
      </c>
      <c r="M151" s="5">
        <v>-0.38498115799999999</v>
      </c>
      <c r="N151" s="5">
        <v>-0.41388764900000002</v>
      </c>
      <c r="O151" s="5">
        <v>-1.2556976559999999</v>
      </c>
      <c r="P151" s="5">
        <v>-1.3502429220000001</v>
      </c>
      <c r="Q151" s="5">
        <v>-1.7154858669999999</v>
      </c>
    </row>
    <row r="152" spans="3:17" x14ac:dyDescent="0.45">
      <c r="C152" s="5" t="s">
        <v>577</v>
      </c>
      <c r="D152" s="5">
        <v>4.8273007809999999</v>
      </c>
      <c r="E152" s="5">
        <v>4.322620422</v>
      </c>
      <c r="F152" s="5">
        <v>5.9570300500000002</v>
      </c>
      <c r="G152" s="5">
        <v>4.3783798330000003</v>
      </c>
      <c r="H152" s="5">
        <v>3.3367975240000001</v>
      </c>
      <c r="I152" s="5">
        <v>3.153464885</v>
      </c>
      <c r="K152" s="5" t="s">
        <v>371</v>
      </c>
      <c r="L152" s="5">
        <v>0.38397241900000001</v>
      </c>
      <c r="M152" s="5">
        <v>0.29178034800000002</v>
      </c>
      <c r="N152" s="5">
        <v>0.148283363</v>
      </c>
      <c r="O152" s="5">
        <v>-0.75716460900000004</v>
      </c>
      <c r="P152" s="5">
        <v>-0.75050611499999997</v>
      </c>
      <c r="Q152" s="5">
        <v>-0.96342211600000005</v>
      </c>
    </row>
    <row r="153" spans="3:17" x14ac:dyDescent="0.45">
      <c r="C153" s="5" t="s">
        <v>380</v>
      </c>
      <c r="D153" s="5">
        <v>6.8875252710000003</v>
      </c>
      <c r="E153" s="5">
        <v>7.076494963</v>
      </c>
      <c r="F153" s="5">
        <v>8.3725952100000001</v>
      </c>
      <c r="G153" s="5">
        <v>6.8440215179999999</v>
      </c>
      <c r="H153" s="5">
        <v>5.5930399780000002</v>
      </c>
      <c r="I153" s="5">
        <v>5.5491054120000003</v>
      </c>
      <c r="K153" s="5" t="s">
        <v>372</v>
      </c>
      <c r="L153" s="5">
        <v>1.2833291680000001</v>
      </c>
      <c r="M153" s="5">
        <v>1.309112144</v>
      </c>
      <c r="N153" s="5">
        <v>1.400914948</v>
      </c>
      <c r="O153" s="5">
        <v>0.38985312</v>
      </c>
      <c r="P153" s="5">
        <v>8.9388316999999995E-2</v>
      </c>
      <c r="Q153" s="5">
        <v>-4.1249362999999997E-2</v>
      </c>
    </row>
    <row r="154" spans="3:17" x14ac:dyDescent="0.45">
      <c r="C154" s="5" t="s">
        <v>578</v>
      </c>
      <c r="D154" s="5">
        <v>1.6659611860000001</v>
      </c>
      <c r="E154" s="5">
        <v>2.0054574789999999</v>
      </c>
      <c r="F154" s="5">
        <v>1.854677922</v>
      </c>
      <c r="G154" s="5">
        <v>0.59060681000000004</v>
      </c>
      <c r="H154" s="5">
        <v>0.31967573300000002</v>
      </c>
      <c r="I154" s="5">
        <v>0.43128063</v>
      </c>
      <c r="K154" s="5" t="s">
        <v>373</v>
      </c>
      <c r="L154" s="5">
        <v>-9.7119123000000002E-2</v>
      </c>
      <c r="M154" s="5">
        <v>0.54729187899999998</v>
      </c>
      <c r="N154" s="5">
        <v>0.68440583899999996</v>
      </c>
      <c r="O154" s="5">
        <v>-0.99058116100000004</v>
      </c>
      <c r="P154" s="5">
        <v>-1.4109460519999999</v>
      </c>
      <c r="Q154" s="5">
        <v>-3.3113317000000003E-2</v>
      </c>
    </row>
    <row r="155" spans="3:17" x14ac:dyDescent="0.45">
      <c r="C155" s="5" t="s">
        <v>47</v>
      </c>
      <c r="D155" s="5">
        <v>4.5428709100000004</v>
      </c>
      <c r="E155" s="5">
        <v>6.6775223370000001</v>
      </c>
      <c r="F155" s="5">
        <v>5.5466043489999999</v>
      </c>
      <c r="G155" s="5">
        <v>3.5592225829999999</v>
      </c>
      <c r="H155" s="5">
        <v>4.5770964410000001</v>
      </c>
      <c r="I155" s="5">
        <v>4.7527271860000004</v>
      </c>
      <c r="K155" s="5" t="s">
        <v>53</v>
      </c>
      <c r="L155" s="5">
        <v>4.3447716969999997</v>
      </c>
      <c r="M155" s="5">
        <v>4.3033716220000002</v>
      </c>
      <c r="N155" s="5">
        <v>4.0509630769999996</v>
      </c>
      <c r="O155" s="5">
        <v>3.2117645050000001</v>
      </c>
      <c r="P155" s="5">
        <v>3.10433666</v>
      </c>
      <c r="Q155" s="5">
        <v>2.6353643579999999</v>
      </c>
    </row>
    <row r="156" spans="3:17" x14ac:dyDescent="0.45">
      <c r="C156" s="5" t="s">
        <v>579</v>
      </c>
      <c r="D156" s="5">
        <v>0.39289987900000001</v>
      </c>
      <c r="E156" s="5">
        <v>0.83156110999999999</v>
      </c>
      <c r="F156" s="5">
        <v>0.72967892599999995</v>
      </c>
      <c r="G156" s="5">
        <v>-1.3345235440000001</v>
      </c>
      <c r="H156" s="5">
        <v>-1.567827343</v>
      </c>
      <c r="I156" s="5">
        <v>0.244935757</v>
      </c>
      <c r="K156" s="5" t="s">
        <v>374</v>
      </c>
      <c r="L156" s="5">
        <v>2.1710851029999998</v>
      </c>
      <c r="M156" s="5">
        <v>2.1526734300000001</v>
      </c>
      <c r="N156" s="5">
        <v>1.4731946490000001</v>
      </c>
      <c r="O156" s="5">
        <v>1.2407051019999999</v>
      </c>
      <c r="P156" s="5">
        <v>0.871985546</v>
      </c>
      <c r="Q156" s="5">
        <v>-0.100935767</v>
      </c>
    </row>
    <row r="157" spans="3:17" x14ac:dyDescent="0.45">
      <c r="C157" s="5" t="s">
        <v>580</v>
      </c>
      <c r="D157" s="5">
        <v>4.294209017</v>
      </c>
      <c r="E157" s="5">
        <v>-0.101454187</v>
      </c>
      <c r="F157" s="5">
        <v>4.4389581480000002</v>
      </c>
      <c r="G157" s="5">
        <v>2.479269371</v>
      </c>
      <c r="H157" s="5">
        <v>0.42935350999999999</v>
      </c>
      <c r="I157" s="5">
        <v>3.1134838120000001</v>
      </c>
      <c r="K157" s="5" t="s">
        <v>375</v>
      </c>
      <c r="L157" s="5">
        <v>3.8864038220000001</v>
      </c>
      <c r="M157" s="5">
        <v>3.8912928</v>
      </c>
      <c r="N157" s="5">
        <v>3.320959722</v>
      </c>
      <c r="O157" s="5">
        <v>2.6161812310000001</v>
      </c>
      <c r="P157" s="5">
        <v>2.6588238550000001</v>
      </c>
      <c r="Q157" s="5">
        <v>2.1575547089999998</v>
      </c>
    </row>
    <row r="158" spans="3:17" x14ac:dyDescent="0.45">
      <c r="C158" s="5" t="s">
        <v>581</v>
      </c>
      <c r="D158" s="5">
        <v>-5.0744482E-2</v>
      </c>
      <c r="E158" s="5">
        <v>-1.8858728890000001</v>
      </c>
      <c r="F158" s="5">
        <v>-0.25869093700000001</v>
      </c>
      <c r="G158" s="5">
        <v>-1.0448241069999999</v>
      </c>
      <c r="H158" s="5">
        <v>-1.985164841</v>
      </c>
      <c r="I158" s="5">
        <v>-2.26308519</v>
      </c>
      <c r="K158" s="5" t="s">
        <v>45</v>
      </c>
      <c r="L158" s="5">
        <v>3.8207610299999999</v>
      </c>
      <c r="M158" s="5">
        <v>4.0171736500000002</v>
      </c>
      <c r="N158" s="5">
        <v>3.9656457789999999</v>
      </c>
      <c r="O158" s="5">
        <v>2.8567965040000001</v>
      </c>
      <c r="P158" s="5">
        <v>2.6355826040000001</v>
      </c>
      <c r="Q158" s="5">
        <v>2.6142598889999999</v>
      </c>
    </row>
    <row r="159" spans="3:17" x14ac:dyDescent="0.45">
      <c r="C159" s="5" t="s">
        <v>582</v>
      </c>
      <c r="D159" s="5">
        <v>1.3030851649999999</v>
      </c>
      <c r="E159" s="5">
        <v>0.55094005499999998</v>
      </c>
      <c r="F159" s="5">
        <v>0.454312785</v>
      </c>
      <c r="G159" s="5">
        <v>0.15432396500000001</v>
      </c>
      <c r="H159" s="5">
        <v>-1.4574744879999999</v>
      </c>
      <c r="I159" s="5">
        <v>-0.63024207499999996</v>
      </c>
      <c r="K159" s="5" t="s">
        <v>376</v>
      </c>
      <c r="L159" s="5">
        <v>1.209440888</v>
      </c>
      <c r="M159" s="5">
        <v>0.94292356300000002</v>
      </c>
      <c r="N159" s="5">
        <v>1.433525688</v>
      </c>
      <c r="O159" s="5">
        <v>0.28707034100000001</v>
      </c>
      <c r="P159" s="5">
        <v>-5.9332575999999998E-2</v>
      </c>
      <c r="Q159" s="5">
        <v>-0.11359812900000001</v>
      </c>
    </row>
    <row r="160" spans="3:17" x14ac:dyDescent="0.45">
      <c r="C160" s="5" t="s">
        <v>583</v>
      </c>
      <c r="D160" s="5">
        <v>2.686522938</v>
      </c>
      <c r="E160" s="5">
        <v>2.7308529479999999</v>
      </c>
      <c r="F160" s="5">
        <v>2.9028106610000002</v>
      </c>
      <c r="G160" s="5">
        <v>1.5362021370000001</v>
      </c>
      <c r="H160" s="5">
        <v>1.33542037</v>
      </c>
      <c r="I160" s="5">
        <v>1.176169558</v>
      </c>
      <c r="K160" s="5" t="s">
        <v>377</v>
      </c>
      <c r="L160" s="5">
        <v>-1.0189394030000001</v>
      </c>
      <c r="M160" s="5">
        <v>-0.868911035</v>
      </c>
      <c r="N160" s="5">
        <v>-1.186472027</v>
      </c>
      <c r="O160" s="5">
        <v>-2.0476008239999999</v>
      </c>
      <c r="P160" s="5">
        <v>-1.949215538</v>
      </c>
      <c r="Q160" s="5">
        <v>-1.7359368390000001</v>
      </c>
    </row>
    <row r="161" spans="3:17" x14ac:dyDescent="0.45">
      <c r="C161" s="5" t="s">
        <v>584</v>
      </c>
      <c r="D161" s="5">
        <v>2.1730890459999999</v>
      </c>
      <c r="E161" s="5">
        <v>3.0363274919999999</v>
      </c>
      <c r="F161" s="5">
        <v>3.7179669889999998</v>
      </c>
      <c r="G161" s="5">
        <v>0.93566340800000003</v>
      </c>
      <c r="H161" s="5">
        <v>2.4557414729999998</v>
      </c>
      <c r="I161" s="5">
        <v>1.192282555</v>
      </c>
      <c r="K161" s="5" t="s">
        <v>378</v>
      </c>
      <c r="L161" s="5">
        <v>0.36046541599999998</v>
      </c>
      <c r="M161" s="5">
        <v>0.49767878300000001</v>
      </c>
      <c r="N161" s="5">
        <v>0.141877433</v>
      </c>
      <c r="O161" s="5">
        <v>-0.49435699100000002</v>
      </c>
      <c r="P161" s="5">
        <v>-0.732454614</v>
      </c>
      <c r="Q161" s="5">
        <v>-1.0778386950000001</v>
      </c>
    </row>
    <row r="162" spans="3:17" x14ac:dyDescent="0.45">
      <c r="C162" s="5" t="s">
        <v>585</v>
      </c>
      <c r="D162" s="5">
        <v>0.58107160000000002</v>
      </c>
      <c r="E162" s="5">
        <v>-9.8650748999999996E-2</v>
      </c>
      <c r="F162" s="5">
        <v>0.48775387100000001</v>
      </c>
      <c r="G162" s="5">
        <v>-0.85212545399999995</v>
      </c>
      <c r="H162" s="5">
        <v>-0.80519682299999995</v>
      </c>
      <c r="I162" s="5">
        <v>-1.0808506369999999</v>
      </c>
      <c r="K162" s="5" t="s">
        <v>379</v>
      </c>
      <c r="L162" s="5">
        <v>-0.85427038099999997</v>
      </c>
      <c r="M162" s="5">
        <v>-0.42299615699999998</v>
      </c>
      <c r="N162" s="5">
        <v>-6.1370938E-2</v>
      </c>
      <c r="O162" s="5">
        <v>-1.201937869</v>
      </c>
      <c r="P162" s="5">
        <v>-1.9054125909999999</v>
      </c>
      <c r="Q162" s="5">
        <v>-1.204163246</v>
      </c>
    </row>
    <row r="163" spans="3:17" x14ac:dyDescent="0.45">
      <c r="C163" s="5" t="s">
        <v>317</v>
      </c>
      <c r="D163" s="5">
        <v>5.5942857830000001</v>
      </c>
      <c r="E163" s="5">
        <v>4.9079914330000003</v>
      </c>
      <c r="F163" s="5">
        <v>5.6972428290000003</v>
      </c>
      <c r="G163" s="5">
        <v>4.372966023</v>
      </c>
      <c r="H163" s="5">
        <v>4.3469710680000002</v>
      </c>
      <c r="I163" s="5">
        <v>2.8844416289999999</v>
      </c>
      <c r="K163" s="5" t="s">
        <v>380</v>
      </c>
      <c r="L163" s="5">
        <v>1.8443454770000001</v>
      </c>
      <c r="M163" s="5">
        <v>1.5173664099999999</v>
      </c>
      <c r="N163" s="5">
        <v>2.2464111280000001</v>
      </c>
      <c r="O163" s="5">
        <v>1.190747588</v>
      </c>
      <c r="P163" s="5">
        <v>0.57711215599999999</v>
      </c>
      <c r="Q163" s="5">
        <v>0.25300898900000002</v>
      </c>
    </row>
    <row r="164" spans="3:17" x14ac:dyDescent="0.45">
      <c r="C164" s="5" t="s">
        <v>586</v>
      </c>
      <c r="D164" s="5">
        <v>-8.7005309000000003E-2</v>
      </c>
      <c r="E164" s="5">
        <v>-1.193100217</v>
      </c>
      <c r="F164" s="5">
        <v>7.8028699999999995E-4</v>
      </c>
      <c r="G164" s="5">
        <v>-1.5134400720000001</v>
      </c>
      <c r="H164" s="5">
        <v>-1.774409168</v>
      </c>
      <c r="I164" s="5">
        <v>-1.2233401020000001</v>
      </c>
      <c r="K164" s="5" t="s">
        <v>381</v>
      </c>
      <c r="L164" s="5">
        <v>-0.30272080200000001</v>
      </c>
      <c r="M164" s="5">
        <v>-0.16955319499999999</v>
      </c>
      <c r="N164" s="5">
        <v>7.7390680000000003E-2</v>
      </c>
      <c r="O164" s="5">
        <v>-1.5271712209999999</v>
      </c>
      <c r="P164" s="5">
        <v>-1.00192584</v>
      </c>
      <c r="Q164" s="5">
        <v>-0.98619332100000001</v>
      </c>
    </row>
    <row r="165" spans="3:17" x14ac:dyDescent="0.45">
      <c r="C165" s="5" t="s">
        <v>587</v>
      </c>
      <c r="D165" s="5">
        <v>-2.251593728</v>
      </c>
      <c r="E165" s="5">
        <v>-0.145934115</v>
      </c>
      <c r="F165" s="5">
        <v>-0.48958083899999999</v>
      </c>
      <c r="G165" s="5">
        <v>-2.8878972169999999</v>
      </c>
      <c r="H165" s="5">
        <v>-0.94490432400000002</v>
      </c>
      <c r="I165" s="5">
        <v>-2.233013106</v>
      </c>
      <c r="K165" s="5" t="s">
        <v>382</v>
      </c>
      <c r="L165" s="5">
        <v>-0.38761541599999999</v>
      </c>
      <c r="M165" s="5">
        <v>-0.130455458</v>
      </c>
      <c r="N165" s="5">
        <v>-1.006503881</v>
      </c>
      <c r="O165" s="5">
        <v>-1.0641480430000001</v>
      </c>
      <c r="P165" s="5">
        <v>-1.484727578</v>
      </c>
      <c r="Q165" s="5">
        <v>-1.901515761</v>
      </c>
    </row>
    <row r="166" spans="3:17" x14ac:dyDescent="0.45">
      <c r="C166" s="5" t="s">
        <v>588</v>
      </c>
      <c r="D166" s="5">
        <v>6.6281072009999997</v>
      </c>
      <c r="E166" s="5">
        <v>6.097766687</v>
      </c>
      <c r="F166" s="5">
        <v>6.3949153680000004</v>
      </c>
      <c r="G166" s="5">
        <v>5.3687823149999998</v>
      </c>
      <c r="H166" s="5">
        <v>4.7576740199999996</v>
      </c>
      <c r="I166" s="5">
        <v>4.6640504219999999</v>
      </c>
      <c r="K166" s="5" t="s">
        <v>383</v>
      </c>
      <c r="L166" s="5">
        <v>1.83360258</v>
      </c>
      <c r="M166" s="5">
        <v>1.7826140500000001</v>
      </c>
      <c r="N166" s="5">
        <v>1.580058631</v>
      </c>
      <c r="O166" s="5">
        <v>0.74317886700000002</v>
      </c>
      <c r="P166" s="5">
        <v>0.48877205899999998</v>
      </c>
      <c r="Q166" s="5">
        <v>0.48339532000000002</v>
      </c>
    </row>
    <row r="167" spans="3:17" x14ac:dyDescent="0.45">
      <c r="C167" s="5" t="s">
        <v>589</v>
      </c>
      <c r="D167" s="5">
        <v>6.7168537500000003</v>
      </c>
      <c r="E167" s="5">
        <v>7.0936341169999997</v>
      </c>
      <c r="F167" s="5">
        <v>7.0235991269999998</v>
      </c>
      <c r="G167" s="5">
        <v>5.6436715130000001</v>
      </c>
      <c r="H167" s="5">
        <v>5.7588947609999996</v>
      </c>
      <c r="I167" s="5">
        <v>5.1032206560000004</v>
      </c>
      <c r="K167" s="5" t="s">
        <v>384</v>
      </c>
      <c r="L167" s="5">
        <v>-0.76807367000000004</v>
      </c>
      <c r="M167" s="5">
        <v>-0.87253840100000002</v>
      </c>
      <c r="N167" s="5">
        <v>-1.2622613279999999</v>
      </c>
      <c r="O167" s="5">
        <v>-1.7964555200000001</v>
      </c>
      <c r="P167" s="5">
        <v>-1.762392231</v>
      </c>
      <c r="Q167" s="5">
        <v>-1.9628061670000001</v>
      </c>
    </row>
    <row r="168" spans="3:17" x14ac:dyDescent="0.45">
      <c r="C168" s="5" t="s">
        <v>590</v>
      </c>
      <c r="D168" s="5">
        <v>3.3527161589999999</v>
      </c>
      <c r="E168" s="5">
        <v>3.4876921400000001</v>
      </c>
      <c r="F168" s="5">
        <v>3.2505553800000002</v>
      </c>
      <c r="G168" s="5">
        <v>1.9810452489999999</v>
      </c>
      <c r="H168" s="5">
        <v>1.7084035689999999</v>
      </c>
      <c r="I168" s="5">
        <v>2.1714950810000002</v>
      </c>
      <c r="K168" s="5" t="s">
        <v>48</v>
      </c>
      <c r="L168" s="5">
        <v>7.2374872379999999</v>
      </c>
      <c r="M168" s="5">
        <v>7.1054161799999997</v>
      </c>
      <c r="N168" s="5">
        <v>7.500467467</v>
      </c>
      <c r="O168" s="5">
        <v>6.2025666069999996</v>
      </c>
      <c r="P168" s="5">
        <v>5.9753733909999998</v>
      </c>
      <c r="Q168" s="5">
        <v>6.0791775450000003</v>
      </c>
    </row>
    <row r="169" spans="3:17" x14ac:dyDescent="0.45">
      <c r="C169" s="5" t="s">
        <v>591</v>
      </c>
      <c r="D169" s="5">
        <v>1.3812944490000001</v>
      </c>
      <c r="E169" s="5">
        <v>1.553119624</v>
      </c>
      <c r="F169" s="5">
        <v>2.065944483</v>
      </c>
      <c r="G169" s="5">
        <v>0.36739343299999999</v>
      </c>
      <c r="H169" s="5">
        <v>7.2816509000000001E-2</v>
      </c>
      <c r="I169" s="5">
        <v>0.56396835099999998</v>
      </c>
      <c r="K169" s="5" t="s">
        <v>385</v>
      </c>
      <c r="L169" s="5">
        <v>-0.90745967100000002</v>
      </c>
      <c r="M169" s="5">
        <v>-0.31755614700000001</v>
      </c>
      <c r="N169" s="5">
        <v>2.3246835E-2</v>
      </c>
      <c r="O169" s="5">
        <v>-1.1594827860000001</v>
      </c>
      <c r="P169" s="5">
        <v>-1.2384628090000001</v>
      </c>
      <c r="Q169" s="5">
        <v>-1.643445982</v>
      </c>
    </row>
    <row r="170" spans="3:17" x14ac:dyDescent="0.45">
      <c r="C170" s="5" t="s">
        <v>592</v>
      </c>
      <c r="D170" s="5">
        <v>3.3033043979999999</v>
      </c>
      <c r="E170" s="5">
        <v>3.6452981640000002</v>
      </c>
      <c r="F170" s="5">
        <v>3.7375569780000002</v>
      </c>
      <c r="G170" s="5">
        <v>2.1079489370000002</v>
      </c>
      <c r="H170" s="5">
        <v>2.2859436830000002</v>
      </c>
      <c r="I170" s="5">
        <v>2.1218509270000001</v>
      </c>
      <c r="K170" s="5" t="s">
        <v>386</v>
      </c>
      <c r="L170" s="5">
        <v>-0.73889047100000005</v>
      </c>
      <c r="M170" s="5">
        <v>-0.63317927600000001</v>
      </c>
      <c r="N170" s="5">
        <v>-0.20091601000000001</v>
      </c>
      <c r="O170" s="5">
        <v>-1.5349805110000001</v>
      </c>
      <c r="P170" s="5">
        <v>-1.6144651480000001</v>
      </c>
      <c r="Q170" s="5">
        <v>-1.249578721</v>
      </c>
    </row>
    <row r="171" spans="3:17" x14ac:dyDescent="0.45">
      <c r="C171" s="5" t="s">
        <v>593</v>
      </c>
      <c r="D171" s="5">
        <v>-2.612342774</v>
      </c>
      <c r="E171" s="5">
        <v>-0.66411890900000004</v>
      </c>
      <c r="F171" s="5">
        <v>-0.22548743399999999</v>
      </c>
      <c r="G171" s="5">
        <v>-2.3231281949999998</v>
      </c>
      <c r="H171" s="5">
        <v>-1.579684689</v>
      </c>
      <c r="I171" s="5">
        <v>-1.887985853</v>
      </c>
      <c r="K171" s="5" t="s">
        <v>387</v>
      </c>
      <c r="L171" s="5">
        <v>0.524675538</v>
      </c>
      <c r="M171" s="5">
        <v>0.44727237600000003</v>
      </c>
      <c r="N171" s="5">
        <v>-0.29772900000000002</v>
      </c>
      <c r="O171" s="5">
        <v>-0.24126360999999999</v>
      </c>
      <c r="P171" s="5">
        <v>-1.141726118</v>
      </c>
      <c r="Q171" s="5">
        <v>-1.1509743379999999</v>
      </c>
    </row>
    <row r="172" spans="3:17" x14ac:dyDescent="0.45">
      <c r="C172" s="5" t="s">
        <v>594</v>
      </c>
      <c r="D172" s="5">
        <v>2.7925097299999999</v>
      </c>
      <c r="E172" s="5">
        <v>3.73676721</v>
      </c>
      <c r="F172" s="5">
        <v>2.8769922819999998</v>
      </c>
      <c r="G172" s="5">
        <v>1.136867286</v>
      </c>
      <c r="H172" s="5">
        <v>2.478586172</v>
      </c>
      <c r="I172" s="5">
        <v>1.473818077</v>
      </c>
      <c r="K172" s="5" t="s">
        <v>388</v>
      </c>
      <c r="L172" s="5">
        <v>4.7070498509999998</v>
      </c>
      <c r="M172" s="5">
        <v>4.4733453350000003</v>
      </c>
      <c r="N172" s="5">
        <v>4.8388610290000003</v>
      </c>
      <c r="O172" s="5">
        <v>3.539828811</v>
      </c>
      <c r="P172" s="5">
        <v>3.3754426340000001</v>
      </c>
      <c r="Q172" s="5">
        <v>3.5718102740000002</v>
      </c>
    </row>
    <row r="173" spans="3:17" x14ac:dyDescent="0.45">
      <c r="C173" s="5" t="s">
        <v>595</v>
      </c>
      <c r="D173" s="5">
        <v>2.9927611810000001</v>
      </c>
      <c r="E173" s="5">
        <v>5.2881001239999996</v>
      </c>
      <c r="F173" s="5">
        <v>4.6522742340000001</v>
      </c>
      <c r="G173" s="5">
        <v>2.7213945349999999</v>
      </c>
      <c r="H173" s="5">
        <v>3.2619369389999999</v>
      </c>
      <c r="I173" s="5">
        <v>3.4732803859999999</v>
      </c>
      <c r="K173" s="5" t="s">
        <v>389</v>
      </c>
      <c r="L173" s="5">
        <v>1.2769730189999999</v>
      </c>
      <c r="M173" s="5">
        <v>1.549900772</v>
      </c>
      <c r="N173" s="5">
        <v>0.78991283599999995</v>
      </c>
      <c r="O173" s="5">
        <v>0.55804227200000001</v>
      </c>
      <c r="P173" s="5">
        <v>0.117812049</v>
      </c>
      <c r="Q173" s="5">
        <v>-0.439429811</v>
      </c>
    </row>
    <row r="174" spans="3:17" x14ac:dyDescent="0.45">
      <c r="C174" s="5" t="s">
        <v>596</v>
      </c>
      <c r="D174" s="5">
        <v>6.4971141379999997</v>
      </c>
      <c r="E174" s="5">
        <v>4.5502542610000001</v>
      </c>
      <c r="F174" s="5">
        <v>6.041334988</v>
      </c>
      <c r="G174" s="5">
        <v>3.811604607</v>
      </c>
      <c r="H174" s="5">
        <v>2.4763479849999999</v>
      </c>
      <c r="I174" s="5">
        <v>5.5982580000000004</v>
      </c>
      <c r="K174" s="5" t="s">
        <v>390</v>
      </c>
      <c r="L174" s="5">
        <v>1.6539725940000001</v>
      </c>
      <c r="M174" s="5">
        <v>1.710375558</v>
      </c>
      <c r="N174" s="5">
        <v>2.2031103000000001</v>
      </c>
      <c r="O174" s="5">
        <v>0.80874748100000005</v>
      </c>
      <c r="P174" s="5">
        <v>0.50021057999999996</v>
      </c>
      <c r="Q174" s="5">
        <v>0.90745217600000005</v>
      </c>
    </row>
    <row r="175" spans="3:17" x14ac:dyDescent="0.45">
      <c r="C175" s="5" t="s">
        <v>597</v>
      </c>
      <c r="D175" s="5">
        <v>1.9675449140000001</v>
      </c>
      <c r="E175" s="5">
        <v>2.7179779530000001</v>
      </c>
      <c r="F175" s="5">
        <v>4.2751933339999999</v>
      </c>
      <c r="G175" s="5">
        <v>2.1539220440000002</v>
      </c>
      <c r="H175" s="5">
        <v>2.445795553</v>
      </c>
      <c r="I175" s="5">
        <v>0.65606612900000005</v>
      </c>
      <c r="K175" s="5" t="s">
        <v>391</v>
      </c>
      <c r="L175" s="5">
        <v>1.629384599</v>
      </c>
      <c r="M175" s="5">
        <v>1.847760445</v>
      </c>
      <c r="N175" s="5">
        <v>1.4601396769999999</v>
      </c>
      <c r="O175" s="5">
        <v>0.77879731100000005</v>
      </c>
      <c r="P175" s="5">
        <v>0.75255165199999996</v>
      </c>
      <c r="Q175" s="5">
        <v>-8.1595446000000002E-2</v>
      </c>
    </row>
    <row r="176" spans="3:17" x14ac:dyDescent="0.45">
      <c r="C176" s="5" t="s">
        <v>598</v>
      </c>
      <c r="D176" s="5">
        <v>1.379360344</v>
      </c>
      <c r="E176" s="5">
        <v>2.1156758519999999</v>
      </c>
      <c r="F176" s="5">
        <v>2.9969183610000001</v>
      </c>
      <c r="G176" s="5">
        <v>0.31956013300000002</v>
      </c>
      <c r="H176" s="5">
        <v>0.95519375200000001</v>
      </c>
      <c r="I176" s="5">
        <v>1.4040202369999999</v>
      </c>
      <c r="K176" s="5" t="s">
        <v>392</v>
      </c>
      <c r="L176" s="5">
        <v>4.3732027369999997</v>
      </c>
      <c r="M176" s="5">
        <v>4.4206575580000003</v>
      </c>
      <c r="N176" s="5">
        <v>4.0252591820000001</v>
      </c>
      <c r="O176" s="5">
        <v>3.36133324</v>
      </c>
      <c r="P176" s="5">
        <v>3.328682825</v>
      </c>
      <c r="Q176" s="5">
        <v>2.5284713019999998</v>
      </c>
    </row>
    <row r="177" spans="3:17" x14ac:dyDescent="0.45">
      <c r="C177" s="5" t="s">
        <v>599</v>
      </c>
      <c r="D177" s="5">
        <v>0.20367727699999999</v>
      </c>
      <c r="E177" s="5">
        <v>-0.71165325099999999</v>
      </c>
      <c r="F177" s="5">
        <v>-3.3615310000000002E-2</v>
      </c>
      <c r="G177" s="5">
        <v>-1.4024735930000001</v>
      </c>
      <c r="H177" s="5">
        <v>-1.4286435550000001</v>
      </c>
      <c r="I177" s="5">
        <v>-1.073353792</v>
      </c>
      <c r="K177" s="5" t="s">
        <v>393</v>
      </c>
      <c r="L177" s="5">
        <v>-0.71575121399999997</v>
      </c>
      <c r="M177" s="5">
        <v>-0.90900298499999999</v>
      </c>
      <c r="N177" s="5">
        <v>-0.64357894800000004</v>
      </c>
      <c r="O177" s="5">
        <v>-1.6533868460000001</v>
      </c>
      <c r="P177" s="5">
        <v>-1.815417549</v>
      </c>
      <c r="Q177" s="5">
        <v>-1.491441536</v>
      </c>
    </row>
    <row r="178" spans="3:17" x14ac:dyDescent="0.45">
      <c r="C178" s="5" t="s">
        <v>600</v>
      </c>
      <c r="D178" s="5">
        <v>2.7300225349999998</v>
      </c>
      <c r="E178" s="5">
        <v>4.3582837230000004</v>
      </c>
      <c r="F178" s="5">
        <v>4.4932822589999999</v>
      </c>
      <c r="G178" s="5">
        <v>3.0243941529999998</v>
      </c>
      <c r="H178" s="5">
        <v>1.970728517</v>
      </c>
      <c r="I178" s="5">
        <v>2.8046442319999998</v>
      </c>
      <c r="K178" s="5" t="s">
        <v>394</v>
      </c>
      <c r="L178" s="5">
        <v>0.60269441199999996</v>
      </c>
      <c r="M178" s="5">
        <v>0.74060812499999995</v>
      </c>
      <c r="N178" s="5">
        <v>0.50340980000000002</v>
      </c>
      <c r="O178" s="5">
        <v>-0.25195789600000001</v>
      </c>
      <c r="P178" s="5">
        <v>-0.337424416</v>
      </c>
      <c r="Q178" s="5">
        <v>-0.76163133800000005</v>
      </c>
    </row>
    <row r="179" spans="3:17" x14ac:dyDescent="0.45">
      <c r="C179" s="5" t="s">
        <v>241</v>
      </c>
      <c r="D179" s="5">
        <v>0.470687829</v>
      </c>
      <c r="E179" s="5">
        <v>3.5780933720000001</v>
      </c>
      <c r="F179" s="5">
        <v>1.5472425160000001</v>
      </c>
      <c r="G179" s="5">
        <v>0.89271741699999996</v>
      </c>
      <c r="H179" s="5">
        <v>1.4865547800000001</v>
      </c>
      <c r="I179" s="5">
        <v>0.76774800899999995</v>
      </c>
      <c r="K179" s="5" t="s">
        <v>395</v>
      </c>
      <c r="L179" s="5">
        <v>0.30817445300000001</v>
      </c>
      <c r="M179" s="5">
        <v>0.50929046200000005</v>
      </c>
      <c r="N179" s="5">
        <v>9.8794129999999994E-2</v>
      </c>
      <c r="O179" s="5">
        <v>-0.50578717500000003</v>
      </c>
      <c r="P179" s="5">
        <v>-0.593206487</v>
      </c>
      <c r="Q179" s="5">
        <v>-1.1061904869999999</v>
      </c>
    </row>
    <row r="180" spans="3:17" x14ac:dyDescent="0.45">
      <c r="C180" s="5" t="s">
        <v>601</v>
      </c>
      <c r="D180" s="5">
        <v>3.6801330349999999</v>
      </c>
      <c r="E180" s="5">
        <v>2.7246742799999999</v>
      </c>
      <c r="F180" s="5">
        <v>2.945688225</v>
      </c>
      <c r="G180" s="5">
        <v>2.069423773</v>
      </c>
      <c r="H180" s="5">
        <v>1.6940778540000001</v>
      </c>
      <c r="I180" s="5">
        <v>1.6329475179999999</v>
      </c>
      <c r="K180" s="5" t="s">
        <v>396</v>
      </c>
      <c r="L180" s="5">
        <v>0.166676887</v>
      </c>
      <c r="M180" s="5">
        <v>0.32422303899999999</v>
      </c>
      <c r="N180" s="5">
        <v>0.36888007299999998</v>
      </c>
      <c r="O180" s="5">
        <v>-0.41674858799999998</v>
      </c>
      <c r="P180" s="5">
        <v>-0.62284292600000002</v>
      </c>
      <c r="Q180" s="5">
        <v>-1.302172814</v>
      </c>
    </row>
    <row r="181" spans="3:17" x14ac:dyDescent="0.45">
      <c r="C181" s="5" t="s">
        <v>256</v>
      </c>
      <c r="D181" s="5">
        <v>5.3055984939999998</v>
      </c>
      <c r="E181" s="5">
        <v>5.8779086290000002</v>
      </c>
      <c r="F181" s="5">
        <v>6.0710911830000001</v>
      </c>
      <c r="G181" s="5">
        <v>4.3099183029999999</v>
      </c>
      <c r="H181" s="5">
        <v>4.5398908320000002</v>
      </c>
      <c r="I181" s="5">
        <v>4.3433722870000002</v>
      </c>
      <c r="K181" s="5" t="s">
        <v>397</v>
      </c>
      <c r="L181" s="5">
        <v>-0.66528528799999997</v>
      </c>
      <c r="M181" s="5">
        <v>-1.3615609580000001</v>
      </c>
      <c r="N181" s="5">
        <v>-0.95107193300000004</v>
      </c>
      <c r="O181" s="5">
        <v>-1.6681159619999999</v>
      </c>
      <c r="P181" s="5">
        <v>-2.0596392739999998</v>
      </c>
      <c r="Q181" s="5">
        <v>-1.741637866</v>
      </c>
    </row>
    <row r="182" spans="3:17" x14ac:dyDescent="0.45">
      <c r="C182" s="5" t="s">
        <v>318</v>
      </c>
      <c r="D182" s="5">
        <v>6.8737270869999998</v>
      </c>
      <c r="E182" s="5">
        <v>7.5765221379999996</v>
      </c>
      <c r="F182" s="5">
        <v>7.7680982900000002</v>
      </c>
      <c r="G182" s="5">
        <v>6.0590458849999997</v>
      </c>
      <c r="H182" s="5">
        <v>5.749469908</v>
      </c>
      <c r="I182" s="5">
        <v>6.3349364819999998</v>
      </c>
      <c r="K182" s="5" t="s">
        <v>46</v>
      </c>
      <c r="L182" s="5">
        <v>4.7475914899999996</v>
      </c>
      <c r="M182" s="5">
        <v>4.8221488749999999</v>
      </c>
      <c r="N182" s="5">
        <v>4.4982125650000002</v>
      </c>
      <c r="O182" s="5">
        <v>3.7431917960000001</v>
      </c>
      <c r="P182" s="5">
        <v>3.6047355699999999</v>
      </c>
      <c r="Q182" s="5">
        <v>3.253703421</v>
      </c>
    </row>
    <row r="183" spans="3:17" x14ac:dyDescent="0.45">
      <c r="C183" s="5" t="s">
        <v>602</v>
      </c>
      <c r="D183" s="5">
        <v>2.021074579</v>
      </c>
      <c r="E183" s="5">
        <v>1.8263918800000001</v>
      </c>
      <c r="F183" s="5">
        <v>2.0192322059999999</v>
      </c>
      <c r="G183" s="5">
        <v>0.73013125499999998</v>
      </c>
      <c r="H183" s="5">
        <v>0.622939719</v>
      </c>
      <c r="I183" s="5">
        <v>0.52734062800000003</v>
      </c>
      <c r="K183" s="5" t="s">
        <v>398</v>
      </c>
      <c r="L183" s="5">
        <v>1.5908798260000001</v>
      </c>
      <c r="M183" s="5">
        <v>1.6737418369999999</v>
      </c>
      <c r="N183" s="5">
        <v>1.4997770189999999</v>
      </c>
      <c r="O183" s="5">
        <v>0.70065277699999995</v>
      </c>
      <c r="P183" s="5">
        <v>0.59644859800000005</v>
      </c>
      <c r="Q183" s="5">
        <v>0.128255122</v>
      </c>
    </row>
    <row r="184" spans="3:17" x14ac:dyDescent="0.45">
      <c r="C184" s="5" t="s">
        <v>603</v>
      </c>
      <c r="D184" s="5">
        <v>2.9679450919999999</v>
      </c>
      <c r="E184" s="5">
        <v>3.6987296660000002</v>
      </c>
      <c r="F184" s="5">
        <v>3.7550477930000001</v>
      </c>
      <c r="G184" s="5">
        <v>2.0917607560000002</v>
      </c>
      <c r="H184" s="5">
        <v>2.3758290469999999</v>
      </c>
      <c r="I184" s="5">
        <v>1.9429573330000001</v>
      </c>
      <c r="K184" s="5" t="s">
        <v>399</v>
      </c>
      <c r="L184" s="5">
        <v>1.249930709</v>
      </c>
      <c r="M184" s="5">
        <v>1.474441235</v>
      </c>
      <c r="N184" s="5">
        <v>1.096491262</v>
      </c>
      <c r="O184" s="5">
        <v>0.249141903</v>
      </c>
      <c r="P184" s="5">
        <v>0.15488128300000001</v>
      </c>
      <c r="Q184" s="5">
        <v>0.19823010699999999</v>
      </c>
    </row>
    <row r="185" spans="3:17" x14ac:dyDescent="0.45">
      <c r="C185" s="5" t="s">
        <v>604</v>
      </c>
      <c r="D185" s="5">
        <v>-0.61726856699999999</v>
      </c>
      <c r="E185" s="5">
        <v>-1.01658205</v>
      </c>
      <c r="F185" s="5">
        <v>0.37623480799999998</v>
      </c>
      <c r="G185" s="5">
        <v>-1.333428812</v>
      </c>
      <c r="H185" s="5">
        <v>-1.092355553</v>
      </c>
      <c r="I185" s="5">
        <v>-1.9659195439999999</v>
      </c>
      <c r="K185" s="5" t="s">
        <v>400</v>
      </c>
      <c r="L185" s="5">
        <v>2.0095442480000001</v>
      </c>
      <c r="M185" s="5">
        <v>2.0987698799999999</v>
      </c>
      <c r="N185" s="5">
        <v>2.0534728339999999</v>
      </c>
      <c r="O185" s="5">
        <v>1.163357032</v>
      </c>
      <c r="P185" s="5">
        <v>0.89255423099999998</v>
      </c>
      <c r="Q185" s="5">
        <v>0.77045696200000002</v>
      </c>
    </row>
    <row r="186" spans="3:17" x14ac:dyDescent="0.45">
      <c r="C186" s="5" t="s">
        <v>605</v>
      </c>
      <c r="D186" s="5">
        <v>2.3743022520000001</v>
      </c>
      <c r="E186" s="5">
        <v>0.409863384</v>
      </c>
      <c r="F186" s="5">
        <v>1.6244050800000001</v>
      </c>
      <c r="G186" s="5">
        <v>1.3351173329999999</v>
      </c>
      <c r="H186" s="5">
        <v>-0.433948642</v>
      </c>
      <c r="I186" s="5">
        <v>-0.69613159700000005</v>
      </c>
      <c r="K186" s="5" t="s">
        <v>54</v>
      </c>
      <c r="L186" s="5">
        <v>0.70022662700000005</v>
      </c>
      <c r="M186" s="5">
        <v>0.987117091</v>
      </c>
      <c r="N186" s="5">
        <v>0.882157831</v>
      </c>
      <c r="O186" s="5">
        <v>-5.8832074999999998E-2</v>
      </c>
      <c r="P186" s="5">
        <v>-0.42413393599999999</v>
      </c>
      <c r="Q186" s="5">
        <v>-0.10991135</v>
      </c>
    </row>
    <row r="187" spans="3:17" x14ac:dyDescent="0.45">
      <c r="C187" s="5" t="s">
        <v>606</v>
      </c>
      <c r="D187" s="5">
        <v>1.6636133200000001</v>
      </c>
      <c r="E187" s="5">
        <v>2.922907602</v>
      </c>
      <c r="F187" s="5">
        <v>2.7888360269999999</v>
      </c>
      <c r="G187" s="5">
        <v>1.571196236</v>
      </c>
      <c r="H187" s="5">
        <v>1.0585381650000001</v>
      </c>
      <c r="I187" s="5">
        <v>0.95530536300000002</v>
      </c>
      <c r="K187" s="5" t="s">
        <v>401</v>
      </c>
      <c r="L187" s="5">
        <v>3.204070271</v>
      </c>
      <c r="M187" s="5">
        <v>3.2593854869999999</v>
      </c>
      <c r="N187" s="5">
        <v>2.7069305400000001</v>
      </c>
      <c r="O187" s="5">
        <v>2.109260253</v>
      </c>
      <c r="P187" s="5">
        <v>2.0742245420000001</v>
      </c>
      <c r="Q187" s="5">
        <v>1.6911455230000001</v>
      </c>
    </row>
    <row r="188" spans="3:17" x14ac:dyDescent="0.45">
      <c r="C188" s="5" t="s">
        <v>607</v>
      </c>
      <c r="D188" s="5">
        <v>-0.57905307800000005</v>
      </c>
      <c r="E188" s="5">
        <v>-0.46203008699999998</v>
      </c>
      <c r="F188" s="5">
        <v>-1.226607877</v>
      </c>
      <c r="G188" s="5">
        <v>-1.80074164</v>
      </c>
      <c r="H188" s="5">
        <v>-2.1295760939999999</v>
      </c>
      <c r="I188" s="5">
        <v>-1.415091361</v>
      </c>
      <c r="K188" s="5" t="s">
        <v>402</v>
      </c>
      <c r="L188" s="5">
        <v>0.97239121900000003</v>
      </c>
      <c r="M188" s="5">
        <v>0.89828575899999996</v>
      </c>
      <c r="N188" s="5">
        <v>0.64565555100000005</v>
      </c>
      <c r="O188" s="5">
        <v>0.18771708100000001</v>
      </c>
      <c r="P188" s="5">
        <v>-0.31115183600000001</v>
      </c>
      <c r="Q188" s="5">
        <v>-0.51868038999999999</v>
      </c>
    </row>
    <row r="189" spans="3:17" x14ac:dyDescent="0.45">
      <c r="C189" s="5" t="s">
        <v>608</v>
      </c>
      <c r="D189" s="5">
        <v>-0.47736367299999999</v>
      </c>
      <c r="E189" s="5">
        <v>4.2768167330000004</v>
      </c>
      <c r="F189" s="5">
        <v>1.2157531370000001</v>
      </c>
      <c r="G189" s="5">
        <v>0.674957735</v>
      </c>
      <c r="H189" s="5">
        <v>0.90656739600000003</v>
      </c>
      <c r="I189" s="5">
        <v>2.43843392</v>
      </c>
      <c r="K189" s="5" t="s">
        <v>403</v>
      </c>
      <c r="L189" s="5">
        <v>-0.66343095799999996</v>
      </c>
      <c r="M189" s="5">
        <v>-0.698061233</v>
      </c>
      <c r="N189" s="5">
        <v>-0.87904827799999996</v>
      </c>
      <c r="O189" s="5">
        <v>-1.4807721309999999</v>
      </c>
      <c r="P189" s="5">
        <v>-1.3870568599999999</v>
      </c>
      <c r="Q189" s="5">
        <v>-2.011337851</v>
      </c>
    </row>
    <row r="190" spans="3:17" x14ac:dyDescent="0.45">
      <c r="C190" s="5" t="s">
        <v>609</v>
      </c>
      <c r="D190" s="5">
        <v>-0.82639921000000005</v>
      </c>
      <c r="E190" s="5">
        <v>0.22976017500000001</v>
      </c>
      <c r="F190" s="5">
        <v>-0.18508377100000001</v>
      </c>
      <c r="G190" s="5">
        <v>-1.259858205</v>
      </c>
      <c r="H190" s="5">
        <v>-1.7471048140000001</v>
      </c>
      <c r="I190" s="5">
        <v>-1.044056388</v>
      </c>
      <c r="K190" s="5" t="s">
        <v>404</v>
      </c>
      <c r="L190" s="5">
        <v>-0.73519217000000003</v>
      </c>
      <c r="M190" s="5">
        <v>-1.012783929</v>
      </c>
      <c r="N190" s="5">
        <v>0.72883477900000004</v>
      </c>
      <c r="O190" s="5">
        <v>-1.1424457079999999</v>
      </c>
      <c r="P190" s="5">
        <v>-1.3497243860000001</v>
      </c>
      <c r="Q190" s="5">
        <v>-0.76688011</v>
      </c>
    </row>
    <row r="191" spans="3:17" x14ac:dyDescent="0.45">
      <c r="C191" s="5" t="s">
        <v>610</v>
      </c>
      <c r="D191" s="5">
        <v>2.562359667</v>
      </c>
      <c r="E191" s="5">
        <v>1.9786129990000001</v>
      </c>
      <c r="F191" s="5">
        <v>2.1813888339999998</v>
      </c>
      <c r="G191" s="5">
        <v>1.235708681</v>
      </c>
      <c r="H191" s="5">
        <v>0.55491296099999998</v>
      </c>
      <c r="I191" s="5">
        <v>0.96995537099999996</v>
      </c>
      <c r="K191" s="5" t="s">
        <v>405</v>
      </c>
      <c r="L191" s="5">
        <v>1.0671843620000001</v>
      </c>
      <c r="M191" s="5">
        <v>0.91787471200000004</v>
      </c>
      <c r="N191" s="5">
        <v>1.073216985</v>
      </c>
      <c r="O191" s="5">
        <v>-9.4090001000000006E-2</v>
      </c>
      <c r="P191" s="5">
        <v>5.4510941E-2</v>
      </c>
      <c r="Q191" s="5">
        <v>6.6348700000000004E-4</v>
      </c>
    </row>
    <row r="192" spans="3:17" x14ac:dyDescent="0.45">
      <c r="C192" s="5" t="s">
        <v>611</v>
      </c>
      <c r="D192" s="5">
        <v>-1.167114845</v>
      </c>
      <c r="E192" s="5">
        <v>0.45943161900000001</v>
      </c>
      <c r="F192" s="5">
        <v>-1.2625105139999999</v>
      </c>
      <c r="G192" s="5">
        <v>-1.67864448</v>
      </c>
      <c r="H192" s="5">
        <v>-1.4443919220000001</v>
      </c>
      <c r="I192" s="5">
        <v>-1.384384075</v>
      </c>
      <c r="K192" s="5" t="s">
        <v>406</v>
      </c>
      <c r="L192" s="5">
        <v>1.4112960720000001</v>
      </c>
      <c r="M192" s="5">
        <v>1.3498691140000001</v>
      </c>
      <c r="N192" s="5">
        <v>1.709524448</v>
      </c>
      <c r="O192" s="5">
        <v>0.50670348700000001</v>
      </c>
      <c r="P192" s="5">
        <v>0.15631894599999999</v>
      </c>
      <c r="Q192" s="5">
        <v>0.63155134400000001</v>
      </c>
    </row>
    <row r="193" spans="3:17" x14ac:dyDescent="0.45">
      <c r="C193" s="5" t="s">
        <v>612</v>
      </c>
      <c r="D193" s="5">
        <v>5.353175061</v>
      </c>
      <c r="E193" s="5">
        <v>5.2772632189999999</v>
      </c>
      <c r="F193" s="5">
        <v>4.4242570060000004</v>
      </c>
      <c r="G193" s="5">
        <v>3.603406772</v>
      </c>
      <c r="H193" s="5">
        <v>3.9465062990000002</v>
      </c>
      <c r="I193" s="5">
        <v>3.6458284480000001</v>
      </c>
      <c r="K193" s="5" t="s">
        <v>407</v>
      </c>
      <c r="L193" s="5">
        <v>5.7854930099999997</v>
      </c>
      <c r="M193" s="5">
        <v>5.7372270590000003</v>
      </c>
      <c r="N193" s="5">
        <v>5.2925977199999998</v>
      </c>
      <c r="O193" s="5">
        <v>4.8628827960000001</v>
      </c>
      <c r="P193" s="5">
        <v>4.5358414549999999</v>
      </c>
      <c r="Q193" s="5">
        <v>4.0395771030000001</v>
      </c>
    </row>
    <row r="194" spans="3:17" x14ac:dyDescent="0.45">
      <c r="C194" s="5" t="s">
        <v>613</v>
      </c>
      <c r="D194" s="5">
        <v>2.3689191749999998</v>
      </c>
      <c r="E194" s="5">
        <v>3.334548254</v>
      </c>
      <c r="F194" s="5">
        <v>3.8954771300000002</v>
      </c>
      <c r="G194" s="5">
        <v>2.1053964839999999</v>
      </c>
      <c r="H194" s="5">
        <v>1.959080167</v>
      </c>
      <c r="I194" s="5">
        <v>1.9685774069999999</v>
      </c>
      <c r="K194" s="5" t="s">
        <v>408</v>
      </c>
      <c r="L194" s="5">
        <v>0.82304821900000003</v>
      </c>
      <c r="M194" s="5">
        <v>1.5121358460000001</v>
      </c>
      <c r="N194" s="5">
        <v>1.1959144850000001</v>
      </c>
      <c r="O194" s="5">
        <v>0.26693642299999998</v>
      </c>
      <c r="P194" s="5">
        <v>0.275328935</v>
      </c>
      <c r="Q194" s="5">
        <v>-5.0417258E-2</v>
      </c>
    </row>
    <row r="195" spans="3:17" x14ac:dyDescent="0.45">
      <c r="C195" s="5" t="s">
        <v>614</v>
      </c>
      <c r="D195" s="5">
        <v>2.4511266909999998</v>
      </c>
      <c r="E195" s="5">
        <v>2.2312910810000002</v>
      </c>
      <c r="F195" s="5">
        <v>2.6685820929999999</v>
      </c>
      <c r="G195" s="5">
        <v>1.3729298169999999</v>
      </c>
      <c r="H195" s="5">
        <v>0.71990187000000005</v>
      </c>
      <c r="I195" s="5">
        <v>1.311718167</v>
      </c>
      <c r="K195" s="5" t="s">
        <v>409</v>
      </c>
      <c r="L195" s="5">
        <v>-1.2475459710000001</v>
      </c>
      <c r="M195" s="5">
        <v>-0.93991386799999999</v>
      </c>
      <c r="N195" s="5">
        <v>-0.55828919200000005</v>
      </c>
      <c r="O195" s="5">
        <v>-1.417972038</v>
      </c>
      <c r="P195" s="5">
        <v>-1.5727843189999999</v>
      </c>
      <c r="Q195" s="5">
        <v>-2.238374308</v>
      </c>
    </row>
    <row r="196" spans="3:17" x14ac:dyDescent="0.45">
      <c r="C196" s="5" t="s">
        <v>615</v>
      </c>
      <c r="D196" s="5">
        <v>2.1631798870000001</v>
      </c>
      <c r="E196" s="5">
        <v>2.4240701900000001</v>
      </c>
      <c r="F196" s="5">
        <v>3.6284003359999999</v>
      </c>
      <c r="G196" s="5">
        <v>1.9989825409999999</v>
      </c>
      <c r="H196" s="5">
        <v>1.554186069</v>
      </c>
      <c r="I196" s="5">
        <v>1.0372978719999999</v>
      </c>
      <c r="K196" s="5" t="s">
        <v>410</v>
      </c>
      <c r="L196" s="5">
        <v>4.2882431999999998E-2</v>
      </c>
      <c r="M196" s="5">
        <v>3.9720971000000001E-2</v>
      </c>
      <c r="N196" s="5">
        <v>-0.596457401</v>
      </c>
      <c r="O196" s="5">
        <v>-0.40354758499999999</v>
      </c>
      <c r="P196" s="5">
        <v>-1.56931222</v>
      </c>
      <c r="Q196" s="5">
        <v>-1.5142104839999999</v>
      </c>
    </row>
    <row r="197" spans="3:17" x14ac:dyDescent="0.45">
      <c r="C197" s="5" t="s">
        <v>616</v>
      </c>
      <c r="D197" s="5">
        <v>0.61955386899999998</v>
      </c>
      <c r="E197" s="5">
        <v>2.1614878630000001</v>
      </c>
      <c r="F197" s="5">
        <v>2.5517177960000001</v>
      </c>
      <c r="G197" s="5">
        <v>0.405317129</v>
      </c>
      <c r="H197" s="5">
        <v>1.24355332</v>
      </c>
      <c r="I197" s="5">
        <v>0.26888946800000002</v>
      </c>
      <c r="K197" s="5" t="s">
        <v>411</v>
      </c>
      <c r="L197" s="5">
        <v>3.55074063</v>
      </c>
      <c r="M197" s="5">
        <v>3.5749128720000001</v>
      </c>
      <c r="N197" s="5">
        <v>3.720530203</v>
      </c>
      <c r="O197" s="5">
        <v>2.6325381139999999</v>
      </c>
      <c r="P197" s="5">
        <v>2.5540706160000002</v>
      </c>
      <c r="Q197" s="5">
        <v>2.4598827179999998</v>
      </c>
    </row>
    <row r="198" spans="3:17" x14ac:dyDescent="0.45">
      <c r="C198" s="5" t="s">
        <v>617</v>
      </c>
      <c r="D198" s="5">
        <v>1.8783369089999999</v>
      </c>
      <c r="E198" s="5">
        <v>0.59279905700000002</v>
      </c>
      <c r="F198" s="5">
        <v>1.254847974</v>
      </c>
      <c r="G198" s="5">
        <v>0.96846681800000001</v>
      </c>
      <c r="H198" s="5">
        <v>-0.26368607399999999</v>
      </c>
      <c r="I198" s="5">
        <v>-1.2631544429999999</v>
      </c>
      <c r="K198" s="5" t="s">
        <v>412</v>
      </c>
      <c r="L198" s="5">
        <v>0.48570503399999998</v>
      </c>
      <c r="M198" s="5">
        <v>0.32715847100000001</v>
      </c>
      <c r="N198" s="5">
        <v>1.3058829940000001</v>
      </c>
      <c r="O198" s="5">
        <v>-0.431890045</v>
      </c>
      <c r="P198" s="5">
        <v>-0.20957324999999999</v>
      </c>
      <c r="Q198" s="5">
        <v>-3.0765133E-2</v>
      </c>
    </row>
    <row r="199" spans="3:17" x14ac:dyDescent="0.45">
      <c r="C199" s="5" t="s">
        <v>618</v>
      </c>
      <c r="D199" s="5">
        <v>6.1929220379999999</v>
      </c>
      <c r="E199" s="5">
        <v>6.4494243620000002</v>
      </c>
      <c r="F199" s="5">
        <v>6.7945718250000002</v>
      </c>
      <c r="G199" s="5">
        <v>5.3241913500000004</v>
      </c>
      <c r="H199" s="5">
        <v>4.8530874409999996</v>
      </c>
      <c r="I199" s="5">
        <v>5.3221336639999999</v>
      </c>
      <c r="K199" s="5" t="s">
        <v>413</v>
      </c>
      <c r="L199" s="5">
        <v>4.1399933019999997</v>
      </c>
      <c r="M199" s="5">
        <v>4.2374719409999999</v>
      </c>
      <c r="N199" s="5">
        <v>4.1523943709999998</v>
      </c>
      <c r="O199" s="5">
        <v>3.3217564039999998</v>
      </c>
      <c r="P199" s="5">
        <v>3.2306872129999999</v>
      </c>
      <c r="Q199" s="5">
        <v>2.694817805</v>
      </c>
    </row>
    <row r="200" spans="3:17" x14ac:dyDescent="0.45">
      <c r="C200" s="5" t="s">
        <v>619</v>
      </c>
      <c r="D200" s="5">
        <v>2.1281845019999999</v>
      </c>
      <c r="E200" s="5">
        <v>3.6016133269999999</v>
      </c>
      <c r="F200" s="5">
        <v>2.4232097189999999</v>
      </c>
      <c r="G200" s="5">
        <v>1.729213401</v>
      </c>
      <c r="H200" s="5">
        <v>1.094594165</v>
      </c>
      <c r="I200" s="5">
        <v>1.810138697</v>
      </c>
      <c r="K200" s="5" t="s">
        <v>414</v>
      </c>
      <c r="L200" s="5">
        <v>1.2146222010000001</v>
      </c>
      <c r="M200" s="5">
        <v>0.708919988</v>
      </c>
      <c r="N200" s="5">
        <v>1.0428334159999999</v>
      </c>
      <c r="O200" s="5">
        <v>0.13421831100000001</v>
      </c>
      <c r="P200" s="5">
        <v>-0.11825864799999999</v>
      </c>
      <c r="Q200" s="5">
        <v>-1.3506054999999999E-2</v>
      </c>
    </row>
    <row r="201" spans="3:17" x14ac:dyDescent="0.45">
      <c r="C201" s="5" t="s">
        <v>620</v>
      </c>
      <c r="D201" s="5">
        <v>-0.58402289100000004</v>
      </c>
      <c r="E201" s="5">
        <v>0.40540427400000001</v>
      </c>
      <c r="F201" s="5">
        <v>-1.63838883</v>
      </c>
      <c r="G201" s="5">
        <v>-1.273841907</v>
      </c>
      <c r="H201" s="5">
        <v>-1.8515526229999999</v>
      </c>
      <c r="I201" s="5">
        <v>-1.2569142209999999</v>
      </c>
      <c r="K201" s="5" t="s">
        <v>415</v>
      </c>
      <c r="L201" s="5">
        <v>4.1499096680000003</v>
      </c>
      <c r="M201" s="5">
        <v>4.0599089890000002</v>
      </c>
      <c r="N201" s="5">
        <v>4.7671939520000004</v>
      </c>
      <c r="O201" s="5">
        <v>3.150878074</v>
      </c>
      <c r="P201" s="5">
        <v>3.001002325</v>
      </c>
      <c r="Q201" s="5">
        <v>3.6618521899999998</v>
      </c>
    </row>
    <row r="202" spans="3:17" x14ac:dyDescent="0.45">
      <c r="C202" s="5" t="s">
        <v>621</v>
      </c>
      <c r="D202" s="5">
        <v>0.81830249399999999</v>
      </c>
      <c r="E202" s="5">
        <v>0.15118340999999999</v>
      </c>
      <c r="F202" s="5">
        <v>-7.7289115000000005E-2</v>
      </c>
      <c r="G202" s="5">
        <v>-0.33286722000000002</v>
      </c>
      <c r="H202" s="5">
        <v>-1.3296237209999999</v>
      </c>
      <c r="I202" s="5">
        <v>-0.93199790199999999</v>
      </c>
      <c r="K202" s="5" t="s">
        <v>416</v>
      </c>
      <c r="L202" s="5">
        <v>-1.17198592</v>
      </c>
      <c r="M202" s="5">
        <v>-0.14710624999999999</v>
      </c>
      <c r="N202" s="5">
        <v>-0.46104671800000002</v>
      </c>
      <c r="O202" s="5">
        <v>-0.79021726999999997</v>
      </c>
      <c r="P202" s="5">
        <v>-1.730990799</v>
      </c>
      <c r="Q202" s="5">
        <v>-1.906591267</v>
      </c>
    </row>
    <row r="203" spans="3:17" x14ac:dyDescent="0.45">
      <c r="C203" s="5" t="s">
        <v>622</v>
      </c>
      <c r="D203" s="5">
        <v>-0.37434047999999998</v>
      </c>
      <c r="E203" s="5">
        <v>0.58870864000000001</v>
      </c>
      <c r="F203" s="5">
        <v>0.422577484</v>
      </c>
      <c r="G203" s="5">
        <v>-0.88629683400000003</v>
      </c>
      <c r="H203" s="5">
        <v>-1.3615461289999999</v>
      </c>
      <c r="I203" s="5">
        <v>-0.498199112</v>
      </c>
      <c r="K203" s="5" t="s">
        <v>417</v>
      </c>
      <c r="L203" s="5">
        <v>4.8017174110000003</v>
      </c>
      <c r="M203" s="5">
        <v>4.8234029090000003</v>
      </c>
      <c r="N203" s="5">
        <v>5.1391297370000002</v>
      </c>
      <c r="O203" s="5">
        <v>3.859114806</v>
      </c>
      <c r="P203" s="5">
        <v>3.8325660039999998</v>
      </c>
      <c r="Q203" s="5">
        <v>3.913971251</v>
      </c>
    </row>
    <row r="204" spans="3:17" x14ac:dyDescent="0.45">
      <c r="C204" s="5" t="s">
        <v>623</v>
      </c>
      <c r="D204" s="5">
        <v>-0.980241162</v>
      </c>
      <c r="E204" s="5">
        <v>1.681800057</v>
      </c>
      <c r="F204" s="5">
        <v>0.86619584900000002</v>
      </c>
      <c r="G204" s="5">
        <v>-0.38461948800000001</v>
      </c>
      <c r="H204" s="5">
        <v>0.24923901000000001</v>
      </c>
      <c r="I204" s="5">
        <v>-1.1135762769999999</v>
      </c>
      <c r="K204" s="5" t="s">
        <v>47</v>
      </c>
      <c r="L204" s="5">
        <v>3.7885917550000001</v>
      </c>
      <c r="M204" s="5">
        <v>3.8641861450000001</v>
      </c>
      <c r="N204" s="5">
        <v>3.5364756970000002</v>
      </c>
      <c r="O204" s="5">
        <v>2.8751725879999999</v>
      </c>
      <c r="P204" s="5">
        <v>2.7611256740000001</v>
      </c>
      <c r="Q204" s="5">
        <v>2.3713971599999999</v>
      </c>
    </row>
    <row r="205" spans="3:17" x14ac:dyDescent="0.45">
      <c r="C205" s="5" t="s">
        <v>624</v>
      </c>
      <c r="D205" s="5">
        <v>-0.10208118300000001</v>
      </c>
      <c r="E205" s="5">
        <v>-1.6044589410000001</v>
      </c>
      <c r="F205" s="5">
        <v>-0.15695039199999999</v>
      </c>
      <c r="G205" s="5">
        <v>-0.74579782299999997</v>
      </c>
      <c r="H205" s="5">
        <v>-2.39195308</v>
      </c>
      <c r="I205" s="5">
        <v>-1.913618397</v>
      </c>
      <c r="K205" s="5" t="s">
        <v>418</v>
      </c>
      <c r="L205" s="5">
        <v>-1.1245092910000001</v>
      </c>
      <c r="M205" s="5">
        <v>-1.180946625</v>
      </c>
      <c r="N205" s="5">
        <v>-0.63577497699999996</v>
      </c>
      <c r="O205" s="5">
        <v>-1.701458981</v>
      </c>
      <c r="P205" s="5">
        <v>-1.8176585679999999</v>
      </c>
      <c r="Q205" s="5">
        <v>-1.7174154880000001</v>
      </c>
    </row>
    <row r="206" spans="3:17" x14ac:dyDescent="0.45">
      <c r="C206" s="5" t="s">
        <v>322</v>
      </c>
      <c r="D206" s="5">
        <v>2.6384330180000002</v>
      </c>
      <c r="E206" s="5">
        <v>2.1510859689999999</v>
      </c>
      <c r="F206" s="5">
        <v>4.3565945819999996</v>
      </c>
      <c r="G206" s="5">
        <v>2.601002335</v>
      </c>
      <c r="H206" s="5">
        <v>2.303690166</v>
      </c>
      <c r="I206" s="5">
        <v>0.85084741900000005</v>
      </c>
      <c r="K206" s="5" t="s">
        <v>419</v>
      </c>
      <c r="L206" s="5">
        <v>2.1127835230000001</v>
      </c>
      <c r="M206" s="5">
        <v>2.1893912900000001</v>
      </c>
      <c r="N206" s="5">
        <v>1.626051251</v>
      </c>
      <c r="O206" s="5">
        <v>1.0820008249999999</v>
      </c>
      <c r="P206" s="5">
        <v>1.264098001</v>
      </c>
      <c r="Q206" s="5">
        <v>0.47486690500000001</v>
      </c>
    </row>
    <row r="207" spans="3:17" x14ac:dyDescent="0.45">
      <c r="C207" s="5" t="s">
        <v>625</v>
      </c>
      <c r="D207" s="5">
        <v>1.6249618079999999</v>
      </c>
      <c r="E207" s="5">
        <v>1.4831063449999999</v>
      </c>
      <c r="F207" s="5">
        <v>1.4489590809999999</v>
      </c>
      <c r="G207" s="5">
        <v>0.37511173799999997</v>
      </c>
      <c r="H207" s="5">
        <v>-8.088741E-3</v>
      </c>
      <c r="I207" s="5">
        <v>0.46410362399999999</v>
      </c>
      <c r="K207" s="5" t="s">
        <v>168</v>
      </c>
      <c r="L207" s="5">
        <v>2.1528032069999998</v>
      </c>
      <c r="M207" s="5">
        <v>2.1343260979999998</v>
      </c>
      <c r="N207" s="5">
        <v>2.730568227</v>
      </c>
      <c r="O207" s="5">
        <v>1.2570408</v>
      </c>
      <c r="P207" s="5">
        <v>1.2712643050000001</v>
      </c>
      <c r="Q207" s="5">
        <v>1.4850558009999999</v>
      </c>
    </row>
    <row r="208" spans="3:17" x14ac:dyDescent="0.45">
      <c r="C208" s="5" t="s">
        <v>626</v>
      </c>
      <c r="D208" s="5">
        <v>1.6305219630000001</v>
      </c>
      <c r="E208" s="5">
        <v>1.455686246</v>
      </c>
      <c r="F208" s="5">
        <v>1.3777623370000001</v>
      </c>
      <c r="G208" s="5">
        <v>0.246809371</v>
      </c>
      <c r="H208" s="5">
        <v>0.11936813</v>
      </c>
      <c r="I208" s="5">
        <v>0.41287905600000002</v>
      </c>
      <c r="K208" s="5" t="s">
        <v>420</v>
      </c>
      <c r="L208" s="5">
        <v>-1.0228212059999999</v>
      </c>
      <c r="M208" s="5">
        <v>-0.50548607999999995</v>
      </c>
      <c r="N208" s="5">
        <v>0.180389776</v>
      </c>
      <c r="O208" s="5">
        <v>-0.92931941500000004</v>
      </c>
      <c r="P208" s="5">
        <v>-1.643328801</v>
      </c>
      <c r="Q208" s="5">
        <v>-1.1827926259999999</v>
      </c>
    </row>
    <row r="209" spans="3:17" x14ac:dyDescent="0.45">
      <c r="C209" s="5" t="s">
        <v>627</v>
      </c>
      <c r="D209" s="5">
        <v>-1.655453254</v>
      </c>
      <c r="E209" s="5">
        <v>0.490611203</v>
      </c>
      <c r="F209" s="5">
        <v>-1.354715211</v>
      </c>
      <c r="G209" s="5">
        <v>-1.7241681099999999</v>
      </c>
      <c r="H209" s="5">
        <v>-1.672965732</v>
      </c>
      <c r="I209" s="5">
        <v>-1.216890389</v>
      </c>
      <c r="K209" s="5" t="s">
        <v>421</v>
      </c>
      <c r="L209" s="5">
        <v>5.1525322850000004</v>
      </c>
      <c r="M209" s="5">
        <v>5.1056613180000001</v>
      </c>
      <c r="N209" s="5">
        <v>4.3330014549999998</v>
      </c>
      <c r="O209" s="5">
        <v>4.1214216199999996</v>
      </c>
      <c r="P209" s="5">
        <v>4.1100875749999997</v>
      </c>
      <c r="Q209" s="5">
        <v>3.2189051320000002</v>
      </c>
    </row>
    <row r="210" spans="3:17" x14ac:dyDescent="0.45">
      <c r="C210" s="5" t="s">
        <v>628</v>
      </c>
      <c r="D210" s="5">
        <v>3.3871419280000001</v>
      </c>
      <c r="E210" s="5">
        <v>-2.9725990549999999</v>
      </c>
      <c r="F210" s="5">
        <v>2.3691062879999998</v>
      </c>
      <c r="G210" s="5">
        <v>2.5363961210000001</v>
      </c>
      <c r="H210" s="5">
        <v>-0.45788857999999999</v>
      </c>
      <c r="I210" s="5">
        <v>-2.7449561669999998</v>
      </c>
      <c r="K210" s="5" t="s">
        <v>422</v>
      </c>
      <c r="L210" s="5">
        <v>-0.87107580500000004</v>
      </c>
      <c r="M210" s="5">
        <v>-1.0468554720000001</v>
      </c>
      <c r="N210" s="5">
        <v>-0.93110635399999997</v>
      </c>
      <c r="O210" s="5">
        <v>-1.5733938700000001</v>
      </c>
      <c r="P210" s="5">
        <v>-1.3398051900000001</v>
      </c>
      <c r="Q210" s="5">
        <v>-2.476731129</v>
      </c>
    </row>
    <row r="211" spans="3:17" x14ac:dyDescent="0.45">
      <c r="C211" s="5" t="s">
        <v>629</v>
      </c>
      <c r="D211" s="5">
        <v>1.7778468059999999</v>
      </c>
      <c r="E211" s="5">
        <v>-1.836171547</v>
      </c>
      <c r="F211" s="5">
        <v>2.0512781229999999</v>
      </c>
      <c r="G211" s="5">
        <v>1.0911717359999999</v>
      </c>
      <c r="H211" s="5">
        <v>-9.5351748E-2</v>
      </c>
      <c r="I211" s="5">
        <v>-1.4948529610000001</v>
      </c>
      <c r="K211" s="5" t="s">
        <v>423</v>
      </c>
      <c r="L211" s="5">
        <v>-0.53865165800000003</v>
      </c>
      <c r="M211" s="5">
        <v>-0.60567903499999998</v>
      </c>
      <c r="N211" s="5">
        <v>-0.90493976799999998</v>
      </c>
      <c r="O211" s="5">
        <v>-1.4891190759999999</v>
      </c>
      <c r="P211" s="5">
        <v>-1.275667549</v>
      </c>
      <c r="Q211" s="5">
        <v>-1.736903079</v>
      </c>
    </row>
    <row r="212" spans="3:17" x14ac:dyDescent="0.45">
      <c r="C212" s="5" t="s">
        <v>630</v>
      </c>
      <c r="D212" s="5">
        <v>-1.137063857</v>
      </c>
      <c r="E212" s="5">
        <v>0.54696605300000001</v>
      </c>
      <c r="F212" s="5">
        <v>0.71439060399999998</v>
      </c>
      <c r="G212" s="5">
        <v>-1.8475907009999999</v>
      </c>
      <c r="H212" s="5">
        <v>-0.89918378200000004</v>
      </c>
      <c r="I212" s="5">
        <v>-0.25894641200000001</v>
      </c>
      <c r="K212" s="5" t="s">
        <v>424</v>
      </c>
      <c r="L212" s="5">
        <v>6.0224366170000003</v>
      </c>
      <c r="M212" s="5">
        <v>5.8685287400000004</v>
      </c>
      <c r="N212" s="5">
        <v>6.5960048410000001</v>
      </c>
      <c r="O212" s="5">
        <v>5.048929287</v>
      </c>
      <c r="P212" s="5">
        <v>4.9625814110000004</v>
      </c>
      <c r="Q212" s="5">
        <v>5.4406798399999996</v>
      </c>
    </row>
    <row r="213" spans="3:17" x14ac:dyDescent="0.45">
      <c r="C213" s="5" t="s">
        <v>631</v>
      </c>
      <c r="D213" s="5">
        <v>3.743030182</v>
      </c>
      <c r="E213" s="5">
        <v>3.9247365080000001</v>
      </c>
      <c r="F213" s="5">
        <v>4.0449273809999999</v>
      </c>
      <c r="G213" s="5">
        <v>2.6267054559999998</v>
      </c>
      <c r="H213" s="5">
        <v>2.6940243480000001</v>
      </c>
      <c r="I213" s="5">
        <v>2.6439808330000001</v>
      </c>
      <c r="K213" s="5" t="s">
        <v>425</v>
      </c>
      <c r="L213" s="5">
        <v>0.59150708699999999</v>
      </c>
      <c r="M213" s="5">
        <v>0.53980896300000003</v>
      </c>
      <c r="N213" s="5">
        <v>0.429407076</v>
      </c>
      <c r="O213" s="5">
        <v>-0.39456635299999998</v>
      </c>
      <c r="P213" s="5">
        <v>-0.380423595</v>
      </c>
      <c r="Q213" s="5">
        <v>-0.45554231099999998</v>
      </c>
    </row>
    <row r="214" spans="3:17" x14ac:dyDescent="0.45">
      <c r="C214" s="5" t="s">
        <v>632</v>
      </c>
      <c r="D214" s="5">
        <v>5.4590053049999998</v>
      </c>
      <c r="E214" s="5">
        <v>4.9081451950000003</v>
      </c>
      <c r="F214" s="5">
        <v>6.0330683409999999</v>
      </c>
      <c r="G214" s="5">
        <v>4.641337933</v>
      </c>
      <c r="H214" s="5">
        <v>4.1575450079999996</v>
      </c>
      <c r="I214" s="5">
        <v>3.935968844</v>
      </c>
      <c r="K214" s="5" t="s">
        <v>426</v>
      </c>
      <c r="L214" s="5">
        <v>-0.49097917800000002</v>
      </c>
      <c r="M214" s="5">
        <v>-0.692032969</v>
      </c>
      <c r="N214" s="5">
        <v>-0.89365704099999999</v>
      </c>
      <c r="O214" s="5">
        <v>-1.4172397699999999</v>
      </c>
      <c r="P214" s="5">
        <v>-1.2477001270000001</v>
      </c>
      <c r="Q214" s="5">
        <v>-1.8757089259999999</v>
      </c>
    </row>
    <row r="215" spans="3:17" x14ac:dyDescent="0.45">
      <c r="C215" s="5" t="s">
        <v>633</v>
      </c>
      <c r="D215" s="5">
        <v>2.7979343480000001</v>
      </c>
      <c r="E215" s="5">
        <v>3.8194229449999999</v>
      </c>
      <c r="F215" s="5">
        <v>2.7507844189999999</v>
      </c>
      <c r="G215" s="5">
        <v>1.657214679</v>
      </c>
      <c r="H215" s="5">
        <v>2.2068307370000002</v>
      </c>
      <c r="I215" s="5">
        <v>1.9860176679999999</v>
      </c>
      <c r="K215" s="5" t="s">
        <v>155</v>
      </c>
      <c r="L215" s="5">
        <v>-3.5520039000000003E-2</v>
      </c>
      <c r="M215" s="5">
        <v>-0.22258070499999999</v>
      </c>
      <c r="N215" s="5">
        <v>-0.71217076899999998</v>
      </c>
      <c r="O215" s="5">
        <v>-1.1352722470000001</v>
      </c>
      <c r="P215" s="5">
        <v>-1.3211456450000001</v>
      </c>
      <c r="Q215" s="5">
        <v>-0.99406830700000004</v>
      </c>
    </row>
    <row r="216" spans="3:17" x14ac:dyDescent="0.45">
      <c r="C216" s="5" t="s">
        <v>634</v>
      </c>
      <c r="D216" s="5">
        <v>0.26470455999999998</v>
      </c>
      <c r="E216" s="5">
        <v>0.70973175899999996</v>
      </c>
      <c r="F216" s="5">
        <v>7.9228585000000004E-2</v>
      </c>
      <c r="G216" s="5">
        <v>-0.71020565899999999</v>
      </c>
      <c r="H216" s="5">
        <v>-0.70537278199999998</v>
      </c>
      <c r="I216" s="5">
        <v>-0.808965508</v>
      </c>
      <c r="K216" s="5" t="s">
        <v>427</v>
      </c>
      <c r="L216" s="5">
        <v>2.559031644</v>
      </c>
      <c r="M216" s="5">
        <v>2.5749612970000002</v>
      </c>
      <c r="N216" s="5">
        <v>2.4633556539999999</v>
      </c>
      <c r="O216" s="5">
        <v>1.7595862339999999</v>
      </c>
      <c r="P216" s="5">
        <v>1.6006789029999999</v>
      </c>
      <c r="Q216" s="5">
        <v>1.2433644260000001</v>
      </c>
    </row>
    <row r="217" spans="3:17" x14ac:dyDescent="0.45">
      <c r="C217" s="5" t="s">
        <v>250</v>
      </c>
      <c r="D217" s="5">
        <v>2.854199167</v>
      </c>
      <c r="E217" s="5">
        <v>3.7895727680000002</v>
      </c>
      <c r="F217" s="5">
        <v>3.6712367509999999</v>
      </c>
      <c r="G217" s="5">
        <v>2.5699503680000002</v>
      </c>
      <c r="H217" s="5">
        <v>2.6309435859999999</v>
      </c>
      <c r="I217" s="5">
        <v>1.0937764969999999</v>
      </c>
      <c r="K217" s="5" t="s">
        <v>428</v>
      </c>
      <c r="L217" s="5">
        <v>-0.94677742399999998</v>
      </c>
      <c r="M217" s="5">
        <v>-0.17331769799999999</v>
      </c>
      <c r="N217" s="5">
        <v>-0.79437227099999996</v>
      </c>
      <c r="O217" s="5">
        <v>0.45456547400000002</v>
      </c>
      <c r="P217" s="5">
        <v>0.48721877800000002</v>
      </c>
      <c r="Q217" s="5">
        <v>-0.16196798000000001</v>
      </c>
    </row>
    <row r="218" spans="3:17" x14ac:dyDescent="0.45">
      <c r="C218" s="5" t="s">
        <v>325</v>
      </c>
      <c r="D218" s="5">
        <v>2.9437375800000001</v>
      </c>
      <c r="E218" s="5">
        <v>3.3047811569999999</v>
      </c>
      <c r="F218" s="5">
        <v>2.7895039100000001</v>
      </c>
      <c r="G218" s="5">
        <v>1.685554481</v>
      </c>
      <c r="H218" s="5">
        <v>1.3243325050000001</v>
      </c>
      <c r="I218" s="5">
        <v>2.22364805</v>
      </c>
      <c r="K218" s="5" t="s">
        <v>429</v>
      </c>
      <c r="L218" s="5">
        <v>0.96767770399999997</v>
      </c>
      <c r="M218" s="5">
        <v>0.40765730300000003</v>
      </c>
      <c r="N218" s="5">
        <v>9.6610001000000001E-2</v>
      </c>
      <c r="O218" s="5">
        <v>1.130891343</v>
      </c>
      <c r="P218" s="5">
        <v>1.5765898570000001</v>
      </c>
      <c r="Q218" s="5">
        <v>1.70128733</v>
      </c>
    </row>
    <row r="219" spans="3:17" x14ac:dyDescent="0.45">
      <c r="C219" s="5" t="s">
        <v>635</v>
      </c>
      <c r="D219" s="5">
        <v>1.6090835649999999</v>
      </c>
      <c r="E219" s="5">
        <v>1.7867259900000001</v>
      </c>
      <c r="F219" s="5">
        <v>2.7706134179999999</v>
      </c>
      <c r="G219" s="5">
        <v>0.81609995000000002</v>
      </c>
      <c r="H219" s="5">
        <v>1.1725899209999999</v>
      </c>
      <c r="I219" s="5">
        <v>0.78363265900000001</v>
      </c>
      <c r="K219" s="5" t="s">
        <v>430</v>
      </c>
      <c r="L219" s="5">
        <v>4.4085895940000004</v>
      </c>
      <c r="M219" s="5">
        <v>4.2905349910000004</v>
      </c>
      <c r="N219" s="5">
        <v>4.3969335239999996</v>
      </c>
      <c r="O219" s="5">
        <v>5.3043321539999999</v>
      </c>
      <c r="P219" s="5">
        <v>5.4792014529999999</v>
      </c>
      <c r="Q219" s="5">
        <v>5.3187145219999996</v>
      </c>
    </row>
    <row r="220" spans="3:17" x14ac:dyDescent="0.45">
      <c r="C220" s="5" t="s">
        <v>636</v>
      </c>
      <c r="D220" s="5">
        <v>-1.3868946179999999</v>
      </c>
      <c r="E220" s="5">
        <v>-0.57325219100000002</v>
      </c>
      <c r="F220" s="5">
        <v>-1.082682825</v>
      </c>
      <c r="G220" s="5">
        <v>-1.4869984890000001</v>
      </c>
      <c r="H220" s="5">
        <v>-2.5780538439999998</v>
      </c>
      <c r="I220" s="5">
        <v>-1.7971021389999999</v>
      </c>
      <c r="K220" s="5" t="s">
        <v>431</v>
      </c>
      <c r="L220" s="5">
        <v>2.4653110640000002</v>
      </c>
      <c r="M220" s="5">
        <v>2.369257079</v>
      </c>
      <c r="N220" s="5">
        <v>3.5418988790000001</v>
      </c>
      <c r="O220" s="5">
        <v>3.5341985920000001</v>
      </c>
      <c r="P220" s="5">
        <v>3.5540239410000001</v>
      </c>
      <c r="Q220" s="5">
        <v>4.4273111680000001</v>
      </c>
    </row>
    <row r="221" spans="3:17" x14ac:dyDescent="0.45">
      <c r="C221" s="5" t="s">
        <v>637</v>
      </c>
      <c r="D221" s="5">
        <v>1.70085693</v>
      </c>
      <c r="E221" s="5">
        <v>2.564524504</v>
      </c>
      <c r="F221" s="5">
        <v>2.7753750849999999</v>
      </c>
      <c r="G221" s="5">
        <v>1.1077213420000001</v>
      </c>
      <c r="H221" s="5">
        <v>1.294211958</v>
      </c>
      <c r="I221" s="5">
        <v>1.1752435400000001</v>
      </c>
      <c r="K221" s="5" t="s">
        <v>432</v>
      </c>
      <c r="L221" s="5">
        <v>2.852851813</v>
      </c>
      <c r="M221" s="5">
        <v>2.7310724280000001</v>
      </c>
      <c r="N221" s="5">
        <v>2.0509230390000002</v>
      </c>
      <c r="O221" s="5">
        <v>3.7678454499999998</v>
      </c>
      <c r="P221" s="5">
        <v>3.801386323</v>
      </c>
      <c r="Q221" s="5">
        <v>3.101508892</v>
      </c>
    </row>
    <row r="222" spans="3:17" x14ac:dyDescent="0.45">
      <c r="C222" s="5" t="s">
        <v>323</v>
      </c>
      <c r="D222" s="5">
        <v>3.0857951410000002</v>
      </c>
      <c r="E222" s="5">
        <v>2.7950728580000002</v>
      </c>
      <c r="F222" s="5">
        <v>4.3222021809999998</v>
      </c>
      <c r="G222" s="5">
        <v>2.7377797660000001</v>
      </c>
      <c r="H222" s="5">
        <v>2.6503440949999999</v>
      </c>
      <c r="I222" s="5">
        <v>1.049986171</v>
      </c>
      <c r="K222" s="5" t="s">
        <v>433</v>
      </c>
      <c r="L222" s="5">
        <v>-1.2820773050000001</v>
      </c>
      <c r="M222" s="5">
        <v>-0.90213574299999999</v>
      </c>
      <c r="N222" s="5">
        <v>-0.44463340800000001</v>
      </c>
      <c r="O222" s="5">
        <v>-7.7051689000000007E-2</v>
      </c>
      <c r="P222" s="5">
        <v>-0.241983429</v>
      </c>
      <c r="Q222" s="5">
        <v>0.38230203699999998</v>
      </c>
    </row>
    <row r="223" spans="3:17" x14ac:dyDescent="0.45">
      <c r="C223" s="5" t="s">
        <v>46</v>
      </c>
      <c r="D223" s="5">
        <v>6.2457675500000001</v>
      </c>
      <c r="E223" s="5">
        <v>7.4162148439999998</v>
      </c>
      <c r="F223" s="5">
        <v>7.1128147930000001</v>
      </c>
      <c r="G223" s="5">
        <v>5.4546694320000002</v>
      </c>
      <c r="H223" s="5">
        <v>5.8624761879999996</v>
      </c>
      <c r="I223" s="5">
        <v>5.9019722489999999</v>
      </c>
      <c r="K223" s="5" t="s">
        <v>434</v>
      </c>
      <c r="L223" s="5">
        <v>-0.240419731</v>
      </c>
      <c r="M223" s="5">
        <v>-0.25474889699999997</v>
      </c>
      <c r="N223" s="5">
        <v>0.34164424100000002</v>
      </c>
      <c r="O223" s="5">
        <v>0.71087805000000004</v>
      </c>
      <c r="P223" s="5">
        <v>0.89520954100000005</v>
      </c>
      <c r="Q223" s="5">
        <v>1.140732855</v>
      </c>
    </row>
    <row r="224" spans="3:17" x14ac:dyDescent="0.45">
      <c r="C224" s="5" t="s">
        <v>638</v>
      </c>
      <c r="D224" s="5">
        <v>1.345481538</v>
      </c>
      <c r="E224" s="5">
        <v>3.130341155</v>
      </c>
      <c r="F224" s="5">
        <v>2.7296724010000002</v>
      </c>
      <c r="G224" s="5">
        <v>0.221778115</v>
      </c>
      <c r="H224" s="5">
        <v>2.3623324160000001</v>
      </c>
      <c r="I224" s="5">
        <v>0.52299982300000003</v>
      </c>
      <c r="K224" s="5" t="s">
        <v>435</v>
      </c>
      <c r="L224" s="5">
        <v>-1.245218513</v>
      </c>
      <c r="M224" s="5">
        <v>-1.224819632</v>
      </c>
      <c r="N224" s="5">
        <v>-1.268198097</v>
      </c>
      <c r="O224" s="5">
        <v>-0.49640294899999998</v>
      </c>
      <c r="P224" s="5">
        <v>-0.35859454800000001</v>
      </c>
      <c r="Q224" s="5">
        <v>-0.35988627899999998</v>
      </c>
    </row>
    <row r="225" spans="3:17" x14ac:dyDescent="0.45">
      <c r="C225" s="5" t="s">
        <v>394</v>
      </c>
      <c r="D225" s="5">
        <v>6.6373030350000004</v>
      </c>
      <c r="E225" s="5">
        <v>6.4886226540000003</v>
      </c>
      <c r="F225" s="5">
        <v>6.9039179879999999</v>
      </c>
      <c r="G225" s="5">
        <v>5.8965479590000003</v>
      </c>
      <c r="H225" s="5">
        <v>5.2861529650000003</v>
      </c>
      <c r="I225" s="5">
        <v>5.0147525149999996</v>
      </c>
      <c r="K225" s="5" t="s">
        <v>436</v>
      </c>
      <c r="L225" s="5">
        <v>-0.13142385100000001</v>
      </c>
      <c r="M225" s="5">
        <v>-6.2616432999999999E-2</v>
      </c>
      <c r="N225" s="5">
        <v>-0.65070493399999996</v>
      </c>
      <c r="O225" s="5">
        <v>0.67517459099999999</v>
      </c>
      <c r="P225" s="5">
        <v>0.88346441799999997</v>
      </c>
      <c r="Q225" s="5">
        <v>0.45436543200000001</v>
      </c>
    </row>
    <row r="226" spans="3:17" x14ac:dyDescent="0.45">
      <c r="C226" s="5" t="s">
        <v>639</v>
      </c>
      <c r="D226" s="5">
        <v>3.1465819129999999</v>
      </c>
      <c r="E226" s="5">
        <v>2.6441654699999999</v>
      </c>
      <c r="F226" s="5">
        <v>3.4217484319999998</v>
      </c>
      <c r="G226" s="5">
        <v>2.373238937</v>
      </c>
      <c r="H226" s="5">
        <v>1.885160433</v>
      </c>
      <c r="I226" s="5">
        <v>1.156551946</v>
      </c>
      <c r="K226" s="5" t="s">
        <v>437</v>
      </c>
      <c r="L226" s="5">
        <v>1.1870329129999999</v>
      </c>
      <c r="M226" s="5">
        <v>1.435980558</v>
      </c>
      <c r="N226" s="5">
        <v>2.229446415</v>
      </c>
      <c r="O226" s="5">
        <v>2.5755495329999998</v>
      </c>
      <c r="P226" s="5">
        <v>2.7114750829999998</v>
      </c>
      <c r="Q226" s="5">
        <v>2.8383790109999998</v>
      </c>
    </row>
    <row r="227" spans="3:17" x14ac:dyDescent="0.45">
      <c r="C227" s="5" t="s">
        <v>45</v>
      </c>
      <c r="D227" s="5">
        <v>6.7860081870000002</v>
      </c>
      <c r="E227" s="5">
        <v>6.8847932629999997</v>
      </c>
      <c r="F227" s="5">
        <v>7.3709401830000001</v>
      </c>
      <c r="G227" s="5">
        <v>5.8755392659999996</v>
      </c>
      <c r="H227" s="5">
        <v>6.0030534759999998</v>
      </c>
      <c r="I227" s="5">
        <v>5.4745333880000002</v>
      </c>
      <c r="K227" s="5" t="s">
        <v>438</v>
      </c>
      <c r="L227" s="5">
        <v>0.63340330899999997</v>
      </c>
      <c r="M227" s="5">
        <v>0.83086375700000004</v>
      </c>
      <c r="N227" s="5">
        <v>5.1668616000000001E-2</v>
      </c>
      <c r="O227" s="5">
        <v>1.696639319</v>
      </c>
      <c r="P227" s="5">
        <v>1.6431404359999999</v>
      </c>
      <c r="Q227" s="5">
        <v>1.2453070230000001</v>
      </c>
    </row>
    <row r="228" spans="3:17" x14ac:dyDescent="0.45">
      <c r="C228" s="5" t="s">
        <v>640</v>
      </c>
      <c r="D228" s="5">
        <v>0.222792199</v>
      </c>
      <c r="E228" s="5">
        <v>0.35645936499999997</v>
      </c>
      <c r="F228" s="5">
        <v>0.77511798499999995</v>
      </c>
      <c r="G228" s="5">
        <v>-0.26178903199999998</v>
      </c>
      <c r="H228" s="5">
        <v>-0.74676343000000001</v>
      </c>
      <c r="I228" s="5">
        <v>-0.97233635200000001</v>
      </c>
      <c r="K228" s="5" t="s">
        <v>439</v>
      </c>
      <c r="L228" s="5">
        <v>0.220354722</v>
      </c>
      <c r="M228" s="5">
        <v>0.42943921499999999</v>
      </c>
      <c r="N228" s="5">
        <v>-6.5850399000000004E-2</v>
      </c>
      <c r="O228" s="5">
        <v>1.434091746</v>
      </c>
      <c r="P228" s="5">
        <v>1.1778093869999999</v>
      </c>
      <c r="Q228" s="5">
        <v>0.98324719299999996</v>
      </c>
    </row>
    <row r="229" spans="3:17" x14ac:dyDescent="0.45">
      <c r="C229" s="5" t="s">
        <v>641</v>
      </c>
      <c r="D229" s="5">
        <v>1.8337482890000001</v>
      </c>
      <c r="E229" s="5">
        <v>1.4192853860000001</v>
      </c>
      <c r="F229" s="5">
        <v>0.99313811900000004</v>
      </c>
      <c r="G229" s="5">
        <v>0.13002807999999999</v>
      </c>
      <c r="H229" s="5">
        <v>0.34682643800000001</v>
      </c>
      <c r="I229" s="5">
        <v>0.390854751</v>
      </c>
      <c r="K229" s="5" t="s">
        <v>440</v>
      </c>
      <c r="L229" s="5">
        <v>-1.56376139</v>
      </c>
      <c r="M229" s="5">
        <v>-1.5331045940000001</v>
      </c>
      <c r="N229" s="5">
        <v>-1.8714795870000001</v>
      </c>
      <c r="O229" s="5">
        <v>-0.76151882900000001</v>
      </c>
      <c r="P229" s="5">
        <v>-0.61529145799999996</v>
      </c>
      <c r="Q229" s="5">
        <v>-1.1888676929999999</v>
      </c>
    </row>
    <row r="230" spans="3:17" x14ac:dyDescent="0.45">
      <c r="C230" s="5" t="s">
        <v>269</v>
      </c>
      <c r="D230" s="5">
        <v>4.1499746819999999</v>
      </c>
      <c r="E230" s="5">
        <v>4.7864186279999998</v>
      </c>
      <c r="F230" s="5">
        <v>4.3361548250000004</v>
      </c>
      <c r="G230" s="5">
        <v>3.2132617290000001</v>
      </c>
      <c r="H230" s="5">
        <v>3.2522824290000001</v>
      </c>
      <c r="I230" s="5">
        <v>3.2273406140000001</v>
      </c>
      <c r="K230" s="5" t="s">
        <v>441</v>
      </c>
      <c r="L230" s="5">
        <v>-7.1763860999999998E-2</v>
      </c>
      <c r="M230" s="5">
        <v>9.0998369999999995E-2</v>
      </c>
      <c r="N230" s="5">
        <v>3.2940113E-2</v>
      </c>
      <c r="O230" s="5">
        <v>1.0627503359999999</v>
      </c>
      <c r="P230" s="5">
        <v>0.98879010199999995</v>
      </c>
      <c r="Q230" s="5">
        <v>0.99114357799999997</v>
      </c>
    </row>
    <row r="231" spans="3:17" x14ac:dyDescent="0.45">
      <c r="C231" s="5" t="s">
        <v>642</v>
      </c>
      <c r="D231" s="5">
        <v>-0.56086626500000003</v>
      </c>
      <c r="E231" s="5">
        <v>1.969852253</v>
      </c>
      <c r="F231" s="5">
        <v>0.82290142600000005</v>
      </c>
      <c r="G231" s="5">
        <v>-0.924571425</v>
      </c>
      <c r="H231" s="5">
        <v>0.32682493800000001</v>
      </c>
      <c r="I231" s="5">
        <v>0.15175492900000001</v>
      </c>
      <c r="K231" s="5" t="s">
        <v>442</v>
      </c>
      <c r="L231" s="5">
        <v>2.7224944409999998</v>
      </c>
      <c r="M231" s="5">
        <v>2.8777481759999999</v>
      </c>
      <c r="N231" s="5">
        <v>2.393635856</v>
      </c>
      <c r="O231" s="5">
        <v>3.8197397030000002</v>
      </c>
      <c r="P231" s="5">
        <v>3.8453796489999998</v>
      </c>
      <c r="Q231" s="5">
        <v>3.5586717280000002</v>
      </c>
    </row>
    <row r="232" spans="3:17" x14ac:dyDescent="0.45">
      <c r="C232" s="5" t="s">
        <v>643</v>
      </c>
      <c r="D232" s="5">
        <v>-2.0819496700000002</v>
      </c>
      <c r="E232" s="5">
        <v>-0.61919520500000003</v>
      </c>
      <c r="F232" s="5">
        <v>-0.39748610899999998</v>
      </c>
      <c r="G232" s="5">
        <v>-2.227131274</v>
      </c>
      <c r="H232" s="5">
        <v>-1.6169720489999999</v>
      </c>
      <c r="I232" s="5">
        <v>-1.563582273</v>
      </c>
      <c r="K232" s="5" t="s">
        <v>443</v>
      </c>
      <c r="L232" s="5">
        <v>6.1543725770000002</v>
      </c>
      <c r="M232" s="5">
        <v>6.0433685669999999</v>
      </c>
      <c r="N232" s="5">
        <v>5.9960293839999999</v>
      </c>
      <c r="O232" s="5">
        <v>7.1516863419999996</v>
      </c>
      <c r="P232" s="5">
        <v>7.2959892819999999</v>
      </c>
      <c r="Q232" s="5">
        <v>7.0195240129999998</v>
      </c>
    </row>
    <row r="233" spans="3:17" x14ac:dyDescent="0.45">
      <c r="C233" s="5" t="s">
        <v>416</v>
      </c>
      <c r="D233" s="5">
        <v>4.0501446799999998</v>
      </c>
      <c r="E233" s="5">
        <v>5.4278340900000002</v>
      </c>
      <c r="F233" s="5">
        <v>5.5928427010000004</v>
      </c>
      <c r="G233" s="5">
        <v>3.853356969</v>
      </c>
      <c r="H233" s="5">
        <v>3.8109468789999998</v>
      </c>
      <c r="I233" s="5">
        <v>4.1797498869999998</v>
      </c>
      <c r="K233" s="5" t="s">
        <v>444</v>
      </c>
      <c r="L233" s="5">
        <v>-1.411874734</v>
      </c>
      <c r="M233" s="5">
        <v>-1.831681452</v>
      </c>
      <c r="N233" s="5">
        <v>-1.6836410559999999</v>
      </c>
      <c r="O233" s="5">
        <v>-0.66969631699999999</v>
      </c>
      <c r="P233" s="5">
        <v>-0.46298628600000002</v>
      </c>
      <c r="Q233" s="5">
        <v>-1.385194058</v>
      </c>
    </row>
    <row r="234" spans="3:17" x14ac:dyDescent="0.45">
      <c r="C234" s="5" t="s">
        <v>644</v>
      </c>
      <c r="D234" s="5">
        <v>3.1132037370000001</v>
      </c>
      <c r="E234" s="5">
        <v>1.652536974</v>
      </c>
      <c r="F234" s="5">
        <v>2.0527497480000001</v>
      </c>
      <c r="G234" s="5">
        <v>1.9407944450000001</v>
      </c>
      <c r="H234" s="5">
        <v>0.79070532199999999</v>
      </c>
      <c r="I234" s="5">
        <v>0.56677619499999998</v>
      </c>
      <c r="K234" s="5" t="s">
        <v>445</v>
      </c>
      <c r="L234" s="5">
        <v>0.79275542200000004</v>
      </c>
      <c r="M234" s="5">
        <v>0.55881619500000002</v>
      </c>
      <c r="N234" s="5">
        <v>0.99962485099999998</v>
      </c>
      <c r="O234" s="5">
        <v>1.6640777369999999</v>
      </c>
      <c r="P234" s="5">
        <v>2.0464875679999999</v>
      </c>
      <c r="Q234" s="5">
        <v>1.8886555890000001</v>
      </c>
    </row>
    <row r="235" spans="3:17" x14ac:dyDescent="0.45">
      <c r="C235" s="5" t="s">
        <v>645</v>
      </c>
      <c r="D235" s="5">
        <v>0.97100086100000005</v>
      </c>
      <c r="E235" s="5">
        <v>3.736247675</v>
      </c>
      <c r="F235" s="5">
        <v>2.5436616719999998</v>
      </c>
      <c r="G235" s="5">
        <v>0.83225812700000001</v>
      </c>
      <c r="H235" s="5">
        <v>2.380480113</v>
      </c>
      <c r="I235" s="5">
        <v>1.1992420239999999</v>
      </c>
      <c r="K235" s="5" t="s">
        <v>446</v>
      </c>
      <c r="L235" s="5">
        <v>-0.97694056900000004</v>
      </c>
      <c r="M235" s="5">
        <v>-1.493251836</v>
      </c>
      <c r="N235" s="5">
        <v>-0.29964373900000002</v>
      </c>
      <c r="O235" s="5">
        <v>-7.2675429E-2</v>
      </c>
      <c r="P235" s="5">
        <v>0.142400367</v>
      </c>
      <c r="Q235" s="5">
        <v>0.32731945899999998</v>
      </c>
    </row>
    <row r="236" spans="3:17" x14ac:dyDescent="0.45">
      <c r="C236" s="5" t="s">
        <v>646</v>
      </c>
      <c r="D236" s="5">
        <v>3.1580671429999998</v>
      </c>
      <c r="E236" s="5">
        <v>2.776754634</v>
      </c>
      <c r="F236" s="5">
        <v>2.953457089</v>
      </c>
      <c r="G236" s="5">
        <v>2.1986387299999999</v>
      </c>
      <c r="H236" s="5">
        <v>1.789800185</v>
      </c>
      <c r="I236" s="5">
        <v>1.1990598050000001</v>
      </c>
      <c r="K236" s="5" t="s">
        <v>447</v>
      </c>
      <c r="L236" s="5">
        <v>-1.519341939</v>
      </c>
      <c r="M236" s="5">
        <v>-1.539146323</v>
      </c>
      <c r="N236" s="5">
        <v>-1.695372146</v>
      </c>
      <c r="O236" s="5">
        <v>-1.342520964</v>
      </c>
      <c r="P236" s="5">
        <v>-0.30385480100000001</v>
      </c>
      <c r="Q236" s="5">
        <v>-0.63565169300000002</v>
      </c>
    </row>
    <row r="237" spans="3:17" x14ac:dyDescent="0.45">
      <c r="C237" s="5" t="s">
        <v>647</v>
      </c>
      <c r="D237" s="5">
        <v>2.028855541</v>
      </c>
      <c r="E237" s="5">
        <v>0.67281453400000002</v>
      </c>
      <c r="F237" s="5">
        <v>2.6069514640000002</v>
      </c>
      <c r="G237" s="5">
        <v>1.3319745860000001</v>
      </c>
      <c r="H237" s="5">
        <v>1.0389769149999999</v>
      </c>
      <c r="I237" s="5">
        <v>-0.51475249000000001</v>
      </c>
      <c r="K237" s="5" t="s">
        <v>448</v>
      </c>
      <c r="L237" s="5">
        <v>-1.560783268</v>
      </c>
      <c r="M237" s="5">
        <v>-2.2603523339999998</v>
      </c>
      <c r="N237" s="5">
        <v>-1.6525883260000001</v>
      </c>
      <c r="O237" s="5">
        <v>-1.0572955879999999</v>
      </c>
      <c r="P237" s="5">
        <v>-0.82867530199999995</v>
      </c>
      <c r="Q237" s="5">
        <v>-0.96474208900000002</v>
      </c>
    </row>
    <row r="238" spans="3:17" x14ac:dyDescent="0.45">
      <c r="C238" s="5" t="s">
        <v>648</v>
      </c>
      <c r="D238" s="5">
        <v>1.9096348750000001</v>
      </c>
      <c r="E238" s="5">
        <v>1.7006128309999999</v>
      </c>
      <c r="F238" s="5">
        <v>0.65396801000000004</v>
      </c>
      <c r="G238" s="5">
        <v>0.50383718399999999</v>
      </c>
      <c r="H238" s="5">
        <v>0.167152364</v>
      </c>
      <c r="I238" s="5">
        <v>0.44556780699999998</v>
      </c>
      <c r="K238" s="5" t="s">
        <v>449</v>
      </c>
      <c r="L238" s="5">
        <v>-1.9822376880000001</v>
      </c>
      <c r="M238" s="5">
        <v>-1.7311919549999999</v>
      </c>
      <c r="N238" s="5">
        <v>-1.6338238460000001</v>
      </c>
      <c r="O238" s="5">
        <v>-0.83847859899999999</v>
      </c>
      <c r="P238" s="5">
        <v>-1.22306728</v>
      </c>
      <c r="Q238" s="5">
        <v>-0.74975874099999995</v>
      </c>
    </row>
    <row r="239" spans="3:17" x14ac:dyDescent="0.45">
      <c r="C239" s="5" t="s">
        <v>471</v>
      </c>
      <c r="D239" s="5">
        <v>8.6823204660000002</v>
      </c>
      <c r="E239" s="5">
        <v>11.24621805</v>
      </c>
      <c r="F239" s="5">
        <v>10.9133532</v>
      </c>
      <c r="G239" s="5">
        <v>9.2617823060000006</v>
      </c>
      <c r="H239" s="5">
        <v>9.227563</v>
      </c>
      <c r="I239" s="5">
        <v>9.7509698789999995</v>
      </c>
      <c r="K239" s="5" t="s">
        <v>450</v>
      </c>
      <c r="L239" s="5">
        <v>-1.569140975</v>
      </c>
      <c r="M239" s="5">
        <v>-1.6242031960000001</v>
      </c>
      <c r="N239" s="5">
        <v>-1.2930760889999999</v>
      </c>
      <c r="O239" s="5">
        <v>-0.80069389099999999</v>
      </c>
      <c r="P239" s="5">
        <v>-0.655537335</v>
      </c>
      <c r="Q239" s="5">
        <v>-0.31307731500000002</v>
      </c>
    </row>
    <row r="240" spans="3:17" x14ac:dyDescent="0.45">
      <c r="C240" s="5" t="s">
        <v>375</v>
      </c>
      <c r="D240" s="5">
        <v>4.3863074329999998</v>
      </c>
      <c r="E240" s="5">
        <v>4.3833517830000002</v>
      </c>
      <c r="F240" s="5">
        <v>4.2440345820000003</v>
      </c>
      <c r="G240" s="5">
        <v>3.3785948530000001</v>
      </c>
      <c r="H240" s="5">
        <v>2.72055428</v>
      </c>
      <c r="I240" s="5">
        <v>3.2734427830000001</v>
      </c>
      <c r="K240" s="5" t="s">
        <v>451</v>
      </c>
      <c r="L240" s="5">
        <v>6.7091941220000004</v>
      </c>
      <c r="M240" s="5">
        <v>6.5745148159999998</v>
      </c>
      <c r="N240" s="5">
        <v>7.1898838459999999</v>
      </c>
      <c r="O240" s="5">
        <v>7.7712187320000004</v>
      </c>
      <c r="P240" s="5">
        <v>7.8093115380000002</v>
      </c>
      <c r="Q240" s="5">
        <v>8.3590423129999998</v>
      </c>
    </row>
    <row r="241" spans="3:17" x14ac:dyDescent="0.45">
      <c r="C241" s="5" t="s">
        <v>649</v>
      </c>
      <c r="D241" s="5">
        <v>3.908313353</v>
      </c>
      <c r="E241" s="5">
        <v>3.1884452369999998</v>
      </c>
      <c r="F241" s="5">
        <v>3.2283738870000001</v>
      </c>
      <c r="G241" s="5">
        <v>2.520784291</v>
      </c>
      <c r="H241" s="5">
        <v>1.6738367949999999</v>
      </c>
      <c r="I241" s="5">
        <v>2.551149299</v>
      </c>
      <c r="K241" s="5" t="s">
        <v>452</v>
      </c>
      <c r="L241" s="5">
        <v>-0.99927306500000002</v>
      </c>
      <c r="M241" s="5">
        <v>-1.096684019</v>
      </c>
      <c r="N241" s="5">
        <v>-1.16689132</v>
      </c>
      <c r="O241" s="5">
        <v>4.5128395000000002E-2</v>
      </c>
      <c r="P241" s="5">
        <v>-0.16896430600000001</v>
      </c>
      <c r="Q241" s="5">
        <v>-0.19448795799999999</v>
      </c>
    </row>
    <row r="242" spans="3:17" x14ac:dyDescent="0.45">
      <c r="C242" s="5" t="s">
        <v>650</v>
      </c>
      <c r="D242" s="5">
        <v>0.36694602300000001</v>
      </c>
      <c r="E242" s="5">
        <v>0.31737353800000001</v>
      </c>
      <c r="F242" s="5">
        <v>0.13585266100000001</v>
      </c>
      <c r="G242" s="5">
        <v>-0.627631783</v>
      </c>
      <c r="H242" s="5">
        <v>-1.5876411850000001</v>
      </c>
      <c r="I242" s="5">
        <v>-0.36652786900000001</v>
      </c>
      <c r="K242" s="5" t="s">
        <v>453</v>
      </c>
      <c r="L242" s="5">
        <v>0.88583984299999996</v>
      </c>
      <c r="M242" s="5">
        <v>0.70353486099999996</v>
      </c>
      <c r="N242" s="5">
        <v>0.49692246600000001</v>
      </c>
      <c r="O242" s="5">
        <v>1.965086082</v>
      </c>
      <c r="P242" s="5">
        <v>1.980069184</v>
      </c>
      <c r="Q242" s="5">
        <v>1.464746672</v>
      </c>
    </row>
    <row r="243" spans="3:17" x14ac:dyDescent="0.45">
      <c r="C243" s="5" t="s">
        <v>651</v>
      </c>
      <c r="D243" s="5">
        <v>1.3839337229999999</v>
      </c>
      <c r="E243" s="5">
        <v>2.785889477</v>
      </c>
      <c r="F243" s="5">
        <v>2.5485771879999999</v>
      </c>
      <c r="G243" s="5">
        <v>1.082654907</v>
      </c>
      <c r="H243" s="5">
        <v>1.2970387729999999</v>
      </c>
      <c r="I243" s="5">
        <v>1.2070119770000001</v>
      </c>
      <c r="K243" s="5" t="s">
        <v>454</v>
      </c>
      <c r="L243" s="5">
        <v>0.82510990500000003</v>
      </c>
      <c r="M243" s="5">
        <v>0.89804578599999996</v>
      </c>
      <c r="N243" s="5">
        <v>0.57312242099999999</v>
      </c>
      <c r="O243" s="5">
        <v>1.981936656</v>
      </c>
      <c r="P243" s="5">
        <v>2.0491497889999999</v>
      </c>
      <c r="Q243" s="5">
        <v>1.6113801510000001</v>
      </c>
    </row>
    <row r="244" spans="3:17" x14ac:dyDescent="0.45">
      <c r="C244" s="5" t="s">
        <v>652</v>
      </c>
      <c r="D244" s="5">
        <v>0.84906250400000005</v>
      </c>
      <c r="E244" s="5">
        <v>-0.52825690300000006</v>
      </c>
      <c r="F244" s="5">
        <v>0.63937109999999997</v>
      </c>
      <c r="G244" s="5">
        <v>-0.33565005799999997</v>
      </c>
      <c r="H244" s="5">
        <v>-1.101489787</v>
      </c>
      <c r="I244" s="5">
        <v>-0.54334101800000001</v>
      </c>
      <c r="K244" s="5" t="s">
        <v>455</v>
      </c>
      <c r="L244" s="5">
        <v>-0.289197753</v>
      </c>
      <c r="M244" s="5">
        <v>0.153065968</v>
      </c>
      <c r="N244" s="5">
        <v>0.82259147899999996</v>
      </c>
      <c r="O244" s="5">
        <v>1.0801664499999999</v>
      </c>
      <c r="P244" s="5">
        <v>1.4427736790000001</v>
      </c>
      <c r="Q244" s="5">
        <v>1.67941479</v>
      </c>
    </row>
    <row r="245" spans="3:17" x14ac:dyDescent="0.45">
      <c r="C245" s="5" t="s">
        <v>653</v>
      </c>
      <c r="D245" s="5">
        <v>6.8937868990000002</v>
      </c>
      <c r="E245" s="5">
        <v>7.3975377360000003</v>
      </c>
      <c r="F245" s="5">
        <v>8.5122624479999995</v>
      </c>
      <c r="G245" s="5">
        <v>6.6205966729999997</v>
      </c>
      <c r="H245" s="5">
        <v>6.8080632139999997</v>
      </c>
      <c r="I245" s="5">
        <v>6.2549190059999997</v>
      </c>
      <c r="K245" s="5" t="s">
        <v>456</v>
      </c>
      <c r="L245" s="5">
        <v>0.70686204100000005</v>
      </c>
      <c r="M245" s="5">
        <v>0.51463232199999998</v>
      </c>
      <c r="N245" s="5">
        <v>1.0416845560000001</v>
      </c>
      <c r="O245" s="5">
        <v>1.7746964110000001</v>
      </c>
      <c r="P245" s="5">
        <v>1.8695674410000001</v>
      </c>
      <c r="Q245" s="5">
        <v>2.0833086939999998</v>
      </c>
    </row>
    <row r="246" spans="3:17" x14ac:dyDescent="0.45">
      <c r="C246" s="5" t="s">
        <v>310</v>
      </c>
      <c r="D246" s="5">
        <v>3.951876827</v>
      </c>
      <c r="E246" s="5">
        <v>5.303718656</v>
      </c>
      <c r="F246" s="5">
        <v>4.695169817</v>
      </c>
      <c r="G246" s="5">
        <v>3.3726457019999998</v>
      </c>
      <c r="H246" s="5">
        <v>3.6134845050000002</v>
      </c>
      <c r="I246" s="5">
        <v>3.7195120350000002</v>
      </c>
      <c r="K246" s="5" t="s">
        <v>457</v>
      </c>
      <c r="L246" s="5">
        <v>-1.49047643</v>
      </c>
      <c r="M246" s="5">
        <v>-0.67627023900000005</v>
      </c>
      <c r="N246" s="5">
        <v>-1.599510161</v>
      </c>
      <c r="O246" s="5">
        <v>-0.41574940399999999</v>
      </c>
      <c r="P246" s="5">
        <v>0.31497488800000001</v>
      </c>
      <c r="Q246" s="5">
        <v>-0.66958616400000004</v>
      </c>
    </row>
    <row r="247" spans="3:17" x14ac:dyDescent="0.45">
      <c r="C247" s="5" t="s">
        <v>654</v>
      </c>
      <c r="D247" s="5">
        <v>-1.5371309959999999</v>
      </c>
      <c r="E247" s="5">
        <v>-0.52421158599999995</v>
      </c>
      <c r="F247" s="5">
        <v>0.51716480899999995</v>
      </c>
      <c r="G247" s="5">
        <v>-1.2451637950000001</v>
      </c>
      <c r="H247" s="5">
        <v>-1.497103227</v>
      </c>
      <c r="I247" s="5">
        <v>-1.0589237460000001</v>
      </c>
      <c r="K247" s="5" t="s">
        <v>458</v>
      </c>
      <c r="L247" s="5">
        <v>0.943433784</v>
      </c>
      <c r="M247" s="5">
        <v>0.84011271499999995</v>
      </c>
      <c r="N247" s="5">
        <v>0.76470283500000003</v>
      </c>
      <c r="O247" s="5">
        <v>2.0204417509999999</v>
      </c>
      <c r="P247" s="5">
        <v>1.99298953</v>
      </c>
      <c r="Q247" s="5">
        <v>2.0337366160000001</v>
      </c>
    </row>
    <row r="248" spans="3:17" x14ac:dyDescent="0.45">
      <c r="C248" s="5" t="s">
        <v>235</v>
      </c>
      <c r="D248" s="5">
        <v>5.6828232749999996</v>
      </c>
      <c r="E248" s="5">
        <v>5.7811367340000004</v>
      </c>
      <c r="F248" s="5">
        <v>6.6217427420000003</v>
      </c>
      <c r="G248" s="5">
        <v>5.2349304480000001</v>
      </c>
      <c r="H248" s="5">
        <v>4.5470487510000002</v>
      </c>
      <c r="I248" s="5">
        <v>4.8767575799999996</v>
      </c>
      <c r="K248" s="5" t="s">
        <v>459</v>
      </c>
      <c r="L248" s="5">
        <v>-1.4657590680000001</v>
      </c>
      <c r="M248" s="5">
        <v>-1.658205487</v>
      </c>
      <c r="N248" s="5">
        <v>-1.5342156440000001</v>
      </c>
      <c r="O248" s="5">
        <v>-0.61267275499999996</v>
      </c>
      <c r="P248" s="5">
        <v>-0.44827826700000001</v>
      </c>
      <c r="Q248" s="5">
        <v>-0.76182213499999996</v>
      </c>
    </row>
    <row r="249" spans="3:17" x14ac:dyDescent="0.45">
      <c r="C249" s="5" t="s">
        <v>655</v>
      </c>
      <c r="D249" s="5">
        <v>0.147189455</v>
      </c>
      <c r="E249" s="5">
        <v>2.776577788</v>
      </c>
      <c r="F249" s="5">
        <v>3.127185876</v>
      </c>
      <c r="G249" s="5">
        <v>-0.40753961399999999</v>
      </c>
      <c r="H249" s="5">
        <v>1.8280750290000001</v>
      </c>
      <c r="I249" s="5">
        <v>1.689509398</v>
      </c>
      <c r="K249" s="5" t="s">
        <v>460</v>
      </c>
      <c r="L249" s="5">
        <v>1.727454362</v>
      </c>
      <c r="M249" s="5">
        <v>1.803999849</v>
      </c>
      <c r="N249" s="5">
        <v>1.7720292070000001</v>
      </c>
      <c r="O249" s="5">
        <v>3.1124382559999999</v>
      </c>
      <c r="P249" s="5">
        <v>3.1381050680000002</v>
      </c>
      <c r="Q249" s="5">
        <v>2.598927309</v>
      </c>
    </row>
    <row r="250" spans="3:17" x14ac:dyDescent="0.45">
      <c r="C250" s="5" t="s">
        <v>656</v>
      </c>
      <c r="D250" s="5">
        <v>1.1016366310000001</v>
      </c>
      <c r="E250" s="5">
        <v>0.88251002199999995</v>
      </c>
      <c r="F250" s="5">
        <v>2.3550754820000002</v>
      </c>
      <c r="G250" s="5">
        <v>0.92422913299999998</v>
      </c>
      <c r="H250" s="5">
        <v>0.144372734</v>
      </c>
      <c r="I250" s="5">
        <v>0.24877769399999999</v>
      </c>
      <c r="K250" s="5" t="s">
        <v>461</v>
      </c>
      <c r="L250" s="5">
        <v>-0.50024440800000003</v>
      </c>
      <c r="M250" s="5">
        <v>-0.62663576200000004</v>
      </c>
      <c r="N250" s="5">
        <v>-0.94325279100000003</v>
      </c>
      <c r="O250" s="5">
        <v>0.49853682500000002</v>
      </c>
      <c r="P250" s="5">
        <v>0.28662096599999998</v>
      </c>
      <c r="Q250" s="5">
        <v>0.45169907199999998</v>
      </c>
    </row>
    <row r="251" spans="3:17" x14ac:dyDescent="0.45">
      <c r="C251" s="5" t="s">
        <v>657</v>
      </c>
      <c r="D251" s="5">
        <v>3.6191077699999998</v>
      </c>
      <c r="E251" s="5">
        <v>4.2615985109999999</v>
      </c>
      <c r="F251" s="5">
        <v>4.3547483419999997</v>
      </c>
      <c r="G251" s="5">
        <v>2.8435356949999999</v>
      </c>
      <c r="H251" s="5">
        <v>3.0069281120000002</v>
      </c>
      <c r="I251" s="5">
        <v>2.9933265520000001</v>
      </c>
      <c r="K251" s="5" t="s">
        <v>462</v>
      </c>
      <c r="L251" s="5">
        <v>2.33469412</v>
      </c>
      <c r="M251" s="5">
        <v>2.120633948</v>
      </c>
      <c r="N251" s="5">
        <v>2.6526723410000002</v>
      </c>
      <c r="O251" s="5">
        <v>3.6516028249999999</v>
      </c>
      <c r="P251" s="5">
        <v>3.7194025119999998</v>
      </c>
      <c r="Q251" s="5">
        <v>3.431582847</v>
      </c>
    </row>
    <row r="252" spans="3:17" x14ac:dyDescent="0.45">
      <c r="C252" s="5" t="s">
        <v>658</v>
      </c>
      <c r="D252" s="5">
        <v>0.86614836100000003</v>
      </c>
      <c r="E252" s="5">
        <v>-4.0206108999999997E-2</v>
      </c>
      <c r="F252" s="5">
        <v>0.35291668199999998</v>
      </c>
      <c r="G252" s="5">
        <v>-0.20364479199999999</v>
      </c>
      <c r="H252" s="5">
        <v>-0.93866894700000003</v>
      </c>
      <c r="I252" s="5">
        <v>-0.77734132300000003</v>
      </c>
      <c r="K252" s="5" t="s">
        <v>463</v>
      </c>
      <c r="L252" s="5">
        <v>-0.49314827100000003</v>
      </c>
      <c r="M252" s="5">
        <v>-0.389400089</v>
      </c>
      <c r="N252" s="5">
        <v>-0.83592430500000003</v>
      </c>
      <c r="O252" s="5">
        <v>0.59911780199999998</v>
      </c>
      <c r="P252" s="5">
        <v>0.932098977</v>
      </c>
      <c r="Q252" s="5">
        <v>-5.4402784000000003E-2</v>
      </c>
    </row>
    <row r="253" spans="3:17" x14ac:dyDescent="0.45">
      <c r="C253" s="5" t="s">
        <v>659</v>
      </c>
      <c r="D253" s="5">
        <v>3.8426269120000001</v>
      </c>
      <c r="E253" s="5">
        <v>3.5877130199999998</v>
      </c>
      <c r="F253" s="5">
        <v>3.9021507780000002</v>
      </c>
      <c r="G253" s="5">
        <v>2.9510655250000002</v>
      </c>
      <c r="H253" s="5">
        <v>2.2195960370000001</v>
      </c>
      <c r="I253" s="5">
        <v>2.6141562139999999</v>
      </c>
      <c r="K253" s="5" t="s">
        <v>464</v>
      </c>
      <c r="L253" s="5">
        <v>-1.5080053339999999</v>
      </c>
      <c r="M253" s="5">
        <v>-1.439511982</v>
      </c>
      <c r="N253" s="5">
        <v>-1.8989631659999999</v>
      </c>
      <c r="O253" s="5">
        <v>-0.79068139599999998</v>
      </c>
      <c r="P253" s="5">
        <v>-0.53265373400000005</v>
      </c>
      <c r="Q253" s="5">
        <v>-0.61558984100000003</v>
      </c>
    </row>
    <row r="254" spans="3:17" x14ac:dyDescent="0.45">
      <c r="C254" s="5" t="s">
        <v>660</v>
      </c>
      <c r="D254" s="5">
        <v>0.117859913</v>
      </c>
      <c r="E254" s="5">
        <v>0.98113660700000005</v>
      </c>
      <c r="F254" s="5">
        <v>0.33599767699999999</v>
      </c>
      <c r="G254" s="5">
        <v>-0.74396519100000003</v>
      </c>
      <c r="H254" s="5">
        <v>-0.77211108900000003</v>
      </c>
      <c r="I254" s="5">
        <v>-0.13254945700000001</v>
      </c>
      <c r="K254" s="5" t="s">
        <v>465</v>
      </c>
      <c r="L254" s="5">
        <v>-0.70781429500000004</v>
      </c>
      <c r="M254" s="5">
        <v>-1.530109857</v>
      </c>
      <c r="N254" s="5">
        <v>-1.047404014</v>
      </c>
      <c r="O254" s="5">
        <v>-0.27320365200000002</v>
      </c>
      <c r="P254" s="5">
        <v>3.9923063000000002E-2</v>
      </c>
      <c r="Q254" s="5">
        <v>0.23779619499999999</v>
      </c>
    </row>
    <row r="255" spans="3:17" x14ac:dyDescent="0.45">
      <c r="C255" s="5" t="s">
        <v>661</v>
      </c>
      <c r="D255" s="5">
        <v>-0.41607853900000003</v>
      </c>
      <c r="E255" s="5">
        <v>-0.149106187</v>
      </c>
      <c r="F255" s="5">
        <v>-1.5049802999999999</v>
      </c>
      <c r="G255" s="5">
        <v>-1.540912571</v>
      </c>
      <c r="H255" s="5">
        <v>-1.9381768079999999</v>
      </c>
      <c r="I255" s="5">
        <v>-1.1298854679999999</v>
      </c>
      <c r="K255" s="5" t="s">
        <v>466</v>
      </c>
      <c r="L255" s="5">
        <v>-1.823748726</v>
      </c>
      <c r="M255" s="5">
        <v>-1.652175628</v>
      </c>
      <c r="N255" s="5">
        <v>-1.378483058</v>
      </c>
      <c r="O255" s="5">
        <v>-0.91755899900000004</v>
      </c>
      <c r="P255" s="5">
        <v>-0.22238039900000001</v>
      </c>
      <c r="Q255" s="5">
        <v>-0.81624799699999995</v>
      </c>
    </row>
    <row r="256" spans="3:17" x14ac:dyDescent="0.45">
      <c r="C256" s="5" t="s">
        <v>662</v>
      </c>
      <c r="D256" s="5">
        <v>3.7850168970000002</v>
      </c>
      <c r="E256" s="5">
        <v>4.0459409080000004</v>
      </c>
      <c r="F256" s="5">
        <v>3.5874370039999999</v>
      </c>
      <c r="G256" s="5">
        <v>3.1019928939999999</v>
      </c>
      <c r="H256" s="5">
        <v>2.786610998</v>
      </c>
      <c r="I256" s="5">
        <v>1.847872669</v>
      </c>
      <c r="K256" s="5" t="s">
        <v>467</v>
      </c>
      <c r="L256" s="5">
        <v>-1.3071300619999999</v>
      </c>
      <c r="M256" s="5">
        <v>-1.2991803479999999</v>
      </c>
      <c r="N256" s="5">
        <v>-1.1558586340000001</v>
      </c>
      <c r="O256" s="5">
        <v>-0.28440530000000003</v>
      </c>
      <c r="P256" s="5">
        <v>-0.57822356600000002</v>
      </c>
      <c r="Q256" s="5">
        <v>0.214647066</v>
      </c>
    </row>
    <row r="257" spans="3:17" x14ac:dyDescent="0.45">
      <c r="C257" s="5" t="s">
        <v>663</v>
      </c>
      <c r="D257" s="5">
        <v>5.7971504940000003</v>
      </c>
      <c r="E257" s="5">
        <v>6.1360375420000004</v>
      </c>
      <c r="F257" s="5">
        <v>5.8586822730000003</v>
      </c>
      <c r="G257" s="5">
        <v>4.7702370500000004</v>
      </c>
      <c r="H257" s="5">
        <v>4.7884925730000001</v>
      </c>
      <c r="I257" s="5">
        <v>4.7911524669999999</v>
      </c>
      <c r="K257" s="5" t="s">
        <v>468</v>
      </c>
      <c r="L257" s="5">
        <v>0.74898497399999997</v>
      </c>
      <c r="M257" s="5">
        <v>0.39757298800000002</v>
      </c>
      <c r="N257" s="5">
        <v>-0.171217333</v>
      </c>
      <c r="O257" s="5">
        <v>1.802573749</v>
      </c>
      <c r="P257" s="5">
        <v>1.8787567249999999</v>
      </c>
      <c r="Q257" s="5">
        <v>1.0003245700000001</v>
      </c>
    </row>
    <row r="258" spans="3:17" x14ac:dyDescent="0.45">
      <c r="C258" s="5" t="s">
        <v>664</v>
      </c>
      <c r="D258" s="5">
        <v>-0.62212552300000001</v>
      </c>
      <c r="E258" s="5">
        <v>-0.542250232</v>
      </c>
      <c r="F258" s="5">
        <v>-9.6275263E-2</v>
      </c>
      <c r="G258" s="5">
        <v>-1.5915229019999999</v>
      </c>
      <c r="H258" s="5">
        <v>-1.75123202</v>
      </c>
      <c r="I258" s="5">
        <v>-0.84644107800000001</v>
      </c>
      <c r="K258" s="5" t="s">
        <v>469</v>
      </c>
      <c r="L258" s="5">
        <v>-2.166360182</v>
      </c>
      <c r="M258" s="5">
        <v>-1.9165728390000001</v>
      </c>
      <c r="N258" s="5">
        <v>-1.8112395539999999</v>
      </c>
      <c r="O258" s="5">
        <v>-1.0819832650000001</v>
      </c>
      <c r="P258" s="5">
        <v>-0.96505466799999995</v>
      </c>
      <c r="Q258" s="5">
        <v>-1.0064343200000001</v>
      </c>
    </row>
    <row r="259" spans="3:17" x14ac:dyDescent="0.45">
      <c r="C259" s="5" t="s">
        <v>665</v>
      </c>
      <c r="D259" s="5">
        <v>2.0665128930000001</v>
      </c>
      <c r="E259" s="5">
        <v>3.5758568689999999</v>
      </c>
      <c r="F259" s="5">
        <v>4.1518507009999999</v>
      </c>
      <c r="G259" s="5">
        <v>2.7193827970000002</v>
      </c>
      <c r="H259" s="5">
        <v>2.5771991870000002</v>
      </c>
      <c r="I259" s="5">
        <v>1.5100707170000001</v>
      </c>
      <c r="K259" s="5" t="s">
        <v>470</v>
      </c>
      <c r="L259" s="5">
        <v>-1.2826457899999999</v>
      </c>
      <c r="M259" s="5">
        <v>-1.3053248070000001</v>
      </c>
      <c r="N259" s="5">
        <v>-2.1853495039999999</v>
      </c>
      <c r="O259" s="5">
        <v>-0.352727862</v>
      </c>
      <c r="P259" s="5">
        <v>-2.4061720000000002E-2</v>
      </c>
      <c r="Q259" s="5">
        <v>-1.242669467</v>
      </c>
    </row>
    <row r="260" spans="3:17" x14ac:dyDescent="0.45">
      <c r="C260" s="5" t="s">
        <v>666</v>
      </c>
      <c r="D260" s="5">
        <v>3.7493733630000001</v>
      </c>
      <c r="E260" s="5">
        <v>4.689500453</v>
      </c>
      <c r="F260" s="5">
        <v>4.7412782099999999</v>
      </c>
      <c r="G260" s="5">
        <v>2.5908510890000001</v>
      </c>
      <c r="H260" s="5">
        <v>3.698196249</v>
      </c>
      <c r="I260" s="5">
        <v>3.4554916210000002</v>
      </c>
      <c r="K260" s="5" t="s">
        <v>471</v>
      </c>
      <c r="L260" s="5">
        <v>0.18556212</v>
      </c>
      <c r="M260" s="5">
        <v>-0.17132942700000001</v>
      </c>
      <c r="N260" s="5">
        <v>0.46527448999999999</v>
      </c>
      <c r="O260" s="5">
        <v>1.841707494</v>
      </c>
      <c r="P260" s="5">
        <v>1.4773302100000001</v>
      </c>
      <c r="Q260" s="5">
        <v>1.124513423</v>
      </c>
    </row>
    <row r="261" spans="3:17" x14ac:dyDescent="0.45">
      <c r="C261" s="14">
        <v>44440</v>
      </c>
      <c r="D261" s="5">
        <v>0.68537506599999998</v>
      </c>
      <c r="E261" s="5">
        <v>-0.44377562999999998</v>
      </c>
      <c r="F261" s="5">
        <v>-1.3734707000000001E-2</v>
      </c>
      <c r="G261" s="5">
        <v>-0.51853984900000005</v>
      </c>
      <c r="H261" s="5">
        <v>-0.90228134199999999</v>
      </c>
      <c r="I261" s="5">
        <v>-1.1911553370000001</v>
      </c>
      <c r="K261" s="5" t="s">
        <v>472</v>
      </c>
      <c r="L261" s="5">
        <v>-1.908160726</v>
      </c>
      <c r="M261" s="5">
        <v>-1.699644291</v>
      </c>
      <c r="N261" s="5">
        <v>-2.0765176209999998</v>
      </c>
      <c r="O261" s="5">
        <v>-0.80203147299999999</v>
      </c>
      <c r="P261" s="5">
        <v>-1.2246982470000001</v>
      </c>
      <c r="Q261" s="5">
        <v>-0.56669866099999999</v>
      </c>
    </row>
    <row r="262" spans="3:17" x14ac:dyDescent="0.45">
      <c r="C262" s="5" t="s">
        <v>667</v>
      </c>
      <c r="D262" s="5">
        <v>9.1764524339999998</v>
      </c>
      <c r="E262" s="5">
        <v>9.9252962890000003</v>
      </c>
      <c r="F262" s="5">
        <v>10.410843509999999</v>
      </c>
      <c r="G262" s="5">
        <v>8.6655881889999993</v>
      </c>
      <c r="H262" s="5">
        <v>8.6650125179999993</v>
      </c>
      <c r="I262" s="5">
        <v>8.9846149820000001</v>
      </c>
      <c r="K262" s="5" t="s">
        <v>473</v>
      </c>
      <c r="L262" s="5">
        <v>-0.295630854</v>
      </c>
      <c r="M262" s="5">
        <v>-0.37379264800000001</v>
      </c>
      <c r="N262" s="5">
        <v>-0.566574731</v>
      </c>
      <c r="O262" s="5">
        <v>0.86077214700000004</v>
      </c>
      <c r="P262" s="5">
        <v>1.2403448619999999</v>
      </c>
      <c r="Q262" s="5">
        <v>0.64992810499999998</v>
      </c>
    </row>
    <row r="263" spans="3:17" x14ac:dyDescent="0.45">
      <c r="C263" s="5" t="s">
        <v>668</v>
      </c>
      <c r="D263" s="5">
        <v>5.6472281530000004</v>
      </c>
      <c r="E263" s="5">
        <v>4.7208530209999999</v>
      </c>
      <c r="F263" s="5">
        <v>6.0378170740000003</v>
      </c>
      <c r="G263" s="5">
        <v>4.9286687809999998</v>
      </c>
      <c r="H263" s="5">
        <v>4.3296044150000004</v>
      </c>
      <c r="I263" s="5">
        <v>3.8304784459999999</v>
      </c>
      <c r="K263" s="5" t="s">
        <v>474</v>
      </c>
      <c r="L263" s="5">
        <v>0.29196889999999998</v>
      </c>
      <c r="M263" s="5">
        <v>-0.12695854500000001</v>
      </c>
      <c r="N263" s="5">
        <v>-3.7569432999999999E-2</v>
      </c>
      <c r="O263" s="5">
        <v>1.569491092</v>
      </c>
      <c r="P263" s="5">
        <v>1.6098069589999999</v>
      </c>
      <c r="Q263" s="5">
        <v>1.14102072</v>
      </c>
    </row>
    <row r="264" spans="3:17" x14ac:dyDescent="0.45">
      <c r="C264" s="5" t="s">
        <v>669</v>
      </c>
      <c r="D264" s="5">
        <v>-1.665216652</v>
      </c>
      <c r="E264" s="5">
        <v>0.75589596699999995</v>
      </c>
      <c r="F264" s="5">
        <v>-6.4315472999999998E-2</v>
      </c>
      <c r="G264" s="5">
        <v>-0.86185920800000004</v>
      </c>
      <c r="H264" s="5">
        <v>-1.3659123440000001</v>
      </c>
      <c r="I264" s="5">
        <v>-0.79960111199999995</v>
      </c>
      <c r="K264" s="5" t="s">
        <v>475</v>
      </c>
      <c r="L264" s="5">
        <v>-0.49302237799999998</v>
      </c>
      <c r="M264" s="5">
        <v>-0.70003563999999996</v>
      </c>
      <c r="N264" s="5">
        <v>-0.86914818400000005</v>
      </c>
      <c r="O264" s="5">
        <v>-0.42728492000000001</v>
      </c>
      <c r="P264" s="5">
        <v>1.5913203739999999</v>
      </c>
      <c r="Q264" s="5">
        <v>3.1358940000000002E-3</v>
      </c>
    </row>
    <row r="265" spans="3:17" x14ac:dyDescent="0.45">
      <c r="C265" s="5" t="s">
        <v>670</v>
      </c>
      <c r="D265" s="5">
        <v>-0.24931117999999999</v>
      </c>
      <c r="E265" s="5">
        <v>1.194307727</v>
      </c>
      <c r="F265" s="5">
        <v>0.97772686099999995</v>
      </c>
      <c r="G265" s="5">
        <v>-0.83824127900000001</v>
      </c>
      <c r="H265" s="5">
        <v>-0.106609829</v>
      </c>
      <c r="I265" s="5">
        <v>6.4186770000000002E-3</v>
      </c>
      <c r="K265" s="5" t="s">
        <v>476</v>
      </c>
      <c r="L265" s="5">
        <v>-2.0120825309999999</v>
      </c>
      <c r="M265" s="5">
        <v>-2.3215386200000001</v>
      </c>
      <c r="N265" s="5">
        <v>-1.6307557660000001</v>
      </c>
      <c r="O265" s="5">
        <v>-0.66625341400000004</v>
      </c>
      <c r="P265" s="5">
        <v>-0.93439460299999999</v>
      </c>
      <c r="Q265" s="5">
        <v>-0.977531335</v>
      </c>
    </row>
    <row r="266" spans="3:17" x14ac:dyDescent="0.45">
      <c r="C266" s="5" t="s">
        <v>671</v>
      </c>
      <c r="D266" s="5">
        <v>2.0878395900000002</v>
      </c>
      <c r="E266" s="5">
        <v>-0.37936479699999998</v>
      </c>
      <c r="F266" s="5">
        <v>1.1169502339999999</v>
      </c>
      <c r="G266" s="5">
        <v>1.06078757</v>
      </c>
      <c r="H266" s="5">
        <v>-0.27171200400000001</v>
      </c>
      <c r="I266" s="5">
        <v>-0.883760353</v>
      </c>
      <c r="K266" s="5" t="s">
        <v>477</v>
      </c>
      <c r="L266" s="5">
        <v>-1.815773034</v>
      </c>
      <c r="M266" s="5">
        <v>-1.3169413919999999</v>
      </c>
      <c r="N266" s="5">
        <v>-2.1430413920000002</v>
      </c>
      <c r="O266" s="5">
        <v>-0.383073995</v>
      </c>
      <c r="P266" s="5">
        <v>-0.17017478999999999</v>
      </c>
      <c r="Q266" s="5">
        <v>-1.214943334</v>
      </c>
    </row>
    <row r="267" spans="3:17" x14ac:dyDescent="0.45">
      <c r="C267" s="5" t="s">
        <v>672</v>
      </c>
      <c r="D267" s="5">
        <v>3.4922634050000001</v>
      </c>
      <c r="E267" s="5">
        <v>4.1224242420000001</v>
      </c>
      <c r="F267" s="5">
        <v>4.5750884049999998</v>
      </c>
      <c r="G267" s="5">
        <v>2.928148572</v>
      </c>
      <c r="H267" s="5">
        <v>3.0639394809999998</v>
      </c>
      <c r="I267" s="5">
        <v>3.0545116349999999</v>
      </c>
      <c r="K267" s="5" t="s">
        <v>478</v>
      </c>
      <c r="L267" s="5">
        <v>-1.7021864360000001</v>
      </c>
      <c r="M267" s="5">
        <v>-1.466440639</v>
      </c>
      <c r="N267" s="5">
        <v>-1.840753173</v>
      </c>
      <c r="O267" s="5">
        <v>-0.46614963599999998</v>
      </c>
      <c r="P267" s="5">
        <v>-9.1823478E-2</v>
      </c>
      <c r="Q267" s="5">
        <v>-0.85816179400000003</v>
      </c>
    </row>
    <row r="268" spans="3:17" x14ac:dyDescent="0.45">
      <c r="C268" s="5" t="s">
        <v>673</v>
      </c>
      <c r="D268" s="5">
        <v>4.9224785569999998</v>
      </c>
      <c r="E268" s="5">
        <v>5.1025279640000001</v>
      </c>
      <c r="F268" s="5">
        <v>4.7941974959999998</v>
      </c>
      <c r="G268" s="5">
        <v>3.5084159750000001</v>
      </c>
      <c r="H268" s="5">
        <v>4.099253118</v>
      </c>
      <c r="I268" s="5">
        <v>3.8258059759999998</v>
      </c>
      <c r="K268" s="5" t="s">
        <v>479</v>
      </c>
      <c r="L268" s="5">
        <v>-2.0531344200000001</v>
      </c>
      <c r="M268" s="5">
        <v>-1.886320835</v>
      </c>
      <c r="N268" s="5">
        <v>-2.16434105</v>
      </c>
      <c r="O268" s="5">
        <v>-1.069052281</v>
      </c>
      <c r="P268" s="5">
        <v>-0.72300792999999997</v>
      </c>
      <c r="Q268" s="5">
        <v>-0.93979763000000005</v>
      </c>
    </row>
    <row r="269" spans="3:17" x14ac:dyDescent="0.45">
      <c r="C269" s="5" t="s">
        <v>674</v>
      </c>
      <c r="D269" s="5">
        <v>-0.89571433899999997</v>
      </c>
      <c r="E269" s="5">
        <v>-0.343075346</v>
      </c>
      <c r="F269" s="5">
        <v>-0.50281584400000001</v>
      </c>
      <c r="G269" s="5">
        <v>-1.8664785589999999</v>
      </c>
      <c r="H269" s="5">
        <v>-1.5262151660000001</v>
      </c>
      <c r="I269" s="5">
        <v>-1.064721308</v>
      </c>
      <c r="K269" s="5" t="s">
        <v>480</v>
      </c>
      <c r="L269" s="5">
        <v>-0.497854776</v>
      </c>
      <c r="M269" s="5">
        <v>-0.98395160599999998</v>
      </c>
      <c r="N269" s="5">
        <v>-0.98269092199999997</v>
      </c>
      <c r="O269" s="5">
        <v>0.88623796899999996</v>
      </c>
      <c r="P269" s="5">
        <v>0.87162289100000001</v>
      </c>
      <c r="Q269" s="5">
        <v>0.43464690700000003</v>
      </c>
    </row>
    <row r="270" spans="3:17" x14ac:dyDescent="0.45">
      <c r="C270" s="5" t="s">
        <v>675</v>
      </c>
      <c r="D270" s="5">
        <v>0.16510798500000001</v>
      </c>
      <c r="E270" s="5">
        <v>0.40154309399999999</v>
      </c>
      <c r="F270" s="5">
        <v>-0.120505949</v>
      </c>
      <c r="G270" s="5">
        <v>-1.2489751099999999</v>
      </c>
      <c r="H270" s="5">
        <v>-0.78774195599999997</v>
      </c>
      <c r="I270" s="5">
        <v>-0.48216397</v>
      </c>
      <c r="K270" s="5" t="s">
        <v>481</v>
      </c>
      <c r="L270" s="5">
        <v>-0.48679024100000001</v>
      </c>
      <c r="M270" s="5">
        <v>-0.88455651999999996</v>
      </c>
      <c r="N270" s="5">
        <v>-0.44354998400000001</v>
      </c>
      <c r="O270" s="5">
        <v>1.009182324</v>
      </c>
      <c r="P270" s="5">
        <v>1.0391383940000001</v>
      </c>
      <c r="Q270" s="5">
        <v>1.047203326</v>
      </c>
    </row>
    <row r="271" spans="3:17" x14ac:dyDescent="0.45">
      <c r="C271" s="5" t="s">
        <v>676</v>
      </c>
      <c r="D271" s="5">
        <v>-0.334063365</v>
      </c>
      <c r="E271" s="5">
        <v>1.310537896</v>
      </c>
      <c r="F271" s="5">
        <v>0.411013988</v>
      </c>
      <c r="G271" s="5">
        <v>-0.72277219699999995</v>
      </c>
      <c r="H271" s="5">
        <v>-8.0086385999999996E-2</v>
      </c>
      <c r="I271" s="5">
        <v>-0.43266094500000002</v>
      </c>
      <c r="K271" s="5" t="s">
        <v>482</v>
      </c>
      <c r="L271" s="5">
        <v>-2.3069158820000002</v>
      </c>
      <c r="M271" s="5">
        <v>-2.246806254</v>
      </c>
      <c r="N271" s="5">
        <v>-1.5860636969999999</v>
      </c>
      <c r="O271" s="5">
        <v>-1.871521819</v>
      </c>
      <c r="P271" s="5">
        <v>-0.591644646</v>
      </c>
      <c r="Q271" s="5">
        <v>0.12797658000000001</v>
      </c>
    </row>
    <row r="272" spans="3:17" x14ac:dyDescent="0.45">
      <c r="C272" s="5" t="s">
        <v>43</v>
      </c>
      <c r="D272" s="5">
        <v>5.1390560440000002</v>
      </c>
      <c r="E272" s="5">
        <v>5.2863267269999996</v>
      </c>
      <c r="F272" s="5">
        <v>5.2559349869999998</v>
      </c>
      <c r="G272" s="5">
        <v>4.4989528930000002</v>
      </c>
      <c r="H272" s="5">
        <v>4.2613126640000001</v>
      </c>
      <c r="I272" s="5">
        <v>3.4047396660000002</v>
      </c>
      <c r="K272" s="5" t="s">
        <v>483</v>
      </c>
      <c r="L272" s="5">
        <v>-2.4244800909999999</v>
      </c>
      <c r="M272" s="5">
        <v>-1.9049748870000001</v>
      </c>
      <c r="N272" s="5">
        <v>-1.5111189650000001</v>
      </c>
      <c r="O272" s="5">
        <v>-0.35206479299999999</v>
      </c>
      <c r="P272" s="5">
        <v>-0.710229263</v>
      </c>
      <c r="Q272" s="5">
        <v>-0.14687622</v>
      </c>
    </row>
    <row r="273" spans="3:17" x14ac:dyDescent="0.45">
      <c r="C273" s="5" t="s">
        <v>677</v>
      </c>
      <c r="D273" s="5">
        <v>7.1613838599999999</v>
      </c>
      <c r="E273" s="5">
        <v>7.0746980910000001</v>
      </c>
      <c r="F273" s="5">
        <v>7.0826813030000002</v>
      </c>
      <c r="G273" s="5">
        <v>6.3264995979999998</v>
      </c>
      <c r="H273" s="5">
        <v>5.9784656519999997</v>
      </c>
      <c r="I273" s="5">
        <v>5.6191840859999997</v>
      </c>
      <c r="K273" s="5" t="s">
        <v>484</v>
      </c>
      <c r="L273" s="5">
        <v>-1.8392036979999999</v>
      </c>
      <c r="M273" s="5">
        <v>-1.5160207160000001</v>
      </c>
      <c r="N273" s="5">
        <v>-2.4050953110000002</v>
      </c>
      <c r="O273" s="5">
        <v>-0.12984442500000001</v>
      </c>
      <c r="P273" s="5">
        <v>8.7704514999999997E-2</v>
      </c>
      <c r="Q273" s="5">
        <v>9.3282967999999994E-2</v>
      </c>
    </row>
    <row r="274" spans="3:17" x14ac:dyDescent="0.45">
      <c r="C274" s="5" t="s">
        <v>678</v>
      </c>
      <c r="D274" s="5">
        <v>0.71636760300000002</v>
      </c>
      <c r="E274" s="5">
        <v>0.78884437699999999</v>
      </c>
      <c r="F274" s="5">
        <v>1.2234781560000001</v>
      </c>
      <c r="G274" s="5">
        <v>9.8954439000000005E-2</v>
      </c>
      <c r="H274" s="5">
        <v>-0.89954975500000001</v>
      </c>
      <c r="I274" s="5">
        <v>0.28204831200000002</v>
      </c>
    </row>
    <row r="275" spans="3:17" x14ac:dyDescent="0.45">
      <c r="C275" s="5" t="s">
        <v>679</v>
      </c>
      <c r="D275" s="5">
        <v>0.19650632900000001</v>
      </c>
      <c r="E275" s="5">
        <v>-0.78107255600000003</v>
      </c>
      <c r="F275" s="5">
        <v>0.624278734</v>
      </c>
      <c r="G275" s="5">
        <v>-0.30760672700000002</v>
      </c>
      <c r="H275" s="5">
        <v>-1.1580043449999999</v>
      </c>
      <c r="I275" s="5">
        <v>-1.2152782680000001</v>
      </c>
    </row>
    <row r="276" spans="3:17" x14ac:dyDescent="0.45">
      <c r="C276" s="5" t="s">
        <v>680</v>
      </c>
      <c r="D276" s="5">
        <v>0.87106296299999997</v>
      </c>
      <c r="E276" s="5">
        <v>-0.48963755599999997</v>
      </c>
      <c r="F276" s="5">
        <v>6.8150727999999994E-2</v>
      </c>
      <c r="G276" s="5">
        <v>-7.8348719999999997E-3</v>
      </c>
      <c r="H276" s="5">
        <v>-1.6176802530000001</v>
      </c>
      <c r="I276" s="5">
        <v>-0.95043056599999998</v>
      </c>
    </row>
    <row r="277" spans="3:17" x14ac:dyDescent="0.45">
      <c r="C277" s="5" t="s">
        <v>681</v>
      </c>
      <c r="D277" s="5">
        <v>2.8920587310000001</v>
      </c>
      <c r="E277" s="5">
        <v>3.1873496979999998</v>
      </c>
      <c r="F277" s="5">
        <v>3.674517147</v>
      </c>
      <c r="G277" s="5">
        <v>2.40053793</v>
      </c>
      <c r="H277" s="5">
        <v>2.3401434989999998</v>
      </c>
      <c r="I277" s="5">
        <v>1.8299753590000001</v>
      </c>
    </row>
    <row r="278" spans="3:17" x14ac:dyDescent="0.45">
      <c r="C278" s="5" t="s">
        <v>682</v>
      </c>
      <c r="D278" s="5">
        <v>0.98744457200000002</v>
      </c>
      <c r="E278" s="5">
        <v>1.105912698</v>
      </c>
      <c r="F278" s="5">
        <v>1.2482980109999999</v>
      </c>
      <c r="G278" s="5">
        <v>0.10799445100000001</v>
      </c>
      <c r="H278" s="5">
        <v>-0.121370384</v>
      </c>
      <c r="I278" s="5">
        <v>0.28329360399999998</v>
      </c>
    </row>
    <row r="279" spans="3:17" x14ac:dyDescent="0.45">
      <c r="C279" s="5" t="s">
        <v>683</v>
      </c>
      <c r="D279" s="5">
        <v>3.0926556729999999</v>
      </c>
      <c r="E279" s="5">
        <v>4.0478524389999997</v>
      </c>
      <c r="F279" s="5">
        <v>3.3914790419999998</v>
      </c>
      <c r="G279" s="5">
        <v>2.4455068930000001</v>
      </c>
      <c r="H279" s="5">
        <v>2.3520776880000001</v>
      </c>
      <c r="I279" s="5">
        <v>2.6559150570000001</v>
      </c>
    </row>
    <row r="280" spans="3:17" x14ac:dyDescent="0.45">
      <c r="C280" s="5" t="s">
        <v>684</v>
      </c>
      <c r="D280" s="5">
        <v>6.4769891639999999</v>
      </c>
      <c r="E280" s="5">
        <v>7.8469382909999998</v>
      </c>
      <c r="F280" s="5">
        <v>7.6177319199999998</v>
      </c>
      <c r="G280" s="5">
        <v>6.0287194250000002</v>
      </c>
      <c r="H280" s="5">
        <v>6.6380463159999996</v>
      </c>
      <c r="I280" s="5">
        <v>6.2774399159999996</v>
      </c>
    </row>
    <row r="281" spans="3:17" x14ac:dyDescent="0.45">
      <c r="C281" s="5" t="s">
        <v>685</v>
      </c>
      <c r="D281" s="5">
        <v>0.82631458599999996</v>
      </c>
      <c r="E281" s="5">
        <v>0.58480860499999998</v>
      </c>
      <c r="F281" s="5">
        <v>0.56384147900000003</v>
      </c>
      <c r="G281" s="5">
        <v>3.8514845999999998E-2</v>
      </c>
      <c r="H281" s="5">
        <v>-0.50829259100000002</v>
      </c>
      <c r="I281" s="5">
        <v>-0.58361637300000002</v>
      </c>
    </row>
    <row r="282" spans="3:17" x14ac:dyDescent="0.45">
      <c r="C282" s="5" t="s">
        <v>346</v>
      </c>
      <c r="D282" s="5">
        <v>4.6563647939999999</v>
      </c>
      <c r="E282" s="5">
        <v>4.1456774550000004</v>
      </c>
      <c r="F282" s="5">
        <v>5.2744033139999997</v>
      </c>
      <c r="G282" s="5">
        <v>3.503399623</v>
      </c>
      <c r="H282" s="5">
        <v>3.3175385159999999</v>
      </c>
      <c r="I282" s="5">
        <v>4.1139588140000001</v>
      </c>
    </row>
    <row r="283" spans="3:17" x14ac:dyDescent="0.45">
      <c r="C283" s="5" t="s">
        <v>686</v>
      </c>
      <c r="D283" s="5">
        <v>-1.158877054</v>
      </c>
      <c r="E283" s="5">
        <v>-0.71017969599999997</v>
      </c>
      <c r="F283" s="5">
        <v>-1.0269721650000001</v>
      </c>
      <c r="G283" s="5">
        <v>-1.8416526310000001</v>
      </c>
      <c r="H283" s="5">
        <v>-1.6004241880000001</v>
      </c>
      <c r="I283" s="5">
        <v>-1.8278504760000001</v>
      </c>
    </row>
    <row r="284" spans="3:17" x14ac:dyDescent="0.45">
      <c r="C284" s="5" t="s">
        <v>268</v>
      </c>
      <c r="D284" s="5">
        <v>5.6515942150000003</v>
      </c>
      <c r="E284" s="5">
        <v>5.34251919</v>
      </c>
      <c r="F284" s="5">
        <v>5.4723967880000002</v>
      </c>
      <c r="G284" s="5">
        <v>4.9725640000000002</v>
      </c>
      <c r="H284" s="5">
        <v>4.4375007489999998</v>
      </c>
      <c r="I284" s="5">
        <v>3.4923787829999999</v>
      </c>
    </row>
    <row r="285" spans="3:17" x14ac:dyDescent="0.45">
      <c r="C285" s="5" t="s">
        <v>283</v>
      </c>
      <c r="D285" s="5">
        <v>5.1618111129999997</v>
      </c>
      <c r="E285" s="5">
        <v>6.7230670220000004</v>
      </c>
      <c r="F285" s="5">
        <v>6.5642729810000002</v>
      </c>
      <c r="G285" s="5">
        <v>5.0993414980000003</v>
      </c>
      <c r="H285" s="5">
        <v>5.3492945000000001</v>
      </c>
      <c r="I285" s="5">
        <v>5.2166837849999999</v>
      </c>
    </row>
    <row r="286" spans="3:17" x14ac:dyDescent="0.45">
      <c r="C286" s="5" t="s">
        <v>687</v>
      </c>
      <c r="D286" s="5">
        <v>-0.162865701</v>
      </c>
      <c r="E286" s="5">
        <v>1.8671334129999999</v>
      </c>
      <c r="F286" s="5">
        <v>0.375879079</v>
      </c>
      <c r="G286" s="5">
        <v>-0.193713892</v>
      </c>
      <c r="H286" s="5">
        <v>0.189603197</v>
      </c>
      <c r="I286" s="5">
        <v>-0.12234054799999999</v>
      </c>
    </row>
    <row r="287" spans="3:17" x14ac:dyDescent="0.45">
      <c r="C287" s="5" t="s">
        <v>688</v>
      </c>
      <c r="D287" s="5">
        <v>-0.27519782799999998</v>
      </c>
      <c r="E287" s="5">
        <v>-0.35824683000000002</v>
      </c>
      <c r="F287" s="5">
        <v>-1.0108115710000001</v>
      </c>
      <c r="G287" s="5">
        <v>-1.4524988409999999</v>
      </c>
      <c r="H287" s="5">
        <v>-1.6722482620000001</v>
      </c>
      <c r="I287" s="5">
        <v>-1.063107698</v>
      </c>
    </row>
    <row r="288" spans="3:17" x14ac:dyDescent="0.45">
      <c r="C288" s="5" t="s">
        <v>689</v>
      </c>
      <c r="D288" s="5">
        <v>4.4887874000000001E-2</v>
      </c>
      <c r="E288" s="5">
        <v>-0.69615964600000002</v>
      </c>
      <c r="F288" s="5">
        <v>-0.31158685899999999</v>
      </c>
      <c r="G288" s="5">
        <v>-1.0362921039999999</v>
      </c>
      <c r="H288" s="5">
        <v>-1.5543241409999999</v>
      </c>
      <c r="I288" s="5">
        <v>-1.0058982359999999</v>
      </c>
    </row>
    <row r="289" spans="3:9" x14ac:dyDescent="0.45">
      <c r="C289" s="5" t="s">
        <v>690</v>
      </c>
      <c r="D289" s="5">
        <v>1.034032549</v>
      </c>
      <c r="E289" s="5">
        <v>1.269793205</v>
      </c>
      <c r="F289" s="5">
        <v>2.1392042450000002</v>
      </c>
      <c r="G289" s="5">
        <v>0.94637903199999995</v>
      </c>
      <c r="H289" s="5">
        <v>0.808689828</v>
      </c>
      <c r="I289" s="5">
        <v>-0.50537753699999999</v>
      </c>
    </row>
    <row r="290" spans="3:9" x14ac:dyDescent="0.45">
      <c r="C290" s="5" t="s">
        <v>691</v>
      </c>
      <c r="D290" s="5">
        <v>3.3329513460000002</v>
      </c>
      <c r="E290" s="5">
        <v>3.5406968660000002</v>
      </c>
      <c r="F290" s="5">
        <v>3.9276120570000002</v>
      </c>
      <c r="G290" s="5">
        <v>2.6954126110000001</v>
      </c>
      <c r="H290" s="5">
        <v>2.5961050559999999</v>
      </c>
      <c r="I290" s="5">
        <v>2.393712727</v>
      </c>
    </row>
    <row r="291" spans="3:9" x14ac:dyDescent="0.45">
      <c r="C291" s="5" t="s">
        <v>692</v>
      </c>
      <c r="D291" s="5">
        <v>1.5244197909999999</v>
      </c>
      <c r="E291" s="5">
        <v>1.1666640340000001</v>
      </c>
      <c r="F291" s="5">
        <v>2.0190222109999998</v>
      </c>
      <c r="G291" s="5">
        <v>0.45491284799999998</v>
      </c>
      <c r="H291" s="5">
        <v>0.593009491</v>
      </c>
      <c r="I291" s="5">
        <v>0.73033127900000006</v>
      </c>
    </row>
    <row r="292" spans="3:9" x14ac:dyDescent="0.45">
      <c r="C292" s="5" t="s">
        <v>693</v>
      </c>
      <c r="D292" s="5">
        <v>3.1993284119999998</v>
      </c>
      <c r="E292" s="5">
        <v>3.2884397760000001</v>
      </c>
      <c r="F292" s="5">
        <v>4.3775957759999997</v>
      </c>
      <c r="G292" s="5">
        <v>2.6571963830000001</v>
      </c>
      <c r="H292" s="5">
        <v>3.1467431889999999</v>
      </c>
      <c r="I292" s="5">
        <v>1.9985601930000001</v>
      </c>
    </row>
    <row r="293" spans="3:9" x14ac:dyDescent="0.45">
      <c r="C293" s="5" t="s">
        <v>694</v>
      </c>
      <c r="D293" s="5">
        <v>-0.96919216500000005</v>
      </c>
      <c r="E293" s="5">
        <v>-0.12064711</v>
      </c>
      <c r="F293" s="5">
        <v>-0.48315579400000003</v>
      </c>
      <c r="G293" s="5">
        <v>-1.1031407289999999</v>
      </c>
      <c r="H293" s="5">
        <v>-1.8292544989999999</v>
      </c>
      <c r="I293" s="5">
        <v>-1.197014397</v>
      </c>
    </row>
    <row r="294" spans="3:9" x14ac:dyDescent="0.45">
      <c r="C294" s="5" t="s">
        <v>695</v>
      </c>
      <c r="D294" s="5">
        <v>3.3897457609999999</v>
      </c>
      <c r="E294" s="5">
        <v>3.9105791760000002</v>
      </c>
      <c r="F294" s="5">
        <v>3.5082131200000002</v>
      </c>
      <c r="G294" s="5">
        <v>2.6975625590000001</v>
      </c>
      <c r="H294" s="5">
        <v>2.491352875</v>
      </c>
      <c r="I294" s="5">
        <v>2.527035294</v>
      </c>
    </row>
    <row r="295" spans="3:9" x14ac:dyDescent="0.45">
      <c r="C295" s="5" t="s">
        <v>696</v>
      </c>
      <c r="D295" s="5">
        <v>-0.60061012499999999</v>
      </c>
      <c r="E295" s="5">
        <v>0.54213916200000001</v>
      </c>
      <c r="F295" s="5">
        <v>-4.1743799999999998E-2</v>
      </c>
      <c r="G295" s="5">
        <v>-0.39499691999999997</v>
      </c>
      <c r="H295" s="5">
        <v>-1.0736938519999999</v>
      </c>
      <c r="I295" s="5">
        <v>-1.3117963610000001</v>
      </c>
    </row>
    <row r="296" spans="3:9" x14ac:dyDescent="0.45">
      <c r="C296" s="5" t="s">
        <v>697</v>
      </c>
      <c r="D296" s="5">
        <v>0.63051730399999995</v>
      </c>
      <c r="E296" s="5">
        <v>-0.156882837</v>
      </c>
      <c r="F296" s="5">
        <v>-0.145442549</v>
      </c>
      <c r="G296" s="5">
        <v>-1.284285825</v>
      </c>
      <c r="H296" s="5">
        <v>-1.324277994</v>
      </c>
      <c r="I296" s="5">
        <v>-5.9779114000000001E-2</v>
      </c>
    </row>
    <row r="297" spans="3:9" x14ac:dyDescent="0.45">
      <c r="C297" s="5" t="s">
        <v>698</v>
      </c>
      <c r="D297" s="5">
        <v>1.011746085</v>
      </c>
      <c r="E297" s="5">
        <v>1.3128045580000001</v>
      </c>
      <c r="F297" s="5">
        <v>1.012933324</v>
      </c>
      <c r="G297" s="5">
        <v>0.38514385000000001</v>
      </c>
      <c r="H297" s="5">
        <v>-5.3429323000000001E-2</v>
      </c>
      <c r="I297" s="5">
        <v>4.0498309000000003E-2</v>
      </c>
    </row>
    <row r="298" spans="3:9" x14ac:dyDescent="0.45">
      <c r="C298" s="5" t="s">
        <v>396</v>
      </c>
      <c r="D298" s="5">
        <v>5.1061807879999996</v>
      </c>
      <c r="E298" s="5">
        <v>4.6675799429999998</v>
      </c>
      <c r="F298" s="5">
        <v>5.3777935650000002</v>
      </c>
      <c r="G298" s="5">
        <v>4.4173462170000004</v>
      </c>
      <c r="H298" s="5">
        <v>3.881762492</v>
      </c>
      <c r="I298" s="5">
        <v>3.6995960499999998</v>
      </c>
    </row>
    <row r="299" spans="3:9" x14ac:dyDescent="0.45">
      <c r="C299" s="5" t="s">
        <v>699</v>
      </c>
      <c r="D299" s="5">
        <v>-0.30089972399999998</v>
      </c>
      <c r="E299" s="5">
        <v>-0.68577217300000004</v>
      </c>
      <c r="F299" s="5">
        <v>-0.29523956099999998</v>
      </c>
      <c r="G299" s="5">
        <v>-1.1734820189999999</v>
      </c>
      <c r="H299" s="5">
        <v>-1.7523057660000001</v>
      </c>
      <c r="I299" s="5">
        <v>-0.99734212</v>
      </c>
    </row>
    <row r="300" spans="3:9" x14ac:dyDescent="0.45">
      <c r="C300" s="5" t="s">
        <v>700</v>
      </c>
      <c r="D300" s="5">
        <v>0.29558198000000002</v>
      </c>
      <c r="E300" s="5">
        <v>9.706905E-3</v>
      </c>
      <c r="F300" s="5">
        <v>0.46719599499999998</v>
      </c>
      <c r="G300" s="5">
        <v>-0.462870952</v>
      </c>
      <c r="H300" s="5">
        <v>-0.58175391099999996</v>
      </c>
      <c r="I300" s="5">
        <v>-0.96436201499999996</v>
      </c>
    </row>
    <row r="301" spans="3:9" x14ac:dyDescent="0.45">
      <c r="C301" s="5" t="s">
        <v>701</v>
      </c>
      <c r="D301" s="5">
        <v>2.1648023649999999</v>
      </c>
      <c r="E301" s="5">
        <v>1.2324458709999999</v>
      </c>
      <c r="F301" s="5">
        <v>2.121270752</v>
      </c>
      <c r="G301" s="5">
        <v>1.7988634219999999</v>
      </c>
      <c r="H301" s="5">
        <v>0.20874198099999999</v>
      </c>
      <c r="I301" s="5">
        <v>-8.9388591000000003E-2</v>
      </c>
    </row>
    <row r="302" spans="3:9" x14ac:dyDescent="0.45">
      <c r="C302" s="5" t="s">
        <v>702</v>
      </c>
      <c r="D302" s="5">
        <v>-0.16796228799999999</v>
      </c>
      <c r="E302" s="5">
        <v>-1.4430889899999999</v>
      </c>
      <c r="F302" s="5">
        <v>-0.95705874999999996</v>
      </c>
      <c r="G302" s="5">
        <v>-1.19264178</v>
      </c>
      <c r="H302" s="5">
        <v>-1.4826094000000001</v>
      </c>
      <c r="I302" s="5">
        <v>-2.1683497169999999</v>
      </c>
    </row>
    <row r="303" spans="3:9" x14ac:dyDescent="0.45">
      <c r="C303" s="5" t="s">
        <v>703</v>
      </c>
      <c r="D303" s="5">
        <v>1.5233361249999999</v>
      </c>
      <c r="E303" s="5">
        <v>1.4712499020000001</v>
      </c>
      <c r="F303" s="5">
        <v>1.647678304</v>
      </c>
      <c r="G303" s="5">
        <v>0.99976915</v>
      </c>
      <c r="H303" s="5">
        <v>0.58500097200000001</v>
      </c>
      <c r="I303" s="5">
        <v>-8.9626522E-2</v>
      </c>
    </row>
    <row r="304" spans="3:9" x14ac:dyDescent="0.45">
      <c r="C304" s="5" t="s">
        <v>704</v>
      </c>
      <c r="D304" s="5">
        <v>1.1781792069999999</v>
      </c>
      <c r="E304" s="5">
        <v>0.35672978599999999</v>
      </c>
      <c r="F304" s="5">
        <v>1.2437848330000001</v>
      </c>
      <c r="G304" s="5">
        <v>-0.23462820300000001</v>
      </c>
      <c r="H304" s="5">
        <v>-0.210741501</v>
      </c>
      <c r="I304" s="5">
        <v>0.4167749</v>
      </c>
    </row>
    <row r="305" spans="3:9" x14ac:dyDescent="0.45">
      <c r="C305" s="5" t="s">
        <v>238</v>
      </c>
      <c r="D305" s="5">
        <v>3.516645558</v>
      </c>
      <c r="E305" s="5">
        <v>5.1781568929999997</v>
      </c>
      <c r="F305" s="5">
        <v>4.0309186889999999</v>
      </c>
      <c r="G305" s="5">
        <v>2.4639441240000002</v>
      </c>
      <c r="H305" s="5">
        <v>2.9607822829999999</v>
      </c>
      <c r="I305" s="5">
        <v>4.1863817020000003</v>
      </c>
    </row>
    <row r="306" spans="3:9" x14ac:dyDescent="0.45">
      <c r="C306" s="5" t="s">
        <v>705</v>
      </c>
      <c r="D306" s="5">
        <v>3.1213768590000002</v>
      </c>
      <c r="E306" s="5">
        <v>4.411046539</v>
      </c>
      <c r="F306" s="5">
        <v>3.4214926220000001</v>
      </c>
      <c r="G306" s="5">
        <v>2.6314349350000001</v>
      </c>
      <c r="H306" s="5">
        <v>2.5594795769999998</v>
      </c>
      <c r="I306" s="5">
        <v>3.011409762</v>
      </c>
    </row>
    <row r="307" spans="3:9" x14ac:dyDescent="0.45">
      <c r="C307" s="5" t="s">
        <v>706</v>
      </c>
      <c r="D307" s="5">
        <v>6.0403971309999998</v>
      </c>
      <c r="E307" s="5">
        <v>5.2569842089999996</v>
      </c>
      <c r="F307" s="5">
        <v>6.3720327140000004</v>
      </c>
      <c r="G307" s="5">
        <v>5.5115660789999996</v>
      </c>
      <c r="H307" s="5">
        <v>4.7107182849999996</v>
      </c>
      <c r="I307" s="5">
        <v>4.3374684820000002</v>
      </c>
    </row>
    <row r="308" spans="3:9" x14ac:dyDescent="0.45">
      <c r="C308" s="5" t="s">
        <v>707</v>
      </c>
      <c r="D308" s="5">
        <v>1.9138793679999999</v>
      </c>
      <c r="E308" s="5">
        <v>2.0997799490000002</v>
      </c>
      <c r="F308" s="5">
        <v>1.88067769</v>
      </c>
      <c r="G308" s="5">
        <v>1.366722266</v>
      </c>
      <c r="H308" s="5">
        <v>0.73702907100000004</v>
      </c>
      <c r="I308" s="5">
        <v>0.75301398900000005</v>
      </c>
    </row>
    <row r="309" spans="3:9" x14ac:dyDescent="0.45">
      <c r="C309" s="5" t="s">
        <v>708</v>
      </c>
      <c r="D309" s="5">
        <v>7.507366524</v>
      </c>
      <c r="E309" s="5">
        <v>6.737105348</v>
      </c>
      <c r="F309" s="5">
        <v>7.3447663719999996</v>
      </c>
      <c r="G309" s="5">
        <v>6.4492064349999998</v>
      </c>
      <c r="H309" s="5">
        <v>5.7079526549999997</v>
      </c>
      <c r="I309" s="5">
        <v>6.3708059559999999</v>
      </c>
    </row>
    <row r="310" spans="3:9" x14ac:dyDescent="0.45">
      <c r="C310" s="5" t="s">
        <v>709</v>
      </c>
      <c r="D310" s="5">
        <v>4.9773348820000001</v>
      </c>
      <c r="E310" s="5">
        <v>4.7166178299999997</v>
      </c>
      <c r="F310" s="5">
        <v>4.7898805019999999</v>
      </c>
      <c r="G310" s="5">
        <v>4.2065963420000001</v>
      </c>
      <c r="H310" s="5">
        <v>3.500011668</v>
      </c>
      <c r="I310" s="5">
        <v>3.641037297</v>
      </c>
    </row>
    <row r="311" spans="3:9" x14ac:dyDescent="0.45">
      <c r="C311" s="5" t="s">
        <v>710</v>
      </c>
      <c r="D311" s="5">
        <v>5.2360639559999997</v>
      </c>
      <c r="E311" s="5">
        <v>5.4364850230000004</v>
      </c>
      <c r="F311" s="5">
        <v>4.9947652529999997</v>
      </c>
      <c r="G311" s="5">
        <v>4.2244030639999997</v>
      </c>
      <c r="H311" s="5">
        <v>4.5366684020000001</v>
      </c>
      <c r="I311" s="5">
        <v>3.822026471</v>
      </c>
    </row>
    <row r="312" spans="3:9" x14ac:dyDescent="0.45">
      <c r="C312" s="5" t="s">
        <v>711</v>
      </c>
      <c r="D312" s="5">
        <v>-0.30206608800000001</v>
      </c>
      <c r="E312" s="5">
        <v>1.1089459129999999</v>
      </c>
      <c r="F312" s="5">
        <v>1.097024161</v>
      </c>
      <c r="G312" s="5">
        <v>-0.29051172400000003</v>
      </c>
      <c r="H312" s="5">
        <v>0.26388774799999998</v>
      </c>
      <c r="I312" s="5">
        <v>-0.581538004</v>
      </c>
    </row>
    <row r="313" spans="3:9" x14ac:dyDescent="0.45">
      <c r="C313" s="5" t="s">
        <v>712</v>
      </c>
      <c r="D313" s="5">
        <v>3.0346383179999998</v>
      </c>
      <c r="E313" s="5">
        <v>3.1127918619999999</v>
      </c>
      <c r="F313" s="5">
        <v>3.8735474660000002</v>
      </c>
      <c r="G313" s="5">
        <v>2.4306064310000002</v>
      </c>
      <c r="H313" s="5">
        <v>2.0071990899999999</v>
      </c>
      <c r="I313" s="5">
        <v>2.6844417479999998</v>
      </c>
    </row>
    <row r="314" spans="3:9" x14ac:dyDescent="0.45">
      <c r="C314" s="14">
        <v>44258</v>
      </c>
      <c r="D314" s="5">
        <v>1.2231753860000001</v>
      </c>
      <c r="E314" s="5">
        <v>1.11994708</v>
      </c>
      <c r="F314" s="5">
        <v>1.531788165</v>
      </c>
      <c r="G314" s="5">
        <v>0.43915501699999998</v>
      </c>
      <c r="H314" s="5">
        <v>0.54969873899999999</v>
      </c>
      <c r="I314" s="5">
        <v>2.5923201E-2</v>
      </c>
    </row>
    <row r="315" spans="3:9" x14ac:dyDescent="0.45">
      <c r="C315" s="5" t="s">
        <v>341</v>
      </c>
      <c r="D315" s="5">
        <v>7.171647192</v>
      </c>
      <c r="E315" s="5">
        <v>6.7159070950000004</v>
      </c>
      <c r="F315" s="5">
        <v>7.0840217320000001</v>
      </c>
      <c r="G315" s="5">
        <v>6.3371883589999998</v>
      </c>
      <c r="H315" s="5">
        <v>6.0587191120000004</v>
      </c>
      <c r="I315" s="5">
        <v>5.4856039330000002</v>
      </c>
    </row>
    <row r="316" spans="3:9" x14ac:dyDescent="0.45">
      <c r="C316" s="5" t="s">
        <v>713</v>
      </c>
      <c r="D316" s="5">
        <v>3.4396497309999998</v>
      </c>
      <c r="E316" s="5">
        <v>5.8469345319999997</v>
      </c>
      <c r="F316" s="5">
        <v>3.8015725690000002</v>
      </c>
      <c r="G316" s="5">
        <v>4.300936385</v>
      </c>
      <c r="H316" s="5">
        <v>6.2241464190000002</v>
      </c>
      <c r="I316" s="5">
        <v>6.128458384</v>
      </c>
    </row>
    <row r="317" spans="3:9" x14ac:dyDescent="0.45">
      <c r="C317" s="5" t="s">
        <v>300</v>
      </c>
      <c r="D317" s="5">
        <v>5.1662615189999999</v>
      </c>
      <c r="E317" s="5">
        <v>6.5892331630000003</v>
      </c>
      <c r="F317" s="5">
        <v>5.7343411099999999</v>
      </c>
      <c r="G317" s="5">
        <v>6.5618912490000003</v>
      </c>
      <c r="H317" s="5">
        <v>7.0393687329999999</v>
      </c>
      <c r="I317" s="5">
        <v>7.1779875339999997</v>
      </c>
    </row>
    <row r="318" spans="3:9" x14ac:dyDescent="0.45">
      <c r="C318" s="5" t="s">
        <v>714</v>
      </c>
      <c r="D318" s="5">
        <v>-0.91142959400000001</v>
      </c>
      <c r="E318" s="5">
        <v>-1.6766368490000001</v>
      </c>
      <c r="F318" s="5">
        <v>-0.88226506800000004</v>
      </c>
      <c r="G318" s="5">
        <v>0.60658435899999996</v>
      </c>
      <c r="H318" s="5">
        <v>-1.0318251780000001</v>
      </c>
      <c r="I318" s="5">
        <v>-1.1052745719999999</v>
      </c>
    </row>
    <row r="319" spans="3:9" x14ac:dyDescent="0.45">
      <c r="C319" s="5" t="s">
        <v>715</v>
      </c>
      <c r="D319" s="5">
        <v>4.8278190250000002</v>
      </c>
      <c r="E319" s="5">
        <v>7.7659126089999999</v>
      </c>
      <c r="F319" s="5">
        <v>5.8288016530000002</v>
      </c>
      <c r="G319" s="5">
        <v>6.2359912230000001</v>
      </c>
      <c r="H319" s="5">
        <v>7.7742204109999999</v>
      </c>
      <c r="I319" s="5">
        <v>8.2929427550000003</v>
      </c>
    </row>
    <row r="320" spans="3:9" x14ac:dyDescent="0.45">
      <c r="C320" s="5" t="s">
        <v>716</v>
      </c>
      <c r="D320" s="5">
        <v>1.165963377</v>
      </c>
      <c r="E320" s="5">
        <v>-0.60649812999999997</v>
      </c>
      <c r="F320" s="5">
        <v>-0.62834077899999996</v>
      </c>
      <c r="G320" s="5">
        <v>1.7997794680000001</v>
      </c>
      <c r="H320" s="5">
        <v>0.29507645799999999</v>
      </c>
      <c r="I320" s="5">
        <v>1.0866682919999999</v>
      </c>
    </row>
    <row r="321" spans="3:9" x14ac:dyDescent="0.45">
      <c r="C321" s="5" t="s">
        <v>335</v>
      </c>
      <c r="D321" s="5">
        <v>1.6329800800000001</v>
      </c>
      <c r="E321" s="5">
        <v>0.79073034099999995</v>
      </c>
      <c r="F321" s="5">
        <v>1.0155332509999999</v>
      </c>
      <c r="G321" s="5">
        <v>2.4588622980000001</v>
      </c>
      <c r="H321" s="5">
        <v>1.6576903039999999</v>
      </c>
      <c r="I321" s="5">
        <v>2.2830149890000002</v>
      </c>
    </row>
    <row r="322" spans="3:9" x14ac:dyDescent="0.45">
      <c r="C322" s="5" t="s">
        <v>717</v>
      </c>
      <c r="D322" s="5">
        <v>1.9400351629999999</v>
      </c>
      <c r="E322" s="5">
        <v>1.569529978</v>
      </c>
      <c r="F322" s="5">
        <v>0.80786595800000005</v>
      </c>
      <c r="G322" s="5">
        <v>2.9141683980000002</v>
      </c>
      <c r="H322" s="5">
        <v>2.5064496119999999</v>
      </c>
      <c r="I322" s="5">
        <v>1.9019500519999999</v>
      </c>
    </row>
    <row r="323" spans="3:9" x14ac:dyDescent="0.45">
      <c r="C323" s="5" t="s">
        <v>718</v>
      </c>
      <c r="D323" s="5">
        <v>-0.93053429300000001</v>
      </c>
      <c r="E323" s="5">
        <v>0.694996049</v>
      </c>
      <c r="F323" s="5">
        <v>-0.99619918200000002</v>
      </c>
      <c r="G323" s="5">
        <v>-0.117787378</v>
      </c>
      <c r="H323" s="5">
        <v>0.84698666600000005</v>
      </c>
      <c r="I323" s="5">
        <v>1.220831405</v>
      </c>
    </row>
    <row r="324" spans="3:9" x14ac:dyDescent="0.45">
      <c r="C324" s="5" t="s">
        <v>719</v>
      </c>
      <c r="D324" s="5">
        <v>1.425717098</v>
      </c>
      <c r="E324" s="5">
        <v>2.2113019500000002</v>
      </c>
      <c r="F324" s="5">
        <v>1.625840908</v>
      </c>
      <c r="G324" s="5">
        <v>2.181162993</v>
      </c>
      <c r="H324" s="5">
        <v>3.0493902990000001</v>
      </c>
      <c r="I324" s="5">
        <v>2.9952149490000002</v>
      </c>
    </row>
    <row r="325" spans="3:9" x14ac:dyDescent="0.45">
      <c r="C325" s="5" t="s">
        <v>720</v>
      </c>
      <c r="D325" s="5">
        <v>1.268434394</v>
      </c>
      <c r="E325" s="5">
        <v>1.6914358979999999</v>
      </c>
      <c r="F325" s="5">
        <v>1.2267427950000001</v>
      </c>
      <c r="G325" s="5">
        <v>2.2017498990000002</v>
      </c>
      <c r="H325" s="5">
        <v>2.5562945209999999</v>
      </c>
      <c r="I325" s="5">
        <v>2.4304030390000002</v>
      </c>
    </row>
    <row r="326" spans="3:9" x14ac:dyDescent="0.45">
      <c r="C326" s="5" t="s">
        <v>721</v>
      </c>
      <c r="D326" s="5">
        <v>1.7547806319999999</v>
      </c>
      <c r="E326" s="5">
        <v>1.596467681</v>
      </c>
      <c r="F326" s="5">
        <v>1.29779596</v>
      </c>
      <c r="G326" s="5">
        <v>2.7748861339999999</v>
      </c>
      <c r="H326" s="5">
        <v>2.2660488910000001</v>
      </c>
      <c r="I326" s="5">
        <v>2.588547948</v>
      </c>
    </row>
    <row r="327" spans="3:9" x14ac:dyDescent="0.45">
      <c r="C327" s="5" t="s">
        <v>722</v>
      </c>
      <c r="D327" s="5">
        <v>2.0612750549999999</v>
      </c>
      <c r="E327" s="5">
        <v>1.2470646759999999</v>
      </c>
      <c r="F327" s="5">
        <v>2.034817887</v>
      </c>
      <c r="G327" s="5">
        <v>3.5061829950000001</v>
      </c>
      <c r="H327" s="5">
        <v>2.596076424</v>
      </c>
      <c r="I327" s="5">
        <v>1.9622824839999999</v>
      </c>
    </row>
    <row r="328" spans="3:9" x14ac:dyDescent="0.45">
      <c r="C328" s="5" t="s">
        <v>434</v>
      </c>
      <c r="D328" s="5">
        <v>0.72713628600000002</v>
      </c>
      <c r="E328" s="5">
        <v>0.75102660399999999</v>
      </c>
      <c r="F328" s="5">
        <v>0.57258897499999994</v>
      </c>
      <c r="G328" s="5">
        <v>2.0204666429999998</v>
      </c>
      <c r="H328" s="5">
        <v>0.90059055700000001</v>
      </c>
      <c r="I328" s="5">
        <v>1.8370026610000001</v>
      </c>
    </row>
    <row r="329" spans="3:9" x14ac:dyDescent="0.45">
      <c r="C329" s="5" t="s">
        <v>453</v>
      </c>
      <c r="D329" s="5">
        <v>2.6915631969999998</v>
      </c>
      <c r="E329" s="5">
        <v>1.4974999600000001</v>
      </c>
      <c r="F329" s="5">
        <v>2.412665021</v>
      </c>
      <c r="G329" s="5">
        <v>3.932259642</v>
      </c>
      <c r="H329" s="5">
        <v>3.0533824680000001</v>
      </c>
      <c r="I329" s="5">
        <v>2.5384611850000001</v>
      </c>
    </row>
    <row r="330" spans="3:9" x14ac:dyDescent="0.45">
      <c r="C330" s="5" t="s">
        <v>723</v>
      </c>
      <c r="D330" s="5">
        <v>0.49300166499999998</v>
      </c>
      <c r="E330" s="5">
        <v>1.4040256879999999</v>
      </c>
      <c r="F330" s="5">
        <v>0.84831747000000002</v>
      </c>
      <c r="G330" s="5">
        <v>1.5997319729999999</v>
      </c>
      <c r="H330" s="5">
        <v>1.7398308250000001</v>
      </c>
      <c r="I330" s="5">
        <v>2.3831015170000001</v>
      </c>
    </row>
    <row r="331" spans="3:9" x14ac:dyDescent="0.45">
      <c r="C331" s="5" t="s">
        <v>724</v>
      </c>
      <c r="D331" s="5">
        <v>1.219283157</v>
      </c>
      <c r="E331" s="5">
        <v>2.954592764</v>
      </c>
      <c r="F331" s="5">
        <v>1.752307582</v>
      </c>
      <c r="G331" s="5">
        <v>2.5785185199999998</v>
      </c>
      <c r="H331" s="5">
        <v>3.2331748170000001</v>
      </c>
      <c r="I331" s="5">
        <v>3.5490653550000002</v>
      </c>
    </row>
    <row r="332" spans="3:9" x14ac:dyDescent="0.45">
      <c r="C332" s="5" t="s">
        <v>725</v>
      </c>
      <c r="D332" s="5">
        <v>4.0314393089999996</v>
      </c>
      <c r="E332" s="5">
        <v>4.6215478870000002</v>
      </c>
      <c r="F332" s="5">
        <v>4.0808196590000003</v>
      </c>
      <c r="G332" s="5">
        <v>5.2456667860000001</v>
      </c>
      <c r="H332" s="5">
        <v>5.549453551</v>
      </c>
      <c r="I332" s="5">
        <v>5.0377116669999999</v>
      </c>
    </row>
    <row r="333" spans="3:9" x14ac:dyDescent="0.45">
      <c r="C333" s="5" t="s">
        <v>302</v>
      </c>
      <c r="D333" s="5">
        <v>4.9835272159999997</v>
      </c>
      <c r="E333" s="5">
        <v>6.4263670819999996</v>
      </c>
      <c r="F333" s="5">
        <v>5.9314466850000001</v>
      </c>
      <c r="G333" s="5">
        <v>6.3458416489999996</v>
      </c>
      <c r="H333" s="5">
        <v>7.2911154309999997</v>
      </c>
      <c r="I333" s="5">
        <v>6.975813584</v>
      </c>
    </row>
    <row r="334" spans="3:9" x14ac:dyDescent="0.45">
      <c r="C334" s="5" t="s">
        <v>726</v>
      </c>
      <c r="D334" s="5">
        <v>-0.883161521</v>
      </c>
      <c r="E334" s="5">
        <v>-0.59154464100000004</v>
      </c>
      <c r="F334" s="5">
        <v>-1.6794159689999999</v>
      </c>
      <c r="G334" s="5">
        <v>-0.29021707899999999</v>
      </c>
      <c r="H334" s="5">
        <v>-0.31376394400000002</v>
      </c>
      <c r="I334" s="5">
        <v>0.21828520500000001</v>
      </c>
    </row>
    <row r="335" spans="3:9" x14ac:dyDescent="0.45">
      <c r="C335" s="5" t="s">
        <v>727</v>
      </c>
      <c r="D335" s="5">
        <v>-1.1429235099999999</v>
      </c>
      <c r="E335" s="5">
        <v>-0.560091809</v>
      </c>
      <c r="F335" s="5">
        <v>-0.95501563300000003</v>
      </c>
      <c r="G335" s="5">
        <v>-0.17377003399999999</v>
      </c>
      <c r="H335" s="5">
        <v>-7.2503992000000003E-2</v>
      </c>
      <c r="I335" s="5">
        <v>0.28238049500000001</v>
      </c>
    </row>
    <row r="336" spans="3:9" x14ac:dyDescent="0.45">
      <c r="C336" s="5" t="s">
        <v>728</v>
      </c>
      <c r="D336" s="5">
        <v>4.207619588</v>
      </c>
      <c r="E336" s="5">
        <v>4.860193089</v>
      </c>
      <c r="F336" s="5">
        <v>3.7606574149999998</v>
      </c>
      <c r="G336" s="5">
        <v>4.8102220039999999</v>
      </c>
      <c r="H336" s="5">
        <v>4.9693669490000003</v>
      </c>
      <c r="I336" s="5">
        <v>6.0405724779999996</v>
      </c>
    </row>
    <row r="337" spans="3:9" x14ac:dyDescent="0.45">
      <c r="C337" s="5" t="s">
        <v>729</v>
      </c>
      <c r="D337" s="5">
        <v>1.3256915010000001</v>
      </c>
      <c r="E337" s="5">
        <v>2.4373369490000001</v>
      </c>
      <c r="F337" s="5">
        <v>1.746721221</v>
      </c>
      <c r="G337" s="5">
        <v>3.3574816279999999</v>
      </c>
      <c r="H337" s="5">
        <v>2.921729563</v>
      </c>
      <c r="I337" s="5">
        <v>2.3438654319999999</v>
      </c>
    </row>
    <row r="338" spans="3:9" x14ac:dyDescent="0.45">
      <c r="C338" s="5" t="s">
        <v>730</v>
      </c>
      <c r="D338" s="5">
        <v>0.67763001199999995</v>
      </c>
      <c r="E338" s="5">
        <v>2.4291579780000001</v>
      </c>
      <c r="F338" s="5">
        <v>1.504798335</v>
      </c>
      <c r="G338" s="5">
        <v>2.3654993809999998</v>
      </c>
      <c r="H338" s="5">
        <v>2.6693760549999999</v>
      </c>
      <c r="I338" s="5">
        <v>3.0702759689999999</v>
      </c>
    </row>
    <row r="339" spans="3:9" x14ac:dyDescent="0.45">
      <c r="C339" s="5" t="s">
        <v>731</v>
      </c>
      <c r="D339" s="5">
        <v>1.144124704</v>
      </c>
      <c r="E339" s="5">
        <v>1.942750947</v>
      </c>
      <c r="F339" s="5">
        <v>0.84083783300000003</v>
      </c>
      <c r="G339" s="5">
        <v>1.7929094779999999</v>
      </c>
      <c r="H339" s="5">
        <v>2.0952763270000001</v>
      </c>
      <c r="I339" s="5">
        <v>3.0198388839999999</v>
      </c>
    </row>
    <row r="340" spans="3:9" x14ac:dyDescent="0.45">
      <c r="C340" s="5" t="s">
        <v>732</v>
      </c>
      <c r="D340" s="5">
        <v>6.0030107360000002</v>
      </c>
      <c r="E340" s="5">
        <v>6.6988296600000004</v>
      </c>
      <c r="F340" s="5">
        <v>6.0964368650000003</v>
      </c>
      <c r="G340" s="5">
        <v>6.9690698849999997</v>
      </c>
      <c r="H340" s="5">
        <v>6.8890597549999999</v>
      </c>
      <c r="I340" s="5">
        <v>7.9281037909999998</v>
      </c>
    </row>
    <row r="341" spans="3:9" x14ac:dyDescent="0.45">
      <c r="C341" s="5" t="s">
        <v>733</v>
      </c>
      <c r="D341" s="5">
        <v>-1.2161494610000001</v>
      </c>
      <c r="E341" s="5">
        <v>-1.0551865220000001</v>
      </c>
      <c r="F341" s="5">
        <v>-0.87499170900000001</v>
      </c>
      <c r="G341" s="5">
        <v>0.185473318</v>
      </c>
      <c r="H341" s="5">
        <v>-0.29490854999999999</v>
      </c>
      <c r="I341" s="5">
        <v>-0.44615982500000001</v>
      </c>
    </row>
    <row r="342" spans="3:9" x14ac:dyDescent="0.45">
      <c r="C342" s="5" t="s">
        <v>734</v>
      </c>
      <c r="D342" s="5">
        <v>-1.038130749</v>
      </c>
      <c r="E342" s="5">
        <v>-1.11707998</v>
      </c>
      <c r="F342" s="5">
        <v>-1.809650633</v>
      </c>
      <c r="G342" s="5">
        <v>-0.45458114500000002</v>
      </c>
      <c r="H342" s="5">
        <v>-0.23981993900000001</v>
      </c>
      <c r="I342" s="5">
        <v>-0.61782636300000005</v>
      </c>
    </row>
    <row r="343" spans="3:9" x14ac:dyDescent="0.45">
      <c r="C343" s="5" t="s">
        <v>735</v>
      </c>
      <c r="D343" s="5">
        <v>-1.065062357</v>
      </c>
      <c r="E343" s="5">
        <v>-2.1646515019999999</v>
      </c>
      <c r="F343" s="5">
        <v>-1.5996719319999999</v>
      </c>
      <c r="G343" s="5">
        <v>6.3943277000000007E-2</v>
      </c>
      <c r="H343" s="5">
        <v>-1.24907798</v>
      </c>
      <c r="I343" s="5">
        <v>-1.5188746879999999</v>
      </c>
    </row>
    <row r="344" spans="3:9" x14ac:dyDescent="0.45">
      <c r="C344" s="5" t="s">
        <v>736</v>
      </c>
      <c r="D344" s="5">
        <v>3.9232347700000001</v>
      </c>
      <c r="E344" s="5">
        <v>4.7383138840000001</v>
      </c>
      <c r="F344" s="5">
        <v>4.4454221379999996</v>
      </c>
      <c r="G344" s="5">
        <v>5.7359418189999998</v>
      </c>
      <c r="H344" s="5">
        <v>5.4683910750000004</v>
      </c>
      <c r="I344" s="5">
        <v>5.1101460540000003</v>
      </c>
    </row>
    <row r="345" spans="3:9" x14ac:dyDescent="0.45">
      <c r="C345" s="5" t="s">
        <v>737</v>
      </c>
      <c r="D345" s="5">
        <v>1.636172167</v>
      </c>
      <c r="E345" s="5">
        <v>2.5727684279999998</v>
      </c>
      <c r="F345" s="5">
        <v>1.530400406</v>
      </c>
      <c r="G345" s="5">
        <v>3.0852291790000002</v>
      </c>
      <c r="H345" s="5">
        <v>3.0572007029999999</v>
      </c>
      <c r="I345" s="5">
        <v>2.9575543440000001</v>
      </c>
    </row>
    <row r="346" spans="3:9" x14ac:dyDescent="0.45">
      <c r="C346" s="5" t="s">
        <v>738</v>
      </c>
      <c r="D346" s="5">
        <v>2.6421377829999999</v>
      </c>
      <c r="E346" s="5">
        <v>2.995683498</v>
      </c>
      <c r="F346" s="5">
        <v>2.6851014150000001</v>
      </c>
      <c r="G346" s="5">
        <v>3.3683353359999999</v>
      </c>
      <c r="H346" s="5">
        <v>4.3187723570000003</v>
      </c>
      <c r="I346" s="5">
        <v>3.6431981709999999</v>
      </c>
    </row>
    <row r="347" spans="3:9" x14ac:dyDescent="0.45">
      <c r="C347" s="5" t="s">
        <v>739</v>
      </c>
      <c r="D347" s="5">
        <v>-0.71509267300000001</v>
      </c>
      <c r="E347" s="5">
        <v>0.40268943800000001</v>
      </c>
      <c r="F347" s="5">
        <v>-1.343586006</v>
      </c>
      <c r="G347" s="5">
        <v>0.246128338</v>
      </c>
      <c r="H347" s="5">
        <v>0.45098158100000002</v>
      </c>
      <c r="I347" s="5">
        <v>0.98183073899999995</v>
      </c>
    </row>
    <row r="348" spans="3:9" x14ac:dyDescent="0.45">
      <c r="C348" s="5" t="s">
        <v>740</v>
      </c>
      <c r="D348" s="5">
        <v>-7.4960673000000005E-2</v>
      </c>
      <c r="E348" s="5">
        <v>-9.6307650999999994E-2</v>
      </c>
      <c r="F348" s="5">
        <v>-0.20123941000000001</v>
      </c>
      <c r="G348" s="5">
        <v>0.75557982999999995</v>
      </c>
      <c r="H348" s="5">
        <v>0.95177427400000003</v>
      </c>
      <c r="I348" s="5">
        <v>0.85433084000000004</v>
      </c>
    </row>
    <row r="349" spans="3:9" x14ac:dyDescent="0.45">
      <c r="C349" s="5" t="s">
        <v>741</v>
      </c>
      <c r="D349" s="5">
        <v>1.2988225149999999</v>
      </c>
      <c r="E349" s="5">
        <v>1.69014887</v>
      </c>
      <c r="F349" s="5">
        <v>0.65793263000000002</v>
      </c>
      <c r="G349" s="5">
        <v>2.6098022319999998</v>
      </c>
      <c r="H349" s="5">
        <v>2.2782613610000002</v>
      </c>
      <c r="I349" s="5">
        <v>1.9768035260000001</v>
      </c>
    </row>
    <row r="350" spans="3:9" x14ac:dyDescent="0.45">
      <c r="C350" s="5" t="s">
        <v>742</v>
      </c>
      <c r="D350" s="5">
        <v>8.9504929999999996E-2</v>
      </c>
      <c r="E350" s="5">
        <v>-0.76484645699999998</v>
      </c>
      <c r="F350" s="5">
        <v>-1.5086537950000001</v>
      </c>
      <c r="G350" s="5">
        <v>0.84218236499999999</v>
      </c>
      <c r="H350" s="5">
        <v>0.116524456</v>
      </c>
      <c r="I350" s="5">
        <v>-1.0196851999999999E-2</v>
      </c>
    </row>
    <row r="351" spans="3:9" x14ac:dyDescent="0.45">
      <c r="C351" s="5" t="s">
        <v>743</v>
      </c>
      <c r="D351" s="5">
        <v>-1.211701844</v>
      </c>
      <c r="E351" s="5">
        <v>0.27980407299999999</v>
      </c>
      <c r="F351" s="5">
        <v>-0.72194862299999996</v>
      </c>
      <c r="G351" s="5">
        <v>-0.38209221500000001</v>
      </c>
      <c r="H351" s="5">
        <v>0.76372600099999999</v>
      </c>
      <c r="I351" s="5">
        <v>0.95740204399999995</v>
      </c>
    </row>
    <row r="352" spans="3:9" x14ac:dyDescent="0.45">
      <c r="C352" s="5" t="s">
        <v>744</v>
      </c>
      <c r="D352" s="5">
        <v>-0.128933882</v>
      </c>
      <c r="E352" s="5">
        <v>0.60231434299999997</v>
      </c>
      <c r="F352" s="5">
        <v>-1.378179265</v>
      </c>
      <c r="G352" s="5">
        <v>0.83091241999999998</v>
      </c>
      <c r="H352" s="5">
        <v>0.60232384500000002</v>
      </c>
      <c r="I352" s="5">
        <v>1.2077866749999999</v>
      </c>
    </row>
    <row r="353" spans="3:9" x14ac:dyDescent="0.45">
      <c r="C353" s="5" t="s">
        <v>745</v>
      </c>
      <c r="D353" s="5">
        <v>1.6616903220000001</v>
      </c>
      <c r="E353" s="5">
        <v>2.1830640450000001</v>
      </c>
      <c r="F353" s="5">
        <v>0.81722211199999995</v>
      </c>
      <c r="G353" s="5">
        <v>2.8869344250000002</v>
      </c>
      <c r="H353" s="5">
        <v>2.1434358690000002</v>
      </c>
      <c r="I353" s="5">
        <v>2.979573587</v>
      </c>
    </row>
    <row r="354" spans="3:9" x14ac:dyDescent="0.45">
      <c r="C354" s="5" t="s">
        <v>746</v>
      </c>
      <c r="D354" s="5">
        <v>2.2191282409999999</v>
      </c>
      <c r="E354" s="5">
        <v>4.0190613649999998</v>
      </c>
      <c r="F354" s="5">
        <v>1.270893681</v>
      </c>
      <c r="G354" s="5">
        <v>3.436308447</v>
      </c>
      <c r="H354" s="5">
        <v>4.0788062109999998</v>
      </c>
      <c r="I354" s="5">
        <v>4.4073187569999996</v>
      </c>
    </row>
    <row r="355" spans="3:9" x14ac:dyDescent="0.45">
      <c r="C355" s="5" t="s">
        <v>75</v>
      </c>
      <c r="D355" s="5">
        <v>3.0808367099999998</v>
      </c>
      <c r="E355" s="5">
        <v>5.6795166940000001</v>
      </c>
      <c r="F355" s="5">
        <v>3.806066226</v>
      </c>
      <c r="G355" s="5">
        <v>4.6295023390000001</v>
      </c>
      <c r="H355" s="5">
        <v>5.9851816180000004</v>
      </c>
      <c r="I355" s="5">
        <v>6.0869896450000001</v>
      </c>
    </row>
    <row r="356" spans="3:9" x14ac:dyDescent="0.45">
      <c r="C356" s="5" t="s">
        <v>747</v>
      </c>
      <c r="D356" s="5">
        <v>3.3722556479999999</v>
      </c>
      <c r="E356" s="5">
        <v>4.0209377269999997</v>
      </c>
      <c r="F356" s="5">
        <v>4.1640058409999998</v>
      </c>
      <c r="G356" s="5">
        <v>5.1793756919999998</v>
      </c>
      <c r="H356" s="5">
        <v>4.9075204350000003</v>
      </c>
      <c r="I356" s="5">
        <v>4.8032167020000003</v>
      </c>
    </row>
    <row r="357" spans="3:9" x14ac:dyDescent="0.45">
      <c r="C357" s="5" t="s">
        <v>748</v>
      </c>
      <c r="D357" s="5">
        <v>0.61243742999999995</v>
      </c>
      <c r="E357" s="5">
        <v>1.470510835</v>
      </c>
      <c r="F357" s="5">
        <v>0.47304914399999998</v>
      </c>
      <c r="G357" s="5">
        <v>1.7244712879999999</v>
      </c>
      <c r="H357" s="5">
        <v>2.0536083719999998</v>
      </c>
      <c r="I357" s="5">
        <v>2.0987159900000001</v>
      </c>
    </row>
    <row r="358" spans="3:9" x14ac:dyDescent="0.45">
      <c r="C358" s="5" t="s">
        <v>749</v>
      </c>
      <c r="D358" s="5">
        <v>1.2093774999999999E-2</v>
      </c>
      <c r="E358" s="5">
        <v>-2.030801978</v>
      </c>
      <c r="F358" s="5">
        <v>-0.29907739300000002</v>
      </c>
      <c r="G358" s="5">
        <v>1.009447505</v>
      </c>
      <c r="H358" s="5">
        <v>7.3606382999999997E-2</v>
      </c>
      <c r="I358" s="5">
        <v>-1.3105637999999999E-2</v>
      </c>
    </row>
    <row r="359" spans="3:9" x14ac:dyDescent="0.45">
      <c r="C359" s="5" t="s">
        <v>750</v>
      </c>
      <c r="D359" s="5">
        <v>0.58993602499999998</v>
      </c>
      <c r="E359" s="5">
        <v>-0.121065968</v>
      </c>
      <c r="F359" s="5">
        <v>0.22051569800000001</v>
      </c>
      <c r="G359" s="5">
        <v>1.6033592919999999</v>
      </c>
      <c r="H359" s="5">
        <v>1.3070379249999999</v>
      </c>
      <c r="I359" s="5">
        <v>0.83624733100000004</v>
      </c>
    </row>
    <row r="360" spans="3:9" x14ac:dyDescent="0.45">
      <c r="C360" s="5" t="s">
        <v>751</v>
      </c>
      <c r="D360" s="5">
        <v>1.3595942590000001</v>
      </c>
      <c r="E360" s="5">
        <v>3.2852424039999999</v>
      </c>
      <c r="F360" s="5">
        <v>2.2360608929999999</v>
      </c>
      <c r="G360" s="5">
        <v>2.9645501950000002</v>
      </c>
      <c r="H360" s="5">
        <v>4.1671411220000003</v>
      </c>
      <c r="I360" s="5">
        <v>3.3500445659999998</v>
      </c>
    </row>
    <row r="361" spans="3:9" x14ac:dyDescent="0.45">
      <c r="C361" s="5" t="s">
        <v>752</v>
      </c>
      <c r="D361" s="5">
        <v>2.1108977229999999</v>
      </c>
      <c r="E361" s="5">
        <v>2.2253428049999999</v>
      </c>
      <c r="F361" s="5">
        <v>1.6917128159999999</v>
      </c>
      <c r="G361" s="5">
        <v>3.1844389980000001</v>
      </c>
      <c r="H361" s="5">
        <v>2.5213975450000001</v>
      </c>
      <c r="I361" s="5">
        <v>3.4614106869999999</v>
      </c>
    </row>
    <row r="362" spans="3:9" x14ac:dyDescent="0.45">
      <c r="C362" s="5" t="s">
        <v>753</v>
      </c>
      <c r="D362" s="5">
        <v>1.111498777</v>
      </c>
      <c r="E362" s="5">
        <v>2.065672256</v>
      </c>
      <c r="F362" s="5">
        <v>-0.12190876</v>
      </c>
      <c r="G362" s="5">
        <v>2.2355156940000001</v>
      </c>
      <c r="H362" s="5">
        <v>2.5140843770000001</v>
      </c>
      <c r="I362" s="5">
        <v>2.2634190730000001</v>
      </c>
    </row>
    <row r="363" spans="3:9" x14ac:dyDescent="0.45">
      <c r="C363" s="5" t="s">
        <v>754</v>
      </c>
      <c r="D363" s="5">
        <v>3.0890235019999999</v>
      </c>
      <c r="E363" s="5">
        <v>3.0782562900000001</v>
      </c>
      <c r="F363" s="5">
        <v>3.306469324</v>
      </c>
      <c r="G363" s="5">
        <v>4.197951862</v>
      </c>
      <c r="H363" s="5">
        <v>4.3525396189999999</v>
      </c>
      <c r="I363" s="5">
        <v>4.2299493200000002</v>
      </c>
    </row>
    <row r="364" spans="3:9" x14ac:dyDescent="0.45">
      <c r="C364" s="5" t="s">
        <v>755</v>
      </c>
      <c r="D364" s="5">
        <v>-0.79854680099999997</v>
      </c>
      <c r="E364" s="5">
        <v>-6.5285170000000002E-3</v>
      </c>
      <c r="F364" s="5">
        <v>-1.43155923</v>
      </c>
      <c r="G364" s="5">
        <v>-0.32185956900000001</v>
      </c>
      <c r="H364" s="5">
        <v>-0.24789712699999999</v>
      </c>
      <c r="I364" s="5">
        <v>1.1364473470000001</v>
      </c>
    </row>
    <row r="365" spans="3:9" x14ac:dyDescent="0.45">
      <c r="C365" s="5" t="s">
        <v>756</v>
      </c>
      <c r="D365" s="5">
        <v>0.45206823000000002</v>
      </c>
      <c r="E365" s="5">
        <v>1.488232201</v>
      </c>
      <c r="F365" s="5">
        <v>0.86339932100000005</v>
      </c>
      <c r="G365" s="5">
        <v>1.945304301</v>
      </c>
      <c r="H365" s="5">
        <v>1.989026349</v>
      </c>
      <c r="I365" s="5">
        <v>2.2514706699999998</v>
      </c>
    </row>
    <row r="366" spans="3:9" x14ac:dyDescent="0.45">
      <c r="C366" s="5" t="s">
        <v>757</v>
      </c>
      <c r="D366" s="5">
        <v>1.1364539090000001</v>
      </c>
      <c r="E366" s="5">
        <v>3.2804916670000002</v>
      </c>
      <c r="F366" s="5">
        <v>1.072428269</v>
      </c>
      <c r="G366" s="5">
        <v>1.9351881559999999</v>
      </c>
      <c r="H366" s="5">
        <v>3.4040720260000001</v>
      </c>
      <c r="I366" s="5">
        <v>3.9541963099999999</v>
      </c>
    </row>
    <row r="367" spans="3:9" x14ac:dyDescent="0.45">
      <c r="C367" s="5" t="s">
        <v>758</v>
      </c>
      <c r="D367" s="5">
        <v>1.547282007</v>
      </c>
      <c r="E367" s="5">
        <v>0.45666949400000001</v>
      </c>
      <c r="F367" s="5">
        <v>0.228849468</v>
      </c>
      <c r="G367" s="5">
        <v>2.454486513</v>
      </c>
      <c r="H367" s="5">
        <v>1.6804593919999999</v>
      </c>
      <c r="I367" s="5">
        <v>1.4692868990000001</v>
      </c>
    </row>
    <row r="368" spans="3:9" x14ac:dyDescent="0.45">
      <c r="C368" s="5" t="s">
        <v>759</v>
      </c>
      <c r="D368" s="5">
        <v>0.36981821500000001</v>
      </c>
      <c r="E368" s="5">
        <v>0.240863823</v>
      </c>
      <c r="F368" s="5">
        <v>-0.79119061000000002</v>
      </c>
      <c r="G368" s="5">
        <v>1.3097815500000001</v>
      </c>
      <c r="H368" s="5">
        <v>1.101616462</v>
      </c>
      <c r="I368" s="5">
        <v>0.7084433</v>
      </c>
    </row>
    <row r="369" spans="3:9" x14ac:dyDescent="0.45">
      <c r="C369" s="5" t="s">
        <v>760</v>
      </c>
      <c r="D369" s="5">
        <v>2.4225667199999998</v>
      </c>
      <c r="E369" s="5">
        <v>3.3205597710000001</v>
      </c>
      <c r="F369" s="5">
        <v>2.1824316989999999</v>
      </c>
      <c r="G369" s="5">
        <v>3.1119727639999999</v>
      </c>
      <c r="H369" s="5">
        <v>3.4469178650000001</v>
      </c>
      <c r="I369" s="5">
        <v>4.5446584789999998</v>
      </c>
    </row>
    <row r="370" spans="3:9" x14ac:dyDescent="0.45">
      <c r="C370" s="5" t="s">
        <v>761</v>
      </c>
      <c r="D370" s="5">
        <v>1.0232766470000001</v>
      </c>
      <c r="E370" s="5">
        <v>1.183543681</v>
      </c>
      <c r="F370" s="5">
        <v>-0.18462295500000001</v>
      </c>
      <c r="G370" s="5">
        <v>1.50869232</v>
      </c>
      <c r="H370" s="5">
        <v>1.245331365</v>
      </c>
      <c r="I370" s="5">
        <v>2.5155131430000002</v>
      </c>
    </row>
    <row r="371" spans="3:9" x14ac:dyDescent="0.45">
      <c r="C371" s="5" t="s">
        <v>762</v>
      </c>
      <c r="D371" s="5">
        <v>0.80997412599999996</v>
      </c>
      <c r="E371" s="5">
        <v>0.35815992000000002</v>
      </c>
      <c r="F371" s="5">
        <v>0.68577871899999998</v>
      </c>
      <c r="G371" s="5">
        <v>1.4247770049999999</v>
      </c>
      <c r="H371" s="5">
        <v>1.64919236</v>
      </c>
      <c r="I371" s="5">
        <v>1.978012535</v>
      </c>
    </row>
    <row r="372" spans="3:9" x14ac:dyDescent="0.45">
      <c r="C372" s="5" t="s">
        <v>763</v>
      </c>
      <c r="D372" s="5">
        <v>-1.062993155</v>
      </c>
      <c r="E372" s="5">
        <v>1.309839744</v>
      </c>
      <c r="F372" s="5">
        <v>-1.5654811879999999</v>
      </c>
      <c r="G372" s="5">
        <v>-0.123069385</v>
      </c>
      <c r="H372" s="5">
        <v>1.6187695820000001</v>
      </c>
      <c r="I372" s="5">
        <v>1.5081547930000001</v>
      </c>
    </row>
    <row r="373" spans="3:9" x14ac:dyDescent="0.45">
      <c r="C373" s="5" t="s">
        <v>764</v>
      </c>
      <c r="D373" s="5">
        <v>-1.8873825950000001</v>
      </c>
      <c r="E373" s="5">
        <v>-0.54866384899999998</v>
      </c>
      <c r="F373" s="5">
        <v>-1.220859651</v>
      </c>
      <c r="G373" s="5">
        <v>-0.32609990300000002</v>
      </c>
      <c r="H373" s="5">
        <v>0.20555516700000001</v>
      </c>
      <c r="I373" s="5">
        <v>-0.48463673499999999</v>
      </c>
    </row>
    <row r="374" spans="3:9" x14ac:dyDescent="0.45">
      <c r="C374" s="5" t="s">
        <v>765</v>
      </c>
      <c r="D374" s="5">
        <v>-0.87915441599999999</v>
      </c>
      <c r="E374" s="5">
        <v>-0.46558374499999999</v>
      </c>
      <c r="F374" s="5">
        <v>-1.5538793099999999</v>
      </c>
      <c r="G374" s="5">
        <v>0.15950002199999999</v>
      </c>
      <c r="H374" s="5">
        <v>0.16103632200000001</v>
      </c>
      <c r="I374" s="5">
        <v>-0.102169449</v>
      </c>
    </row>
    <row r="375" spans="3:9" x14ac:dyDescent="0.45">
      <c r="C375" s="5" t="s">
        <v>766</v>
      </c>
      <c r="D375" s="5">
        <v>9.4704758570000003</v>
      </c>
      <c r="E375" s="5">
        <v>9.7655911010000001</v>
      </c>
      <c r="F375" s="5">
        <v>8.3188229610000004</v>
      </c>
      <c r="G375" s="5">
        <v>10.540873899999999</v>
      </c>
      <c r="H375" s="5">
        <v>10.245243690000001</v>
      </c>
      <c r="I375" s="5">
        <v>10.515887060000001</v>
      </c>
    </row>
    <row r="376" spans="3:9" x14ac:dyDescent="0.45">
      <c r="C376" s="5" t="s">
        <v>767</v>
      </c>
      <c r="D376" s="5">
        <v>-0.38158090099999997</v>
      </c>
      <c r="E376" s="5">
        <v>0.53450988399999999</v>
      </c>
      <c r="F376" s="5">
        <v>-0.81404974900000004</v>
      </c>
      <c r="G376" s="5">
        <v>0.75498154100000003</v>
      </c>
      <c r="H376" s="5">
        <v>0.38183708399999999</v>
      </c>
      <c r="I376" s="5">
        <v>1.4663034399999999</v>
      </c>
    </row>
    <row r="377" spans="3:9" x14ac:dyDescent="0.45">
      <c r="C377" s="5" t="s">
        <v>768</v>
      </c>
      <c r="D377" s="5">
        <v>4.2862232120000003</v>
      </c>
      <c r="E377" s="5">
        <v>3.82029131</v>
      </c>
      <c r="F377" s="5">
        <v>3.9353183</v>
      </c>
      <c r="G377" s="5">
        <v>5.3723287910000002</v>
      </c>
      <c r="H377" s="5">
        <v>5.0456482820000002</v>
      </c>
      <c r="I377" s="5">
        <v>5.0368813210000001</v>
      </c>
    </row>
    <row r="378" spans="3:9" x14ac:dyDescent="0.45">
      <c r="C378" s="5" t="s">
        <v>769</v>
      </c>
      <c r="D378" s="5">
        <v>0.913821938</v>
      </c>
      <c r="E378" s="5">
        <v>0.90323113099999996</v>
      </c>
      <c r="F378" s="5">
        <v>0.97897169299999998</v>
      </c>
      <c r="G378" s="5">
        <v>2.0130083870000002</v>
      </c>
      <c r="H378" s="5">
        <v>1.8173244559999999</v>
      </c>
      <c r="I378" s="5">
        <v>2.2257623280000001</v>
      </c>
    </row>
    <row r="379" spans="3:9" x14ac:dyDescent="0.45">
      <c r="C379" s="5" t="s">
        <v>770</v>
      </c>
      <c r="D379" s="5">
        <v>-0.26309038299999998</v>
      </c>
      <c r="E379" s="5">
        <v>7.0618766999999999E-2</v>
      </c>
      <c r="F379" s="5">
        <v>-0.41779086399999998</v>
      </c>
      <c r="G379" s="5">
        <v>0.69739130299999996</v>
      </c>
      <c r="H379" s="5">
        <v>0.52578826000000001</v>
      </c>
      <c r="I379" s="5">
        <v>1.24917225</v>
      </c>
    </row>
    <row r="380" spans="3:9" x14ac:dyDescent="0.45">
      <c r="C380" s="5" t="s">
        <v>771</v>
      </c>
      <c r="D380" s="5">
        <v>0.15792329199999999</v>
      </c>
      <c r="E380" s="5">
        <v>1.594634535</v>
      </c>
      <c r="F380" s="5">
        <v>1.630927282</v>
      </c>
      <c r="G380" s="5">
        <v>2.541950903</v>
      </c>
      <c r="H380" s="5">
        <v>2.8212061020000001</v>
      </c>
      <c r="I380" s="5">
        <v>1.455907141</v>
      </c>
    </row>
    <row r="381" spans="3:9" x14ac:dyDescent="0.45">
      <c r="C381" s="5" t="s">
        <v>772</v>
      </c>
      <c r="D381" s="5">
        <v>0.791138919</v>
      </c>
      <c r="E381" s="5">
        <v>1.747997435</v>
      </c>
      <c r="F381" s="5">
        <v>1.08232109</v>
      </c>
      <c r="G381" s="5">
        <v>2.4421871259999999</v>
      </c>
      <c r="H381" s="5">
        <v>2.392353146</v>
      </c>
      <c r="I381" s="5">
        <v>2.2990775750000001</v>
      </c>
    </row>
    <row r="382" spans="3:9" x14ac:dyDescent="0.45">
      <c r="C382" s="5" t="s">
        <v>773</v>
      </c>
      <c r="D382" s="5">
        <v>-1.195434235</v>
      </c>
      <c r="E382" s="5">
        <v>-1.4925371860000001</v>
      </c>
      <c r="F382" s="5">
        <v>-1.466715749</v>
      </c>
      <c r="G382" s="5">
        <v>4.2712619999999996E-3</v>
      </c>
      <c r="H382" s="5">
        <v>-0.85707166300000004</v>
      </c>
      <c r="I382" s="5">
        <v>-0.646328923</v>
      </c>
    </row>
    <row r="383" spans="3:9" x14ac:dyDescent="0.45">
      <c r="C383" s="5" t="s">
        <v>774</v>
      </c>
      <c r="D383" s="5">
        <v>-1.34858867</v>
      </c>
      <c r="E383" s="5">
        <v>-1.107741106</v>
      </c>
      <c r="F383" s="5">
        <v>-1.3200682180000001</v>
      </c>
      <c r="G383" s="5">
        <v>-0.91908588000000002</v>
      </c>
      <c r="H383" s="5">
        <v>0.20288783299999999</v>
      </c>
      <c r="I383" s="5">
        <v>-0.421453464</v>
      </c>
    </row>
    <row r="384" spans="3:9" x14ac:dyDescent="0.45">
      <c r="C384" s="5" t="s">
        <v>775</v>
      </c>
      <c r="D384" s="5">
        <v>-0.66187570799999995</v>
      </c>
      <c r="E384" s="5">
        <v>-0.90699158800000002</v>
      </c>
      <c r="F384" s="5">
        <v>-1.1595311260000001</v>
      </c>
      <c r="G384" s="5">
        <v>0.48903934300000002</v>
      </c>
      <c r="H384" s="5">
        <v>-0.58123794600000001</v>
      </c>
      <c r="I384" s="5">
        <v>0.202423991</v>
      </c>
    </row>
    <row r="385" spans="3:9" x14ac:dyDescent="0.45">
      <c r="C385" s="5" t="s">
        <v>438</v>
      </c>
      <c r="D385" s="5">
        <v>1.5350526170000001</v>
      </c>
      <c r="E385" s="5">
        <v>-3.2685285000000001E-2</v>
      </c>
      <c r="F385" s="5">
        <v>1.2545638100000001</v>
      </c>
      <c r="G385" s="5">
        <v>2.2984589049999999</v>
      </c>
      <c r="H385" s="5">
        <v>2.6958045579999999</v>
      </c>
      <c r="I385" s="5">
        <v>1.1264575160000001</v>
      </c>
    </row>
    <row r="386" spans="3:9" x14ac:dyDescent="0.45">
      <c r="C386" s="5" t="s">
        <v>776</v>
      </c>
      <c r="D386" s="5">
        <v>-0.167032234</v>
      </c>
      <c r="E386" s="5">
        <v>1.1872610050000001</v>
      </c>
      <c r="F386" s="5">
        <v>-0.71090447800000001</v>
      </c>
      <c r="G386" s="5">
        <v>-0.91765438200000005</v>
      </c>
      <c r="H386" s="5">
        <v>1.246304708</v>
      </c>
      <c r="I386" s="5">
        <v>2.36923474</v>
      </c>
    </row>
    <row r="387" spans="3:9" x14ac:dyDescent="0.45">
      <c r="C387" s="5" t="s">
        <v>777</v>
      </c>
      <c r="D387" s="5">
        <v>4.0742570880000004</v>
      </c>
      <c r="E387" s="5">
        <v>4.8371762909999996</v>
      </c>
      <c r="F387" s="5">
        <v>4.0855861180000002</v>
      </c>
      <c r="G387" s="5">
        <v>4.9716722989999997</v>
      </c>
      <c r="H387" s="5">
        <v>6.0078278879999996</v>
      </c>
      <c r="I387" s="5">
        <v>5.4620326810000002</v>
      </c>
    </row>
    <row r="388" spans="3:9" x14ac:dyDescent="0.45">
      <c r="C388" s="5" t="s">
        <v>778</v>
      </c>
      <c r="D388" s="5">
        <v>1.791263971</v>
      </c>
      <c r="E388" s="5">
        <v>1.7243883369999999</v>
      </c>
      <c r="F388" s="5">
        <v>1.4590905780000001</v>
      </c>
      <c r="G388" s="5">
        <v>2.634381844</v>
      </c>
      <c r="H388" s="5">
        <v>2.825871088</v>
      </c>
      <c r="I388" s="5">
        <v>2.944667323</v>
      </c>
    </row>
    <row r="389" spans="3:9" x14ac:dyDescent="0.45">
      <c r="C389" s="5" t="s">
        <v>779</v>
      </c>
      <c r="D389" s="5">
        <v>1.746742716</v>
      </c>
      <c r="E389" s="5">
        <v>2.611543041</v>
      </c>
      <c r="F389" s="5">
        <v>1.912592386</v>
      </c>
      <c r="G389" s="5">
        <v>3.6393595219999999</v>
      </c>
      <c r="H389" s="5">
        <v>2.8021808070000001</v>
      </c>
      <c r="I389" s="5">
        <v>3.3213018289999998</v>
      </c>
    </row>
    <row r="390" spans="3:9" x14ac:dyDescent="0.45">
      <c r="C390" s="5" t="s">
        <v>780</v>
      </c>
      <c r="D390" s="5">
        <v>1.193803277</v>
      </c>
      <c r="E390" s="5">
        <v>1.2153431189999999</v>
      </c>
      <c r="F390" s="5">
        <v>1.473812882</v>
      </c>
      <c r="G390" s="5">
        <v>2.5614190130000001</v>
      </c>
      <c r="H390" s="5">
        <v>2.5737017139999998</v>
      </c>
      <c r="I390" s="5">
        <v>2.1554351469999999</v>
      </c>
    </row>
    <row r="391" spans="3:9" x14ac:dyDescent="0.45">
      <c r="C391" s="5" t="s">
        <v>781</v>
      </c>
      <c r="D391" s="5">
        <v>7.0165854599999999</v>
      </c>
      <c r="E391" s="5">
        <v>8.498773431</v>
      </c>
      <c r="F391" s="5">
        <v>6.980036728</v>
      </c>
      <c r="G391" s="5">
        <v>8.1495286670000002</v>
      </c>
      <c r="H391" s="5">
        <v>8.7771303580000009</v>
      </c>
      <c r="I391" s="5">
        <v>9.4027179140000001</v>
      </c>
    </row>
    <row r="392" spans="3:9" x14ac:dyDescent="0.45">
      <c r="C392" s="5" t="s">
        <v>782</v>
      </c>
      <c r="D392" s="5">
        <v>-0.86244401599999998</v>
      </c>
      <c r="E392" s="5">
        <v>0.88314374900000003</v>
      </c>
      <c r="F392" s="5">
        <v>-1.195450755</v>
      </c>
      <c r="G392" s="5">
        <v>0.72227365200000004</v>
      </c>
      <c r="H392" s="5">
        <v>0.50961477499999996</v>
      </c>
      <c r="I392" s="5">
        <v>1.5707155020000001</v>
      </c>
    </row>
    <row r="393" spans="3:9" x14ac:dyDescent="0.45">
      <c r="C393" s="5" t="s">
        <v>783</v>
      </c>
      <c r="D393" s="5">
        <v>0.836853242</v>
      </c>
      <c r="E393" s="5">
        <v>1.9568595790000001</v>
      </c>
      <c r="F393" s="5">
        <v>0.60197219499999999</v>
      </c>
      <c r="G393" s="5">
        <v>1.742670258</v>
      </c>
      <c r="H393" s="5">
        <v>2.6285006590000002</v>
      </c>
      <c r="I393" s="5">
        <v>2.6803626180000002</v>
      </c>
    </row>
    <row r="394" spans="3:9" x14ac:dyDescent="0.45">
      <c r="C394" s="5" t="s">
        <v>784</v>
      </c>
      <c r="D394" s="5">
        <v>0.76740903199999999</v>
      </c>
      <c r="E394" s="5">
        <v>1.117369236</v>
      </c>
      <c r="F394" s="5">
        <v>0.63293821500000003</v>
      </c>
      <c r="G394" s="5">
        <v>1.3051475560000001</v>
      </c>
      <c r="H394" s="5">
        <v>2.184756353</v>
      </c>
      <c r="I394" s="5">
        <v>2.3012510759999998</v>
      </c>
    </row>
    <row r="395" spans="3:9" x14ac:dyDescent="0.45">
      <c r="C395" s="5" t="s">
        <v>785</v>
      </c>
      <c r="D395" s="5">
        <v>2.1617780660000001</v>
      </c>
      <c r="E395" s="5">
        <v>1.0532920969999999</v>
      </c>
      <c r="F395" s="5">
        <v>2.6938660510000001</v>
      </c>
      <c r="G395" s="5">
        <v>3.8580008939999999</v>
      </c>
      <c r="H395" s="5">
        <v>3.1406085319999999</v>
      </c>
      <c r="I395" s="5">
        <v>2.562782151</v>
      </c>
    </row>
    <row r="396" spans="3:9" x14ac:dyDescent="0.45">
      <c r="C396" s="5" t="s">
        <v>786</v>
      </c>
      <c r="D396" s="5">
        <v>1.139410555</v>
      </c>
      <c r="E396" s="5">
        <v>-9.9138986999999998E-2</v>
      </c>
      <c r="F396" s="5">
        <v>0.25780720099999999</v>
      </c>
      <c r="G396" s="5">
        <v>2.047353416</v>
      </c>
      <c r="H396" s="5">
        <v>1.456553853</v>
      </c>
      <c r="I396" s="5">
        <v>1.393575454</v>
      </c>
    </row>
    <row r="397" spans="3:9" x14ac:dyDescent="0.45">
      <c r="C397" s="5" t="s">
        <v>787</v>
      </c>
      <c r="D397" s="5">
        <v>0.55387162300000004</v>
      </c>
      <c r="E397" s="5">
        <v>0.45615429299999999</v>
      </c>
      <c r="F397" s="5">
        <v>-0.162061601</v>
      </c>
      <c r="G397" s="5">
        <v>1.7817751500000001</v>
      </c>
      <c r="H397" s="5">
        <v>0.63077821300000003</v>
      </c>
      <c r="I397" s="5">
        <v>1.659586673</v>
      </c>
    </row>
    <row r="398" spans="3:9" x14ac:dyDescent="0.45">
      <c r="C398" s="5" t="s">
        <v>367</v>
      </c>
      <c r="D398" s="5">
        <v>-2.3475500349999998</v>
      </c>
      <c r="E398" s="5">
        <v>-1.7141267259999999</v>
      </c>
      <c r="F398" s="5">
        <v>-1.439742868</v>
      </c>
      <c r="G398" s="5">
        <v>-0.83320744199999996</v>
      </c>
      <c r="H398" s="5">
        <v>-0.84917520400000002</v>
      </c>
      <c r="I398" s="5">
        <v>-1.033108889</v>
      </c>
    </row>
    <row r="399" spans="3:9" x14ac:dyDescent="0.45">
      <c r="C399" s="5" t="s">
        <v>788</v>
      </c>
      <c r="D399" s="5">
        <v>1.9245407999999999</v>
      </c>
      <c r="E399" s="5">
        <v>2.622771084</v>
      </c>
      <c r="F399" s="5">
        <v>1.5015308629999999</v>
      </c>
      <c r="G399" s="5">
        <v>2.9533434719999998</v>
      </c>
      <c r="H399" s="5">
        <v>3.1648313209999999</v>
      </c>
      <c r="I399" s="5">
        <v>3.6147333979999998</v>
      </c>
    </row>
    <row r="400" spans="3:9" x14ac:dyDescent="0.45">
      <c r="C400" s="5" t="s">
        <v>789</v>
      </c>
      <c r="D400" s="5">
        <v>2.2851536100000001</v>
      </c>
      <c r="E400" s="5">
        <v>5.4750232560000001</v>
      </c>
      <c r="F400" s="5">
        <v>2.6903500440000001</v>
      </c>
      <c r="G400" s="5">
        <v>2.9368489690000001</v>
      </c>
      <c r="H400" s="5">
        <v>5.4602674840000001</v>
      </c>
      <c r="I400" s="5">
        <v>6.2497240679999999</v>
      </c>
    </row>
    <row r="401" spans="3:9" x14ac:dyDescent="0.45">
      <c r="C401" s="5" t="s">
        <v>790</v>
      </c>
      <c r="D401" s="5">
        <v>2.6484447339999999</v>
      </c>
      <c r="E401" s="5">
        <v>3.4251638600000001</v>
      </c>
      <c r="F401" s="5">
        <v>2.6035183430000002</v>
      </c>
      <c r="G401" s="5">
        <v>4.1101878239999996</v>
      </c>
      <c r="H401" s="5">
        <v>3.889064624</v>
      </c>
      <c r="I401" s="5">
        <v>4.3683004099999998</v>
      </c>
    </row>
    <row r="402" spans="3:9" x14ac:dyDescent="0.45">
      <c r="C402" s="5" t="s">
        <v>791</v>
      </c>
      <c r="D402" s="5">
        <v>4.0266672899999998</v>
      </c>
      <c r="E402" s="5">
        <v>5.5501064710000003</v>
      </c>
      <c r="F402" s="5">
        <v>4.4649426669999999</v>
      </c>
      <c r="G402" s="5">
        <v>5.553882679</v>
      </c>
      <c r="H402" s="5">
        <v>5.9831623540000001</v>
      </c>
      <c r="I402" s="5">
        <v>6.4188274810000001</v>
      </c>
    </row>
    <row r="403" spans="3:9" x14ac:dyDescent="0.45">
      <c r="C403" s="5" t="s">
        <v>792</v>
      </c>
      <c r="D403" s="5">
        <v>1.1435240330000001</v>
      </c>
      <c r="E403" s="5">
        <v>1.53970476</v>
      </c>
      <c r="F403" s="5">
        <v>0.98506318400000004</v>
      </c>
      <c r="G403" s="5">
        <v>2.4989171620000001</v>
      </c>
      <c r="H403" s="5">
        <v>2.392144289</v>
      </c>
      <c r="I403" s="5">
        <v>2.3550472839999999</v>
      </c>
    </row>
    <row r="404" spans="3:9" x14ac:dyDescent="0.45">
      <c r="C404" s="5" t="s">
        <v>793</v>
      </c>
      <c r="D404" s="5">
        <v>-1.6327765670000001</v>
      </c>
      <c r="E404" s="5">
        <v>0.55957012500000003</v>
      </c>
      <c r="F404" s="5">
        <v>-1.6536818659999999</v>
      </c>
      <c r="G404" s="5">
        <v>-1.215546271</v>
      </c>
      <c r="H404" s="5">
        <v>0.687445953</v>
      </c>
      <c r="I404" s="5">
        <v>1.2993677589999999</v>
      </c>
    </row>
    <row r="405" spans="3:9" x14ac:dyDescent="0.45">
      <c r="C405" s="5" t="s">
        <v>794</v>
      </c>
      <c r="D405" s="5">
        <v>1.748942051</v>
      </c>
      <c r="E405" s="5">
        <v>2.2112926040000001</v>
      </c>
      <c r="F405" s="5">
        <v>1.564314752</v>
      </c>
      <c r="G405" s="5">
        <v>2.8072188900000001</v>
      </c>
      <c r="H405" s="5">
        <v>3.4837899860000001</v>
      </c>
      <c r="I405" s="5">
        <v>2.7665654810000002</v>
      </c>
    </row>
    <row r="406" spans="3:9" x14ac:dyDescent="0.45">
      <c r="C406" s="5" t="s">
        <v>795</v>
      </c>
      <c r="D406" s="5">
        <v>0.58355759399999996</v>
      </c>
      <c r="E406" s="5">
        <v>2.6136023719999999</v>
      </c>
      <c r="F406" s="5">
        <v>1.3807903909999999</v>
      </c>
      <c r="G406" s="5">
        <v>2.3705158420000001</v>
      </c>
      <c r="H406" s="5">
        <v>3.0949437290000001</v>
      </c>
      <c r="I406" s="5">
        <v>3.2657969250000001</v>
      </c>
    </row>
    <row r="407" spans="3:9" x14ac:dyDescent="0.45">
      <c r="C407" s="5" t="s">
        <v>796</v>
      </c>
      <c r="D407" s="5">
        <v>3.6604266750000001</v>
      </c>
      <c r="E407" s="5">
        <v>3.405216362</v>
      </c>
      <c r="F407" s="5">
        <v>2.5619272870000001</v>
      </c>
      <c r="G407" s="5">
        <v>4.9137702489999997</v>
      </c>
      <c r="H407" s="5">
        <v>3.9939550850000001</v>
      </c>
      <c r="I407" s="5">
        <v>4.4145279579999999</v>
      </c>
    </row>
    <row r="408" spans="3:9" x14ac:dyDescent="0.45">
      <c r="C408" s="5" t="s">
        <v>797</v>
      </c>
      <c r="D408" s="5">
        <v>1.2511737190000001</v>
      </c>
      <c r="E408" s="5">
        <v>1.685267407</v>
      </c>
      <c r="F408" s="5">
        <v>1.73130491</v>
      </c>
      <c r="G408" s="5">
        <v>3.2996520249999999</v>
      </c>
      <c r="H408" s="5">
        <v>2.7652376900000002</v>
      </c>
      <c r="I408" s="5">
        <v>1.904595848</v>
      </c>
    </row>
    <row r="409" spans="3:9" x14ac:dyDescent="0.45">
      <c r="C409" s="5" t="s">
        <v>798</v>
      </c>
      <c r="D409" s="5">
        <v>2.9395594690000002</v>
      </c>
      <c r="E409" s="5">
        <v>3.029376906</v>
      </c>
      <c r="F409" s="5">
        <v>2.5297934660000001</v>
      </c>
      <c r="G409" s="5">
        <v>4.1631927710000003</v>
      </c>
      <c r="H409" s="5">
        <v>3.8992433160000002</v>
      </c>
      <c r="I409" s="5">
        <v>4.101431571</v>
      </c>
    </row>
    <row r="410" spans="3:9" x14ac:dyDescent="0.45">
      <c r="C410" s="5" t="s">
        <v>799</v>
      </c>
      <c r="D410" s="5">
        <v>-1.0564341880000001</v>
      </c>
      <c r="E410" s="5">
        <v>0.66472857799999996</v>
      </c>
      <c r="F410" s="5">
        <v>-1.163242071</v>
      </c>
      <c r="G410" s="5">
        <v>0.353605591</v>
      </c>
      <c r="H410" s="5">
        <v>1.416256062</v>
      </c>
      <c r="I410" s="5">
        <v>0.60809954600000005</v>
      </c>
    </row>
    <row r="411" spans="3:9" x14ac:dyDescent="0.45">
      <c r="C411" s="5" t="s">
        <v>800</v>
      </c>
      <c r="D411" s="5">
        <v>1.2637014980000001</v>
      </c>
      <c r="E411" s="5">
        <v>2.7607744940000001</v>
      </c>
      <c r="F411" s="5">
        <v>1.426581442</v>
      </c>
      <c r="G411" s="5">
        <v>2.4423410859999999</v>
      </c>
      <c r="H411" s="5">
        <v>3.1172811230000002</v>
      </c>
      <c r="I411" s="5">
        <v>3.731715463</v>
      </c>
    </row>
    <row r="412" spans="3:9" x14ac:dyDescent="0.45">
      <c r="C412" s="5" t="s">
        <v>801</v>
      </c>
      <c r="D412" s="5">
        <v>-1.374284378</v>
      </c>
      <c r="E412" s="5">
        <v>-3.264994755</v>
      </c>
      <c r="F412" s="5">
        <v>-1.2662777650000001</v>
      </c>
      <c r="G412" s="5">
        <v>9.6352272000000003E-2</v>
      </c>
      <c r="H412" s="5">
        <v>-0.91287122399999998</v>
      </c>
      <c r="I412" s="5">
        <v>-2.9902996869999998</v>
      </c>
    </row>
    <row r="413" spans="3:9" x14ac:dyDescent="0.45">
      <c r="C413" s="5" t="s">
        <v>802</v>
      </c>
      <c r="D413" s="5">
        <v>6.4878127069999998</v>
      </c>
      <c r="E413" s="5">
        <v>4.9977846650000002</v>
      </c>
      <c r="F413" s="5">
        <v>5.6282311710000004</v>
      </c>
      <c r="G413" s="5">
        <v>7.2603926830000001</v>
      </c>
      <c r="H413" s="5">
        <v>6.0814653290000003</v>
      </c>
      <c r="I413" s="5">
        <v>7.5067320449999997</v>
      </c>
    </row>
    <row r="414" spans="3:9" x14ac:dyDescent="0.45">
      <c r="C414" s="5" t="s">
        <v>803</v>
      </c>
      <c r="D414" s="5">
        <v>-9.9695408999999999E-2</v>
      </c>
      <c r="E414" s="5">
        <v>-3.3219280950000001</v>
      </c>
      <c r="F414" s="5">
        <v>0.61260727800000003</v>
      </c>
      <c r="G414" s="5">
        <v>1.573306656</v>
      </c>
      <c r="H414" s="5">
        <v>0.99949496800000004</v>
      </c>
      <c r="I414" s="5">
        <v>-0.60841042899999997</v>
      </c>
    </row>
    <row r="415" spans="3:9" x14ac:dyDescent="0.45">
      <c r="C415" s="5" t="s">
        <v>804</v>
      </c>
      <c r="D415" s="5">
        <v>-0.99303994299999998</v>
      </c>
      <c r="E415" s="5">
        <v>-1.039366711</v>
      </c>
      <c r="F415" s="5">
        <v>-1.853871386</v>
      </c>
      <c r="G415" s="5">
        <v>-1.8704078999999998E-2</v>
      </c>
      <c r="H415" s="5">
        <v>-1.0723826329999999</v>
      </c>
      <c r="I415" s="5">
        <v>0.17912882899999999</v>
      </c>
    </row>
    <row r="416" spans="3:9" x14ac:dyDescent="0.45">
      <c r="C416" s="5" t="s">
        <v>805</v>
      </c>
      <c r="D416" s="5">
        <v>3.4453294310000002</v>
      </c>
      <c r="E416" s="5">
        <v>5.0049148160000003</v>
      </c>
      <c r="F416" s="5">
        <v>4.1130586769999997</v>
      </c>
      <c r="G416" s="5">
        <v>4.8298799959999998</v>
      </c>
      <c r="H416" s="5">
        <v>5.6144212759999998</v>
      </c>
      <c r="I416" s="5">
        <v>6.0351531979999997</v>
      </c>
    </row>
    <row r="417" spans="3:9" x14ac:dyDescent="0.45">
      <c r="C417" s="5" t="s">
        <v>806</v>
      </c>
      <c r="D417" s="5">
        <v>-2.537806089</v>
      </c>
      <c r="E417" s="5">
        <v>-1.8527662519999999</v>
      </c>
      <c r="F417" s="5">
        <v>-1.189522346</v>
      </c>
      <c r="G417" s="5">
        <v>-0.73552362000000004</v>
      </c>
      <c r="H417" s="5">
        <v>-1.1772616950000001</v>
      </c>
      <c r="I417" s="5">
        <v>-0.60436243099999998</v>
      </c>
    </row>
    <row r="418" spans="3:9" x14ac:dyDescent="0.45">
      <c r="C418" s="5" t="s">
        <v>807</v>
      </c>
      <c r="D418" s="5">
        <v>0.868125696</v>
      </c>
      <c r="E418" s="5">
        <v>2.0986048350000002</v>
      </c>
      <c r="F418" s="5">
        <v>1.001759015</v>
      </c>
      <c r="G418" s="5">
        <v>2.6772285839999999</v>
      </c>
      <c r="H418" s="5">
        <v>2.6939975949999999</v>
      </c>
      <c r="I418" s="5">
        <v>2.6075315369999998</v>
      </c>
    </row>
    <row r="419" spans="3:9" x14ac:dyDescent="0.45">
      <c r="C419" s="5" t="s">
        <v>808</v>
      </c>
      <c r="D419" s="5">
        <v>-0.28248961</v>
      </c>
      <c r="E419" s="5">
        <v>0.26038703699999999</v>
      </c>
      <c r="F419" s="5">
        <v>-0.425334606</v>
      </c>
      <c r="G419" s="5">
        <v>1.1354232319999999</v>
      </c>
      <c r="H419" s="5">
        <v>1.2786865890000001</v>
      </c>
      <c r="I419" s="5">
        <v>0.70481000699999996</v>
      </c>
    </row>
    <row r="420" spans="3:9" x14ac:dyDescent="0.45">
      <c r="C420" s="5" t="s">
        <v>809</v>
      </c>
      <c r="D420" s="5">
        <v>4.5095185019999997</v>
      </c>
      <c r="E420" s="5">
        <v>6.5560369590000001</v>
      </c>
      <c r="F420" s="5">
        <v>4.9775409589999997</v>
      </c>
      <c r="G420" s="5">
        <v>5.4784120859999996</v>
      </c>
      <c r="H420" s="5">
        <v>6.4392009049999999</v>
      </c>
      <c r="I420" s="5">
        <v>7.8250605369999997</v>
      </c>
    </row>
    <row r="421" spans="3:9" x14ac:dyDescent="0.45">
      <c r="C421" s="5" t="s">
        <v>810</v>
      </c>
      <c r="D421" s="5">
        <v>2.4231317140000002</v>
      </c>
      <c r="E421" s="5">
        <v>4.4066046950000004</v>
      </c>
      <c r="F421" s="5">
        <v>3.6778915570000001</v>
      </c>
      <c r="G421" s="5">
        <v>3.8475259500000001</v>
      </c>
      <c r="H421" s="5">
        <v>5.4910160899999996</v>
      </c>
      <c r="I421" s="5">
        <v>5.1506896429999998</v>
      </c>
    </row>
    <row r="422" spans="3:9" x14ac:dyDescent="0.45">
      <c r="C422" s="5" t="s">
        <v>811</v>
      </c>
      <c r="D422" s="5">
        <v>1.900625333</v>
      </c>
      <c r="E422" s="5">
        <v>-3.3219280950000001</v>
      </c>
      <c r="F422" s="5">
        <v>2.6403386539999998</v>
      </c>
      <c r="G422" s="5">
        <v>3.8634131979999999</v>
      </c>
      <c r="H422" s="5">
        <v>3.1669692600000001</v>
      </c>
      <c r="I422" s="5">
        <v>-1.2060458700000001</v>
      </c>
    </row>
    <row r="423" spans="3:9" x14ac:dyDescent="0.45">
      <c r="C423" s="5" t="s">
        <v>812</v>
      </c>
      <c r="D423" s="5">
        <v>-1.0758423319999999</v>
      </c>
      <c r="E423" s="5">
        <v>-0.63367610699999999</v>
      </c>
      <c r="F423" s="5">
        <v>-1.068791995</v>
      </c>
      <c r="G423" s="5">
        <v>-0.45465429800000001</v>
      </c>
      <c r="H423" s="5">
        <v>-1.857944E-3</v>
      </c>
      <c r="I423" s="5">
        <v>0.786621452</v>
      </c>
    </row>
    <row r="424" spans="3:9" x14ac:dyDescent="0.45">
      <c r="C424" s="5" t="s">
        <v>813</v>
      </c>
      <c r="D424" s="5">
        <v>-1.175657382</v>
      </c>
      <c r="E424" s="5">
        <v>-0.13827008700000001</v>
      </c>
      <c r="F424" s="5">
        <v>-1.6727173369999999</v>
      </c>
      <c r="G424" s="5">
        <v>-0.81498093000000005</v>
      </c>
      <c r="H424" s="5">
        <v>-9.4952614000000005E-2</v>
      </c>
      <c r="I424" s="5">
        <v>1.09163214</v>
      </c>
    </row>
    <row r="425" spans="3:9" x14ac:dyDescent="0.45">
      <c r="C425" s="5" t="s">
        <v>814</v>
      </c>
      <c r="D425" s="5">
        <v>-0.28572018799999999</v>
      </c>
      <c r="E425" s="5">
        <v>-0.20319960200000001</v>
      </c>
      <c r="F425" s="5">
        <v>-0.97269305100000003</v>
      </c>
      <c r="G425" s="5">
        <v>0.86910544999999995</v>
      </c>
      <c r="H425" s="5">
        <v>0.28255841799999998</v>
      </c>
      <c r="I425" s="5">
        <v>0.92448759300000005</v>
      </c>
    </row>
    <row r="426" spans="3:9" x14ac:dyDescent="0.45">
      <c r="C426" s="5" t="s">
        <v>815</v>
      </c>
      <c r="D426" s="5">
        <v>-0.73615550799999996</v>
      </c>
      <c r="E426" s="5">
        <v>-1.9876000979999999</v>
      </c>
      <c r="F426" s="5">
        <v>-1.450041087</v>
      </c>
      <c r="G426" s="5">
        <v>0.10771330899999999</v>
      </c>
      <c r="H426" s="5">
        <v>-0.30668389000000001</v>
      </c>
      <c r="I426" s="5">
        <v>-0.59086870400000002</v>
      </c>
    </row>
    <row r="427" spans="3:9" x14ac:dyDescent="0.45">
      <c r="C427" s="5" t="s">
        <v>816</v>
      </c>
      <c r="D427" s="5">
        <v>4.1971813009999996</v>
      </c>
      <c r="E427" s="5">
        <v>6.0633864519999996</v>
      </c>
      <c r="F427" s="5">
        <v>5.265046764</v>
      </c>
      <c r="G427" s="5">
        <v>5.6817556509999996</v>
      </c>
      <c r="H427" s="5">
        <v>6.5528934569999997</v>
      </c>
      <c r="I427" s="5">
        <v>7.3054963519999996</v>
      </c>
    </row>
    <row r="428" spans="3:9" x14ac:dyDescent="0.45">
      <c r="C428" s="5" t="s">
        <v>817</v>
      </c>
      <c r="D428" s="5">
        <v>-0.26726018299999998</v>
      </c>
      <c r="E428" s="5">
        <v>1.0166318110000001</v>
      </c>
      <c r="F428" s="5">
        <v>-0.109975185</v>
      </c>
      <c r="G428" s="5">
        <v>1.3458334890000001</v>
      </c>
      <c r="H428" s="5">
        <v>1.2797862470000001</v>
      </c>
      <c r="I428" s="5">
        <v>1.964831099</v>
      </c>
    </row>
    <row r="429" spans="3:9" x14ac:dyDescent="0.45">
      <c r="C429" s="5" t="s">
        <v>818</v>
      </c>
      <c r="D429" s="5">
        <v>3.4858260890000001</v>
      </c>
      <c r="E429" s="5">
        <v>6.3849391249999998</v>
      </c>
      <c r="F429" s="5">
        <v>4.3712382280000002</v>
      </c>
      <c r="G429" s="5">
        <v>4.6981517879999997</v>
      </c>
      <c r="H429" s="5">
        <v>6.3844643149999998</v>
      </c>
      <c r="I429" s="5">
        <v>7.4478436439999998</v>
      </c>
    </row>
    <row r="430" spans="3:9" x14ac:dyDescent="0.45">
      <c r="C430" s="5" t="s">
        <v>819</v>
      </c>
      <c r="D430" s="5">
        <v>-0.207760995</v>
      </c>
      <c r="E430" s="5">
        <v>1.697858315</v>
      </c>
      <c r="F430" s="5">
        <v>-0.80850809599999995</v>
      </c>
      <c r="G430" s="5">
        <v>1.1786572829999999</v>
      </c>
      <c r="H430" s="5">
        <v>1.7319000659999999</v>
      </c>
      <c r="I430" s="5">
        <v>2.4659352960000001</v>
      </c>
    </row>
    <row r="431" spans="3:9" x14ac:dyDescent="0.45">
      <c r="C431" s="5" t="s">
        <v>820</v>
      </c>
      <c r="D431" s="5">
        <v>-1.0871202419999999</v>
      </c>
      <c r="E431" s="5">
        <v>-1.529622445</v>
      </c>
      <c r="F431" s="5">
        <v>-0.97085671299999998</v>
      </c>
      <c r="G431" s="5">
        <v>0.54882129199999996</v>
      </c>
      <c r="H431" s="5">
        <v>-0.47493942300000003</v>
      </c>
      <c r="I431" s="5">
        <v>-0.58171504500000004</v>
      </c>
    </row>
    <row r="432" spans="3:9" x14ac:dyDescent="0.45">
      <c r="C432" s="5" t="s">
        <v>821</v>
      </c>
      <c r="D432" s="5">
        <v>2.9017357850000001</v>
      </c>
      <c r="E432" s="5">
        <v>5.5056210339999998</v>
      </c>
      <c r="F432" s="5">
        <v>3.7434826540000001</v>
      </c>
      <c r="G432" s="5">
        <v>4.3152981270000002</v>
      </c>
      <c r="H432" s="5">
        <v>5.9164599239999998</v>
      </c>
      <c r="I432" s="5">
        <v>6.3901345550000004</v>
      </c>
    </row>
    <row r="433" spans="3:9" x14ac:dyDescent="0.45">
      <c r="C433" s="5" t="s">
        <v>822</v>
      </c>
      <c r="D433" s="5">
        <v>3.7394917040000002</v>
      </c>
      <c r="E433" s="5">
        <v>3.4675533839999999</v>
      </c>
      <c r="F433" s="5">
        <v>3.1033918890000001</v>
      </c>
      <c r="G433" s="5">
        <v>4.6671484520000002</v>
      </c>
      <c r="H433" s="5">
        <v>4.4701333490000001</v>
      </c>
      <c r="I433" s="5">
        <v>5.090988888</v>
      </c>
    </row>
    <row r="434" spans="3:9" x14ac:dyDescent="0.45">
      <c r="C434" s="5" t="s">
        <v>823</v>
      </c>
      <c r="D434" s="5">
        <v>-1.041714099</v>
      </c>
      <c r="E434" s="5">
        <v>-1.6273375839999999</v>
      </c>
      <c r="F434" s="5">
        <v>-0.81097123800000004</v>
      </c>
      <c r="G434" s="5">
        <v>0.34669030299999998</v>
      </c>
      <c r="H434" s="5">
        <v>0.19350683099999999</v>
      </c>
      <c r="I434" s="5">
        <v>-0.78735595999999997</v>
      </c>
    </row>
    <row r="435" spans="3:9" x14ac:dyDescent="0.45">
      <c r="C435" s="5" t="s">
        <v>824</v>
      </c>
      <c r="D435" s="5">
        <v>8.3721424439999996</v>
      </c>
      <c r="E435" s="5">
        <v>9.1738270190000009</v>
      </c>
      <c r="F435" s="5">
        <v>8.4697557630000002</v>
      </c>
      <c r="G435" s="5">
        <v>10.1328724</v>
      </c>
      <c r="H435" s="5">
        <v>10.393658589999999</v>
      </c>
      <c r="I435" s="5">
        <v>9.4339984749999992</v>
      </c>
    </row>
    <row r="436" spans="3:9" x14ac:dyDescent="0.45">
      <c r="C436" s="5" t="s">
        <v>825</v>
      </c>
      <c r="D436" s="5">
        <v>7.4280359999999998E-3</v>
      </c>
      <c r="E436" s="5">
        <v>-0.20158445</v>
      </c>
      <c r="F436" s="5">
        <v>0.26615686399999999</v>
      </c>
      <c r="G436" s="5">
        <v>1.7404095209999999</v>
      </c>
      <c r="H436" s="5">
        <v>0.85702551500000002</v>
      </c>
      <c r="I436" s="5">
        <v>1.0757242929999999</v>
      </c>
    </row>
    <row r="437" spans="3:9" x14ac:dyDescent="0.45">
      <c r="C437" s="5" t="s">
        <v>826</v>
      </c>
      <c r="D437" s="5">
        <v>-2.4331712099999998</v>
      </c>
      <c r="E437" s="5">
        <v>-1.4265828140000001</v>
      </c>
      <c r="F437" s="5">
        <v>-2.1332866359999998</v>
      </c>
      <c r="G437" s="5">
        <v>-1.667992176</v>
      </c>
      <c r="H437" s="5">
        <v>-0.85952758100000004</v>
      </c>
      <c r="I437" s="5">
        <v>-0.62036351300000003</v>
      </c>
    </row>
    <row r="438" spans="3:9" x14ac:dyDescent="0.45">
      <c r="C438" s="5" t="s">
        <v>827</v>
      </c>
      <c r="D438" s="5">
        <v>6.1387939950000003</v>
      </c>
      <c r="E438" s="5">
        <v>3.8426269120000001</v>
      </c>
      <c r="F438" s="5">
        <v>6.2057189749999999</v>
      </c>
      <c r="G438" s="5">
        <v>7.307719949</v>
      </c>
      <c r="H438" s="5">
        <v>6.6590682750000001</v>
      </c>
      <c r="I438" s="5">
        <v>7.1191071289999996</v>
      </c>
    </row>
    <row r="439" spans="3:9" x14ac:dyDescent="0.45">
      <c r="C439" s="5" t="s">
        <v>828</v>
      </c>
      <c r="D439" s="5">
        <v>-2.2528377769999999</v>
      </c>
      <c r="E439" s="5">
        <v>-1.238258584</v>
      </c>
      <c r="F439" s="5">
        <v>-2.476817058</v>
      </c>
      <c r="G439" s="5">
        <v>-1.427153007</v>
      </c>
      <c r="H439" s="5">
        <v>-0.677358813</v>
      </c>
      <c r="I439" s="5">
        <v>-0.751411732</v>
      </c>
    </row>
    <row r="440" spans="3:9" x14ac:dyDescent="0.45">
      <c r="C440" s="5" t="s">
        <v>829</v>
      </c>
      <c r="D440" s="5">
        <v>0.84278578900000001</v>
      </c>
      <c r="E440" s="5">
        <v>1.0190684839999999</v>
      </c>
      <c r="F440" s="5">
        <v>1.737920342</v>
      </c>
      <c r="G440" s="5">
        <v>2.9215829539999998</v>
      </c>
      <c r="H440" s="5">
        <v>2.7245847919999999</v>
      </c>
      <c r="I440" s="5">
        <v>1.8180079250000001</v>
      </c>
    </row>
    <row r="441" spans="3:9" x14ac:dyDescent="0.45">
      <c r="C441" s="5" t="s">
        <v>830</v>
      </c>
      <c r="D441" s="5">
        <v>-0.77126133299999999</v>
      </c>
      <c r="E441" s="5">
        <v>-0.42830960000000001</v>
      </c>
      <c r="F441" s="5">
        <v>-0.61900242599999999</v>
      </c>
      <c r="G441" s="5">
        <v>1.113593826</v>
      </c>
      <c r="H441" s="5">
        <v>0.296063825</v>
      </c>
      <c r="I441" s="5">
        <v>0.23506529000000001</v>
      </c>
    </row>
    <row r="442" spans="3:9" x14ac:dyDescent="0.45">
      <c r="C442" s="5" t="s">
        <v>831</v>
      </c>
      <c r="D442" s="5">
        <v>-1.180707865</v>
      </c>
      <c r="E442" s="5">
        <v>-1.6725609619999999</v>
      </c>
      <c r="F442" s="5">
        <v>-1.9368118620000001</v>
      </c>
      <c r="G442" s="5">
        <v>-3.9417120999999999E-2</v>
      </c>
      <c r="H442" s="5">
        <v>-0.91173626100000005</v>
      </c>
      <c r="I442" s="5">
        <v>-0.70158801900000001</v>
      </c>
    </row>
    <row r="443" spans="3:9" x14ac:dyDescent="0.45">
      <c r="C443" s="5" t="s">
        <v>832</v>
      </c>
      <c r="D443" s="5">
        <v>-1.8790058249999999</v>
      </c>
      <c r="E443" s="5">
        <v>-0.66557359800000004</v>
      </c>
      <c r="F443" s="5">
        <v>-1.3213439220000001</v>
      </c>
      <c r="G443" s="5">
        <v>-0.24788342199999999</v>
      </c>
      <c r="H443" s="5">
        <v>-0.174198094</v>
      </c>
      <c r="I443" s="5">
        <v>0.163022049</v>
      </c>
    </row>
    <row r="444" spans="3:9" x14ac:dyDescent="0.45">
      <c r="C444" s="5" t="s">
        <v>833</v>
      </c>
      <c r="D444" s="5">
        <v>-0.69002059800000004</v>
      </c>
      <c r="E444" s="5">
        <v>-1.2189911929999999</v>
      </c>
      <c r="F444" s="5">
        <v>-0.72298411699999998</v>
      </c>
      <c r="G444" s="5">
        <v>0.25739689500000001</v>
      </c>
      <c r="H444" s="5">
        <v>0.76677323500000005</v>
      </c>
      <c r="I444" s="5">
        <v>-0.237225987</v>
      </c>
    </row>
    <row r="445" spans="3:9" x14ac:dyDescent="0.45">
      <c r="C445" s="5" t="s">
        <v>834</v>
      </c>
      <c r="D445" s="5">
        <v>1.5058452099999999</v>
      </c>
      <c r="E445" s="5">
        <v>2.2657369260000002</v>
      </c>
      <c r="F445" s="5">
        <v>0.80464836200000001</v>
      </c>
      <c r="G445" s="5">
        <v>2.3310803149999999</v>
      </c>
      <c r="H445" s="5">
        <v>2.8474197129999999</v>
      </c>
      <c r="I445" s="5">
        <v>3.4972163520000001</v>
      </c>
    </row>
    <row r="446" spans="3:9" x14ac:dyDescent="0.45">
      <c r="C446" s="5" t="s">
        <v>835</v>
      </c>
      <c r="D446" s="5">
        <v>0.22644687499999999</v>
      </c>
      <c r="E446" s="5">
        <v>1.004508583</v>
      </c>
      <c r="F446" s="5">
        <v>-0.43228323000000002</v>
      </c>
      <c r="G446" s="5">
        <v>1.2339125959999999</v>
      </c>
      <c r="H446" s="5">
        <v>1.422453695</v>
      </c>
      <c r="I446" s="5">
        <v>2.1892616</v>
      </c>
    </row>
    <row r="447" spans="3:9" x14ac:dyDescent="0.45">
      <c r="C447" s="5" t="s">
        <v>836</v>
      </c>
      <c r="D447" s="5">
        <v>-1.567716146</v>
      </c>
      <c r="E447" s="5">
        <v>-0.42040081699999998</v>
      </c>
      <c r="F447" s="5">
        <v>-2.058893689</v>
      </c>
      <c r="G447" s="5">
        <v>-0.752179402</v>
      </c>
      <c r="H447" s="5">
        <v>0.69124827799999999</v>
      </c>
      <c r="I447" s="5">
        <v>-0.44652939400000002</v>
      </c>
    </row>
    <row r="448" spans="3:9" x14ac:dyDescent="0.45">
      <c r="C448" s="5" t="s">
        <v>837</v>
      </c>
      <c r="D448" s="5">
        <v>2.1349601730000001</v>
      </c>
      <c r="E448" s="5">
        <v>0.94652875599999997</v>
      </c>
      <c r="F448" s="5">
        <v>1.5978553120000001</v>
      </c>
      <c r="G448" s="5">
        <v>3.4435005670000001</v>
      </c>
      <c r="H448" s="5">
        <v>2.6352854099999998</v>
      </c>
      <c r="I448" s="5">
        <v>2.7134736749999999</v>
      </c>
    </row>
    <row r="449" spans="3:9" x14ac:dyDescent="0.45">
      <c r="C449" s="5" t="s">
        <v>838</v>
      </c>
      <c r="D449" s="5">
        <v>4.2334586229999998</v>
      </c>
      <c r="E449" s="5">
        <v>5.2556178060000001</v>
      </c>
      <c r="F449" s="5">
        <v>5.0587017980000004</v>
      </c>
      <c r="G449" s="5">
        <v>6.3965499829999999</v>
      </c>
      <c r="H449" s="5">
        <v>6.4993723499999998</v>
      </c>
      <c r="I449" s="5">
        <v>5.8646739779999999</v>
      </c>
    </row>
    <row r="450" spans="3:9" x14ac:dyDescent="0.45">
      <c r="C450" s="5" t="s">
        <v>839</v>
      </c>
      <c r="D450" s="5">
        <v>-0.51937915999999995</v>
      </c>
      <c r="E450" s="5">
        <v>0.187235663</v>
      </c>
      <c r="F450" s="5">
        <v>-0.43618194500000002</v>
      </c>
      <c r="G450" s="5">
        <v>0.79922825200000003</v>
      </c>
      <c r="H450" s="5">
        <v>1.4748824760000001</v>
      </c>
      <c r="I450" s="5">
        <v>0.74507379600000001</v>
      </c>
    </row>
    <row r="451" spans="3:9" x14ac:dyDescent="0.45">
      <c r="C451" s="5" t="s">
        <v>468</v>
      </c>
      <c r="D451" s="5">
        <v>1.4353458939999999</v>
      </c>
      <c r="E451" s="5">
        <v>-1.4136070549999999</v>
      </c>
      <c r="F451" s="5">
        <v>0.66188638499999997</v>
      </c>
      <c r="G451" s="5">
        <v>2.7044736189999998</v>
      </c>
      <c r="H451" s="5">
        <v>2.0651586750000002</v>
      </c>
      <c r="I451" s="5">
        <v>-0.120048056</v>
      </c>
    </row>
    <row r="452" spans="3:9" x14ac:dyDescent="0.45">
      <c r="C452" s="5" t="s">
        <v>840</v>
      </c>
      <c r="D452" s="5">
        <v>-0.82208475800000003</v>
      </c>
      <c r="E452" s="5">
        <v>-0.29648285800000002</v>
      </c>
      <c r="F452" s="5">
        <v>-0.70153874900000002</v>
      </c>
      <c r="G452" s="5">
        <v>0.937223849</v>
      </c>
      <c r="H452" s="5">
        <v>0.48056500600000002</v>
      </c>
      <c r="I452" s="5">
        <v>0.48617889399999997</v>
      </c>
    </row>
    <row r="453" spans="3:9" x14ac:dyDescent="0.45">
      <c r="C453" s="5" t="s">
        <v>841</v>
      </c>
      <c r="D453" s="5">
        <v>-2.0486031850000002</v>
      </c>
      <c r="E453" s="5">
        <v>-1.1088421550000001</v>
      </c>
      <c r="F453" s="5">
        <v>-1.6571449140000001</v>
      </c>
      <c r="G453" s="5">
        <v>-0.52792612000000005</v>
      </c>
      <c r="H453" s="5">
        <v>-8.3396479999999995E-2</v>
      </c>
      <c r="I453" s="5">
        <v>-0.87248293300000002</v>
      </c>
    </row>
    <row r="454" spans="3:9" x14ac:dyDescent="0.45">
      <c r="C454" s="5" t="s">
        <v>842</v>
      </c>
      <c r="D454" s="5">
        <v>-1.5804179629999999</v>
      </c>
      <c r="E454" s="5">
        <v>-2.0769984250000002</v>
      </c>
      <c r="F454" s="5">
        <v>-0.92213082999999996</v>
      </c>
      <c r="G454" s="5">
        <v>-1.9144063999999999E-2</v>
      </c>
      <c r="H454" s="5">
        <v>0.16187478699999999</v>
      </c>
      <c r="I454" s="5">
        <v>-1.775031166</v>
      </c>
    </row>
    <row r="455" spans="3:9" x14ac:dyDescent="0.45">
      <c r="C455" s="5" t="s">
        <v>843</v>
      </c>
      <c r="D455" s="5">
        <v>-0.14852238600000001</v>
      </c>
      <c r="E455" s="5">
        <v>0.86067681200000001</v>
      </c>
      <c r="F455" s="5">
        <v>0.469990138</v>
      </c>
      <c r="G455" s="5">
        <v>1.2783416590000001</v>
      </c>
      <c r="H455" s="5">
        <v>0.94478349900000003</v>
      </c>
      <c r="I455" s="5">
        <v>2.575445459</v>
      </c>
    </row>
    <row r="456" spans="3:9" x14ac:dyDescent="0.45">
      <c r="C456" s="5" t="s">
        <v>844</v>
      </c>
      <c r="D456" s="5">
        <v>-2.445914546</v>
      </c>
      <c r="E456" s="5">
        <v>-0.88668889399999995</v>
      </c>
      <c r="F456" s="5">
        <v>-1.6868888449999999</v>
      </c>
      <c r="G456" s="5">
        <v>-0.78623093700000002</v>
      </c>
      <c r="H456" s="5">
        <v>-0.36411190700000001</v>
      </c>
      <c r="I456" s="5">
        <v>-0.18423932800000001</v>
      </c>
    </row>
    <row r="457" spans="3:9" x14ac:dyDescent="0.45">
      <c r="C457" s="5" t="s">
        <v>845</v>
      </c>
      <c r="D457" s="5">
        <v>-1.6982157149999999</v>
      </c>
      <c r="E457" s="5">
        <v>-1.5475015560000001</v>
      </c>
      <c r="F457" s="5">
        <v>-2.6863863509999999</v>
      </c>
      <c r="G457" s="5">
        <v>-1.057214528</v>
      </c>
      <c r="H457" s="5">
        <v>-1.0041407</v>
      </c>
      <c r="I457" s="5">
        <v>-0.61267496099999996</v>
      </c>
    </row>
    <row r="458" spans="3:9" x14ac:dyDescent="0.45">
      <c r="C458" s="5" t="s">
        <v>846</v>
      </c>
      <c r="D458" s="5">
        <v>0.85530405499999995</v>
      </c>
      <c r="E458" s="5">
        <v>1.9606488559999999</v>
      </c>
      <c r="F458" s="5">
        <v>1.5324815439999999</v>
      </c>
      <c r="G458" s="5">
        <v>3.0001622939999999</v>
      </c>
      <c r="H458" s="5">
        <v>2.6050343809999998</v>
      </c>
      <c r="I458" s="5">
        <v>3.0268018300000001</v>
      </c>
    </row>
    <row r="459" spans="3:9" x14ac:dyDescent="0.45">
      <c r="C459" s="5" t="s">
        <v>847</v>
      </c>
      <c r="D459" s="5">
        <v>-1.7085567500000001</v>
      </c>
      <c r="E459" s="5">
        <v>3.3358860999999997E-2</v>
      </c>
      <c r="F459" s="5">
        <v>-2.4790176289999999</v>
      </c>
      <c r="G459" s="5">
        <v>-0.121834976</v>
      </c>
      <c r="H459" s="5">
        <v>0.19043787000000001</v>
      </c>
      <c r="I459" s="5">
        <v>0.52586842300000003</v>
      </c>
    </row>
    <row r="460" spans="3:9" x14ac:dyDescent="0.45">
      <c r="C460" s="5" t="s">
        <v>848</v>
      </c>
      <c r="D460" s="5">
        <v>-1.39697311</v>
      </c>
      <c r="E460" s="5">
        <v>-0.98600185399999996</v>
      </c>
      <c r="F460" s="5">
        <v>-2.6158033879999998</v>
      </c>
      <c r="G460" s="5">
        <v>-0.24648617</v>
      </c>
      <c r="H460" s="5">
        <v>-0.88683827900000001</v>
      </c>
      <c r="I460" s="5">
        <v>-0.15455732</v>
      </c>
    </row>
    <row r="461" spans="3:9" x14ac:dyDescent="0.45">
      <c r="C461" s="5" t="s">
        <v>849</v>
      </c>
      <c r="D461" s="5">
        <v>1.489337409</v>
      </c>
      <c r="E461" s="5">
        <v>3.4029813369999999</v>
      </c>
      <c r="F461" s="5">
        <v>2.674252729</v>
      </c>
      <c r="G461" s="5">
        <v>3.8357624189999999</v>
      </c>
      <c r="H461" s="5">
        <v>4.3628976540000002</v>
      </c>
      <c r="I461" s="5">
        <v>4.1033969240000001</v>
      </c>
    </row>
    <row r="462" spans="3:9" x14ac:dyDescent="0.45">
      <c r="C462" s="5" t="s">
        <v>850</v>
      </c>
      <c r="D462" s="5">
        <v>7.1249174179999999</v>
      </c>
      <c r="E462" s="5">
        <v>6.376931076</v>
      </c>
      <c r="F462" s="5">
        <v>6.2504443380000003</v>
      </c>
      <c r="G462" s="5">
        <v>8.5179449110000007</v>
      </c>
      <c r="H462" s="5">
        <v>7.3963821520000002</v>
      </c>
      <c r="I462" s="5">
        <v>8.0501533890000001</v>
      </c>
    </row>
    <row r="463" spans="3:9" x14ac:dyDescent="0.45">
      <c r="C463" s="5" t="s">
        <v>851</v>
      </c>
      <c r="D463" s="5">
        <v>-1.8540121949999999</v>
      </c>
      <c r="E463" s="5">
        <v>-1.19158035</v>
      </c>
      <c r="F463" s="5">
        <v>-1.2815300869999999</v>
      </c>
      <c r="G463" s="5">
        <v>-0.67939517500000002</v>
      </c>
      <c r="H463" s="5">
        <v>-0.83675118500000001</v>
      </c>
      <c r="I463" s="5">
        <v>0.42404061999999998</v>
      </c>
    </row>
    <row r="464" spans="3:9" x14ac:dyDescent="0.45">
      <c r="C464" s="5" t="s">
        <v>852</v>
      </c>
      <c r="D464" s="5">
        <v>3.4009750439999999</v>
      </c>
      <c r="E464" s="5">
        <v>3.8952735340000002</v>
      </c>
      <c r="F464" s="5">
        <v>2.3549626840000002</v>
      </c>
      <c r="G464" s="5">
        <v>4.299772162</v>
      </c>
      <c r="H464" s="5">
        <v>5.1460197489999997</v>
      </c>
      <c r="I464" s="5">
        <v>4.7444679049999996</v>
      </c>
    </row>
    <row r="465" spans="3:9" x14ac:dyDescent="0.45">
      <c r="C465" s="5" t="s">
        <v>853</v>
      </c>
      <c r="D465" s="5">
        <v>-1.9760662259999999</v>
      </c>
      <c r="E465" s="5">
        <v>-0.94179158100000004</v>
      </c>
      <c r="F465" s="5">
        <v>-2.4265254189999999</v>
      </c>
      <c r="G465" s="5">
        <v>-0.98228899000000003</v>
      </c>
      <c r="H465" s="5">
        <v>-0.85713438200000003</v>
      </c>
      <c r="I465" s="5">
        <v>3.6959015999999997E-2</v>
      </c>
    </row>
    <row r="466" spans="3:9" x14ac:dyDescent="0.45">
      <c r="C466" s="5" t="s">
        <v>473</v>
      </c>
      <c r="D466" s="5">
        <v>-1.6511058830000001</v>
      </c>
      <c r="E466" s="5">
        <v>-1.4898036720000001</v>
      </c>
      <c r="F466" s="5">
        <v>-1.8942468400000001</v>
      </c>
      <c r="G466" s="5">
        <v>-0.19177312899999999</v>
      </c>
      <c r="H466" s="5">
        <v>-0.64955027799999998</v>
      </c>
      <c r="I466" s="5">
        <v>-0.91054795099999997</v>
      </c>
    </row>
    <row r="467" spans="3:9" x14ac:dyDescent="0.45">
      <c r="C467" s="5" t="s">
        <v>854</v>
      </c>
      <c r="D467" s="5">
        <v>0.64797755899999998</v>
      </c>
      <c r="E467" s="5">
        <v>3.494338801</v>
      </c>
      <c r="F467" s="5">
        <v>2.7416223039999998</v>
      </c>
      <c r="G467" s="5">
        <v>3.3456944219999998</v>
      </c>
      <c r="H467" s="5">
        <v>4.3362333929999997</v>
      </c>
      <c r="I467" s="5">
        <v>4.4694692529999998</v>
      </c>
    </row>
    <row r="468" spans="3:9" x14ac:dyDescent="0.45">
      <c r="C468" s="5" t="s">
        <v>855</v>
      </c>
      <c r="D468" s="5">
        <v>3.6553632789999999</v>
      </c>
      <c r="E468" s="5">
        <v>3.2116259089999999</v>
      </c>
      <c r="F468" s="5">
        <v>3.8869792830000001</v>
      </c>
      <c r="G468" s="5">
        <v>5.3483882400000002</v>
      </c>
      <c r="H468" s="5">
        <v>4.2284031339999997</v>
      </c>
      <c r="I468" s="5">
        <v>5.3200260909999999</v>
      </c>
    </row>
    <row r="469" spans="3:9" x14ac:dyDescent="0.45">
      <c r="C469" s="5" t="s">
        <v>856</v>
      </c>
      <c r="D469" s="5">
        <v>5.7951227440000004</v>
      </c>
      <c r="E469" s="5">
        <v>6.6695654070000003</v>
      </c>
      <c r="F469" s="5">
        <v>5.4867015029999999</v>
      </c>
      <c r="G469" s="5">
        <v>6.764898123</v>
      </c>
      <c r="H469" s="5">
        <v>7.779739051</v>
      </c>
      <c r="I469" s="5">
        <v>7.8047699259999996</v>
      </c>
    </row>
    <row r="470" spans="3:9" x14ac:dyDescent="0.45">
      <c r="C470" s="5" t="s">
        <v>857</v>
      </c>
      <c r="D470" s="5">
        <v>1.616032983</v>
      </c>
      <c r="E470" s="5">
        <v>3.9005963530000001</v>
      </c>
      <c r="F470" s="5">
        <v>1.7568866540000001</v>
      </c>
      <c r="G470" s="5">
        <v>2.9547844379999999</v>
      </c>
      <c r="H470" s="5">
        <v>3.8587568569999999</v>
      </c>
      <c r="I470" s="5">
        <v>5.1653170560000001</v>
      </c>
    </row>
    <row r="471" spans="3:9" x14ac:dyDescent="0.45">
      <c r="C471" s="5" t="s">
        <v>858</v>
      </c>
      <c r="D471" s="5">
        <v>-5.0233506999999997E-2</v>
      </c>
      <c r="E471" s="5">
        <v>3.3258454589999999</v>
      </c>
      <c r="F471" s="5">
        <v>1.157832771</v>
      </c>
      <c r="G471" s="5">
        <v>3.2447470439999999</v>
      </c>
      <c r="H471" s="5">
        <v>3.465791668</v>
      </c>
      <c r="I471" s="5">
        <v>3.934167344</v>
      </c>
    </row>
    <row r="472" spans="3:9" x14ac:dyDescent="0.45">
      <c r="C472" s="5" t="s">
        <v>859</v>
      </c>
      <c r="D472" s="5">
        <v>-0.25042111099999997</v>
      </c>
      <c r="E472" s="5">
        <v>0.875025104</v>
      </c>
      <c r="F472" s="5">
        <v>-0.63276985600000002</v>
      </c>
      <c r="G472" s="5">
        <v>1.1901470540000001</v>
      </c>
      <c r="H472" s="5">
        <v>1.344209255</v>
      </c>
      <c r="I472" s="5">
        <v>1.9221331349999999</v>
      </c>
    </row>
    <row r="473" spans="3:9" x14ac:dyDescent="0.45">
      <c r="C473" s="5" t="s">
        <v>860</v>
      </c>
      <c r="D473" s="5">
        <v>9.4047796800000008</v>
      </c>
      <c r="E473" s="5">
        <v>9.1940673470000007</v>
      </c>
      <c r="F473" s="5">
        <v>8.9250885479999997</v>
      </c>
      <c r="G473" s="5">
        <v>10.85965902</v>
      </c>
      <c r="H473" s="5">
        <v>10.27136965</v>
      </c>
      <c r="I473" s="5">
        <v>10.755346619999999</v>
      </c>
    </row>
    <row r="474" spans="3:9" x14ac:dyDescent="0.45">
      <c r="C474" s="5" t="s">
        <v>861</v>
      </c>
      <c r="D474" s="5">
        <v>-1.064504044</v>
      </c>
      <c r="E474" s="5">
        <v>4.7116756000000003E-2</v>
      </c>
      <c r="F474" s="5">
        <v>0.62654193199999997</v>
      </c>
      <c r="G474" s="5">
        <v>1.5626551740000001</v>
      </c>
      <c r="H474" s="5">
        <v>1.8885659749999999</v>
      </c>
      <c r="I474" s="5">
        <v>0.342793658</v>
      </c>
    </row>
    <row r="475" spans="3:9" x14ac:dyDescent="0.45">
      <c r="C475" s="5" t="s">
        <v>862</v>
      </c>
      <c r="D475" s="5">
        <v>1.4200295940000001</v>
      </c>
      <c r="E475" s="5">
        <v>1.3106367729999999</v>
      </c>
      <c r="F475" s="5">
        <v>-0.55142250199999998</v>
      </c>
      <c r="G475" s="5">
        <v>2.8126091190000002</v>
      </c>
      <c r="H475" s="5">
        <v>2.1228714690000001</v>
      </c>
      <c r="I475" s="5">
        <v>2.1623872999999998</v>
      </c>
    </row>
    <row r="476" spans="3:9" x14ac:dyDescent="0.45">
      <c r="C476" s="5" t="s">
        <v>863</v>
      </c>
      <c r="D476" s="5">
        <v>-1.3487540099999999</v>
      </c>
      <c r="E476" s="5">
        <v>0.40052700000000002</v>
      </c>
      <c r="F476" s="5">
        <v>-1.0528889619999999</v>
      </c>
      <c r="G476" s="5">
        <v>0.667292675</v>
      </c>
      <c r="H476" s="5">
        <v>0.78464636099999996</v>
      </c>
      <c r="I476" s="5">
        <v>1.2254538669999999</v>
      </c>
    </row>
    <row r="477" spans="3:9" x14ac:dyDescent="0.45">
      <c r="C477" s="5" t="s">
        <v>864</v>
      </c>
      <c r="D477" s="5">
        <v>-1.046417384</v>
      </c>
      <c r="E477" s="5">
        <v>-0.71675144499999999</v>
      </c>
      <c r="F477" s="5">
        <v>-0.84626728699999998</v>
      </c>
      <c r="G477" s="5">
        <v>0.90470373699999995</v>
      </c>
      <c r="H477" s="5">
        <v>0.36866779</v>
      </c>
      <c r="I477" s="5">
        <v>-4.7993033999999997E-2</v>
      </c>
    </row>
    <row r="478" spans="3:9" x14ac:dyDescent="0.45">
      <c r="C478" s="5" t="s">
        <v>865</v>
      </c>
      <c r="D478" s="5">
        <v>0.58618346600000004</v>
      </c>
      <c r="E478" s="5">
        <v>1.892332734</v>
      </c>
      <c r="F478" s="5">
        <v>0.66604756600000004</v>
      </c>
      <c r="G478" s="5">
        <v>2.088830207</v>
      </c>
      <c r="H478" s="5">
        <v>2.3024155689999999</v>
      </c>
      <c r="I478" s="5">
        <v>3.2607182240000001</v>
      </c>
    </row>
    <row r="479" spans="3:9" x14ac:dyDescent="0.45">
      <c r="C479" s="5" t="s">
        <v>866</v>
      </c>
      <c r="D479" s="5">
        <v>-1.2308985720000001</v>
      </c>
      <c r="E479" s="5">
        <v>-1.7705449710000001</v>
      </c>
      <c r="F479" s="5">
        <v>-2.5432922410000001</v>
      </c>
      <c r="G479" s="5">
        <v>5.3045979E-2</v>
      </c>
      <c r="H479" s="5">
        <v>-1.4532926859999999</v>
      </c>
      <c r="I479" s="5">
        <v>-0.78638271500000001</v>
      </c>
    </row>
    <row r="480" spans="3:9" x14ac:dyDescent="0.45">
      <c r="C480" s="5" t="s">
        <v>867</v>
      </c>
      <c r="D480" s="5">
        <v>-0.33526232099999997</v>
      </c>
      <c r="E480" s="5">
        <v>1.7496415270000001</v>
      </c>
      <c r="F480" s="5">
        <v>0.53487836700000002</v>
      </c>
      <c r="G480" s="5">
        <v>1.900250483</v>
      </c>
      <c r="H480" s="5">
        <v>2.3069562929999998</v>
      </c>
      <c r="I480" s="5">
        <v>2.752900559</v>
      </c>
    </row>
    <row r="481" spans="3:9" x14ac:dyDescent="0.45">
      <c r="C481" s="5" t="s">
        <v>868</v>
      </c>
      <c r="D481" s="5">
        <v>1.195032565</v>
      </c>
      <c r="E481" s="5">
        <v>2.1536334990000001</v>
      </c>
      <c r="F481" s="5">
        <v>0.76483869000000004</v>
      </c>
      <c r="G481" s="5">
        <v>2.6417425369999998</v>
      </c>
      <c r="H481" s="5">
        <v>2.8779326709999999</v>
      </c>
      <c r="I481" s="5">
        <v>3.3164383069999999</v>
      </c>
    </row>
    <row r="482" spans="3:9" x14ac:dyDescent="0.45">
      <c r="C482" s="5" t="s">
        <v>869</v>
      </c>
      <c r="D482" s="5">
        <v>-0.39490207100000002</v>
      </c>
      <c r="E482" s="5">
        <v>-3.0195903249999998</v>
      </c>
      <c r="F482" s="5">
        <v>-0.38713610199999998</v>
      </c>
      <c r="G482" s="5">
        <v>1.1752307630000001</v>
      </c>
      <c r="H482" s="5">
        <v>0.590597229</v>
      </c>
      <c r="I482" s="5">
        <v>-1.334901984</v>
      </c>
    </row>
    <row r="483" spans="3:9" x14ac:dyDescent="0.45">
      <c r="C483" s="5" t="s">
        <v>870</v>
      </c>
      <c r="D483" s="5">
        <v>0.31092173499999998</v>
      </c>
      <c r="E483" s="5">
        <v>1.3941683810000001</v>
      </c>
      <c r="F483" s="5">
        <v>-1.4257453879999999</v>
      </c>
      <c r="G483" s="5">
        <v>0.98959681799999999</v>
      </c>
      <c r="H483" s="5">
        <v>1.4862612879999999</v>
      </c>
      <c r="I483" s="5">
        <v>2.7762808919999999</v>
      </c>
    </row>
    <row r="484" spans="3:9" x14ac:dyDescent="0.45">
      <c r="C484" s="5" t="s">
        <v>871</v>
      </c>
      <c r="D484" s="5">
        <v>-0.71437288600000004</v>
      </c>
      <c r="E484" s="5">
        <v>-2.124792411</v>
      </c>
      <c r="F484" s="5">
        <v>-2.9051931820000001</v>
      </c>
      <c r="G484" s="5">
        <v>0.365300599</v>
      </c>
      <c r="H484" s="5">
        <v>-1.339242936</v>
      </c>
      <c r="I484" s="5">
        <v>-0.85177391700000005</v>
      </c>
    </row>
    <row r="485" spans="3:9" x14ac:dyDescent="0.45">
      <c r="C485" s="5" t="s">
        <v>872</v>
      </c>
      <c r="D485" s="5">
        <v>-0.64739964900000002</v>
      </c>
      <c r="E485" s="5">
        <v>-0.13755575</v>
      </c>
      <c r="F485" s="5">
        <v>-1.0350085149999999</v>
      </c>
      <c r="G485" s="5">
        <v>0.69465736600000005</v>
      </c>
      <c r="H485" s="5">
        <v>0.55392076000000001</v>
      </c>
      <c r="I485" s="5">
        <v>1.148485124</v>
      </c>
    </row>
    <row r="486" spans="3:9" x14ac:dyDescent="0.45">
      <c r="C486" s="5" t="s">
        <v>873</v>
      </c>
      <c r="D486" s="5">
        <v>-2.174582317</v>
      </c>
      <c r="E486" s="5">
        <v>-0.96979106800000003</v>
      </c>
      <c r="F486" s="5">
        <v>-3.1674330240000002</v>
      </c>
      <c r="G486" s="5">
        <v>-1.0172126370000001</v>
      </c>
      <c r="H486" s="5">
        <v>-0.53362659700000004</v>
      </c>
      <c r="I486" s="5">
        <v>-0.541061605</v>
      </c>
    </row>
    <row r="487" spans="3:9" x14ac:dyDescent="0.45">
      <c r="C487" s="5" t="s">
        <v>874</v>
      </c>
      <c r="D487" s="5">
        <v>-4.1763106000000001E-2</v>
      </c>
      <c r="E487" s="5">
        <v>0.47370380200000001</v>
      </c>
      <c r="F487" s="5">
        <v>-1.6736605470000001</v>
      </c>
      <c r="G487" s="5">
        <v>0.92187806000000005</v>
      </c>
      <c r="H487" s="5">
        <v>0.99045391299999996</v>
      </c>
      <c r="I487" s="5">
        <v>1.7193893689999999</v>
      </c>
    </row>
    <row r="488" spans="3:9" x14ac:dyDescent="0.45">
      <c r="C488" s="5" t="s">
        <v>875</v>
      </c>
      <c r="D488" s="5">
        <v>-1.394551181</v>
      </c>
      <c r="E488" s="5">
        <v>-1.527266861</v>
      </c>
      <c r="F488" s="5">
        <v>-2.5324367040000002</v>
      </c>
      <c r="G488" s="5">
        <v>-0.28298102000000003</v>
      </c>
      <c r="H488" s="5">
        <v>-1.281733515</v>
      </c>
      <c r="I488" s="5">
        <v>-0.29586815999999999</v>
      </c>
    </row>
    <row r="489" spans="3:9" x14ac:dyDescent="0.45">
      <c r="C489" s="5" t="s">
        <v>876</v>
      </c>
      <c r="D489" s="5">
        <v>-2.5466406720000001</v>
      </c>
      <c r="E489" s="5">
        <v>-1.8853557910000001</v>
      </c>
      <c r="F489" s="5">
        <v>-1.6076342130000001</v>
      </c>
      <c r="G489" s="5">
        <v>-1.6791526000000001</v>
      </c>
      <c r="H489" s="5">
        <v>-0.34112771400000003</v>
      </c>
      <c r="I489" s="5">
        <v>-0.77089695300000005</v>
      </c>
    </row>
    <row r="490" spans="3:9" x14ac:dyDescent="0.45">
      <c r="C490" s="5" t="s">
        <v>877</v>
      </c>
      <c r="D490" s="5">
        <v>-0.12918315899999999</v>
      </c>
      <c r="E490" s="5">
        <v>-0.90050549199999996</v>
      </c>
      <c r="F490" s="5">
        <v>-0.49942227</v>
      </c>
      <c r="G490" s="5">
        <v>1.2617233619999999</v>
      </c>
      <c r="H490" s="5">
        <v>0.78053687999999999</v>
      </c>
      <c r="I490" s="5">
        <v>0.74209246799999995</v>
      </c>
    </row>
    <row r="491" spans="3:9" x14ac:dyDescent="0.45">
      <c r="C491" s="5" t="s">
        <v>878</v>
      </c>
      <c r="D491" s="5">
        <v>4.8491285770000001</v>
      </c>
      <c r="E491" s="5">
        <v>4.4595693240000003</v>
      </c>
      <c r="F491" s="5">
        <v>4.017155829</v>
      </c>
      <c r="G491" s="5">
        <v>6.0506127029999996</v>
      </c>
      <c r="H491" s="5">
        <v>5.6223007909999998</v>
      </c>
      <c r="I491" s="5">
        <v>6.3813162549999998</v>
      </c>
    </row>
    <row r="492" spans="3:9" x14ac:dyDescent="0.45">
      <c r="C492" s="5" t="s">
        <v>879</v>
      </c>
      <c r="D492" s="5">
        <v>1.934222082</v>
      </c>
      <c r="E492" s="5">
        <v>1.221252242</v>
      </c>
      <c r="F492" s="5">
        <v>-0.29542191499999998</v>
      </c>
      <c r="G492" s="5">
        <v>2.8754340890000001</v>
      </c>
      <c r="H492" s="5">
        <v>2.3346311989999999</v>
      </c>
      <c r="I492" s="5">
        <v>2.9583954170000002</v>
      </c>
    </row>
    <row r="493" spans="3:9" x14ac:dyDescent="0.45">
      <c r="C493" s="5" t="s">
        <v>880</v>
      </c>
      <c r="D493" s="5">
        <v>-1.680016814</v>
      </c>
      <c r="E493" s="5">
        <v>0.32332394800000003</v>
      </c>
      <c r="F493" s="5">
        <v>-0.62306066100000002</v>
      </c>
      <c r="G493" s="5">
        <v>0.82165307700000001</v>
      </c>
      <c r="H493" s="5">
        <v>1.2195929400000001</v>
      </c>
      <c r="I493" s="5">
        <v>0.93268862200000002</v>
      </c>
    </row>
    <row r="494" spans="3:9" x14ac:dyDescent="0.45">
      <c r="C494" s="5" t="s">
        <v>881</v>
      </c>
      <c r="D494" s="5">
        <v>4.8841631909999998</v>
      </c>
      <c r="E494" s="5">
        <v>4.2939883969999997</v>
      </c>
      <c r="F494" s="5">
        <v>3.9967773900000001</v>
      </c>
      <c r="G494" s="5">
        <v>6.5246420049999996</v>
      </c>
      <c r="H494" s="5">
        <v>5.1078426749999997</v>
      </c>
      <c r="I494" s="5">
        <v>6.0804594070000002</v>
      </c>
    </row>
    <row r="495" spans="3:9" x14ac:dyDescent="0.45">
      <c r="C495" s="5" t="s">
        <v>882</v>
      </c>
      <c r="D495" s="5">
        <v>0.43579925400000002</v>
      </c>
      <c r="E495" s="5">
        <v>-0.21989655499999999</v>
      </c>
      <c r="F495" s="5">
        <v>-0.19179125499999999</v>
      </c>
      <c r="G495" s="5">
        <v>1.813483645</v>
      </c>
      <c r="H495" s="5">
        <v>1.4630888019999999</v>
      </c>
      <c r="I495" s="5">
        <v>1.2513615929999999</v>
      </c>
    </row>
    <row r="496" spans="3:9" x14ac:dyDescent="0.45">
      <c r="C496" s="5" t="s">
        <v>883</v>
      </c>
      <c r="D496" s="5">
        <v>0.78851867399999997</v>
      </c>
      <c r="E496" s="5">
        <v>2.9990132200000001</v>
      </c>
      <c r="F496" s="5">
        <v>1.4699224339999999</v>
      </c>
      <c r="G496" s="5">
        <v>3.1458567620000002</v>
      </c>
      <c r="H496" s="5">
        <v>3.6874190769999999</v>
      </c>
      <c r="I496" s="5">
        <v>3.925714648</v>
      </c>
    </row>
    <row r="497" spans="3:9" x14ac:dyDescent="0.45">
      <c r="C497" s="5" t="s">
        <v>884</v>
      </c>
      <c r="D497" s="5">
        <v>1.9762793080000001</v>
      </c>
      <c r="E497" s="5">
        <v>3.0383220400000002</v>
      </c>
      <c r="F497" s="5">
        <v>2.1577551779999999</v>
      </c>
      <c r="G497" s="5">
        <v>3.2632222450000001</v>
      </c>
      <c r="H497" s="5">
        <v>3.301198388</v>
      </c>
      <c r="I497" s="5">
        <v>4.9071262170000001</v>
      </c>
    </row>
    <row r="498" spans="3:9" x14ac:dyDescent="0.45">
      <c r="C498" s="5" t="s">
        <v>254</v>
      </c>
      <c r="D498" s="5">
        <v>8.4599069740000008</v>
      </c>
      <c r="E498" s="5">
        <v>9.2026699359999995</v>
      </c>
      <c r="F498" s="5">
        <v>7.575932484</v>
      </c>
      <c r="G498" s="5">
        <v>9.7856764159999994</v>
      </c>
      <c r="H498" s="5">
        <v>9.6281064720000007</v>
      </c>
      <c r="I498" s="5">
        <v>10.775544439999999</v>
      </c>
    </row>
    <row r="499" spans="3:9" x14ac:dyDescent="0.45">
      <c r="C499" s="5" t="s">
        <v>885</v>
      </c>
      <c r="D499" s="5">
        <v>0.97896437400000003</v>
      </c>
      <c r="E499" s="5">
        <v>1.7017042959999999</v>
      </c>
      <c r="F499" s="5">
        <v>2.2473229739999998</v>
      </c>
      <c r="G499" s="5">
        <v>3.1217697169999998</v>
      </c>
      <c r="H499" s="5">
        <v>3.883337332</v>
      </c>
      <c r="I499" s="5">
        <v>2.6562812660000001</v>
      </c>
    </row>
    <row r="500" spans="3:9" x14ac:dyDescent="0.45">
      <c r="C500" s="5" t="s">
        <v>886</v>
      </c>
      <c r="D500" s="5">
        <v>6.8386744930000001</v>
      </c>
      <c r="E500" s="5">
        <v>11.01135307</v>
      </c>
      <c r="F500" s="5">
        <v>7.965466857</v>
      </c>
      <c r="G500" s="5">
        <v>9.6404925959999996</v>
      </c>
      <c r="H500" s="5">
        <v>11.235511669999999</v>
      </c>
      <c r="I500" s="5">
        <v>12.03450668</v>
      </c>
    </row>
    <row r="501" spans="3:9" x14ac:dyDescent="0.45">
      <c r="C501" s="5" t="s">
        <v>887</v>
      </c>
      <c r="D501" s="5">
        <v>-0.42848821799999998</v>
      </c>
      <c r="E501" s="5">
        <v>-0.144855443</v>
      </c>
      <c r="F501" s="5">
        <v>-1.8932389670000001</v>
      </c>
      <c r="G501" s="5">
        <v>0.98386736699999999</v>
      </c>
      <c r="H501" s="5">
        <v>-0.37104354299999998</v>
      </c>
      <c r="I501" s="5">
        <v>1.35679175</v>
      </c>
    </row>
    <row r="502" spans="3:9" x14ac:dyDescent="0.45">
      <c r="C502" s="5" t="s">
        <v>888</v>
      </c>
      <c r="D502" s="5">
        <v>-6.7459521999999994E-2</v>
      </c>
      <c r="E502" s="5">
        <v>-1.984639456</v>
      </c>
      <c r="F502" s="5">
        <v>0.86058147100000004</v>
      </c>
      <c r="G502" s="5">
        <v>2.105580867</v>
      </c>
      <c r="H502" s="5">
        <v>1.695348018</v>
      </c>
      <c r="I502" s="5">
        <v>0.33283966799999998</v>
      </c>
    </row>
    <row r="503" spans="3:9" x14ac:dyDescent="0.45">
      <c r="C503" s="5" t="s">
        <v>889</v>
      </c>
      <c r="D503" s="5">
        <v>-2.3275112939999998</v>
      </c>
      <c r="E503" s="5">
        <v>0.32719297000000003</v>
      </c>
      <c r="F503" s="5">
        <v>-2.1601629259999999</v>
      </c>
      <c r="G503" s="5">
        <v>-0.59414483900000004</v>
      </c>
      <c r="H503" s="5">
        <v>0.889707158</v>
      </c>
      <c r="I503" s="5">
        <v>1.072949556</v>
      </c>
    </row>
    <row r="504" spans="3:9" x14ac:dyDescent="0.45">
      <c r="C504" s="5" t="s">
        <v>890</v>
      </c>
      <c r="D504" s="5">
        <v>-0.97403570699999997</v>
      </c>
      <c r="E504" s="5">
        <v>-1.848338577</v>
      </c>
      <c r="F504" s="5">
        <v>-1.141929859</v>
      </c>
      <c r="G504" s="5">
        <v>-0.425644619</v>
      </c>
      <c r="H504" s="5">
        <v>0.419128946</v>
      </c>
      <c r="I504" s="5">
        <v>0.22608922400000001</v>
      </c>
    </row>
    <row r="505" spans="3:9" x14ac:dyDescent="0.45">
      <c r="C505" s="5" t="s">
        <v>52</v>
      </c>
      <c r="D505" s="5">
        <v>-0.293503927</v>
      </c>
      <c r="E505" s="5">
        <v>-0.72604495300000005</v>
      </c>
      <c r="F505" s="5">
        <v>0.80557312400000003</v>
      </c>
      <c r="G505" s="5">
        <v>0.17389496099999999</v>
      </c>
      <c r="H505" s="5">
        <v>2.9016276740000002</v>
      </c>
      <c r="I505" s="5">
        <v>-0.42937775</v>
      </c>
    </row>
    <row r="506" spans="3:9" x14ac:dyDescent="0.45">
      <c r="C506" s="5" t="s">
        <v>891</v>
      </c>
      <c r="D506" s="5">
        <v>3.6953034699999998</v>
      </c>
      <c r="E506" s="5">
        <v>2.9647257659999999</v>
      </c>
      <c r="F506" s="5">
        <v>2.3644883889999999</v>
      </c>
      <c r="G506" s="5">
        <v>5.2139460120000001</v>
      </c>
      <c r="H506" s="5">
        <v>4.0917675249999998</v>
      </c>
      <c r="I506" s="5">
        <v>4.7589267319999999</v>
      </c>
    </row>
    <row r="507" spans="3:9" x14ac:dyDescent="0.45">
      <c r="C507" s="5" t="s">
        <v>892</v>
      </c>
      <c r="D507" s="5">
        <v>-2.0005598739999999</v>
      </c>
      <c r="E507" s="5">
        <v>-0.47308385400000003</v>
      </c>
      <c r="F507" s="5">
        <v>-1.4282435950000001</v>
      </c>
      <c r="G507" s="5">
        <v>-0.33958245300000001</v>
      </c>
      <c r="H507" s="5">
        <v>-0.68887591800000003</v>
      </c>
      <c r="I507" s="5">
        <v>1.1259948740000001</v>
      </c>
    </row>
    <row r="508" spans="3:9" x14ac:dyDescent="0.45">
      <c r="C508" s="5" t="s">
        <v>893</v>
      </c>
      <c r="D508" s="5">
        <v>-2.5891361900000001</v>
      </c>
      <c r="E508" s="5">
        <v>-1.226202797</v>
      </c>
      <c r="F508" s="5">
        <v>-2.3105183330000001</v>
      </c>
      <c r="G508" s="5">
        <v>-1.080597367</v>
      </c>
      <c r="H508" s="5">
        <v>-1.1899797919999999</v>
      </c>
      <c r="I508" s="5">
        <v>-5.5119070999999999E-2</v>
      </c>
    </row>
    <row r="509" spans="3:9" x14ac:dyDescent="0.45">
      <c r="C509" s="5" t="s">
        <v>894</v>
      </c>
      <c r="D509" s="5">
        <v>7.0751154209999996</v>
      </c>
      <c r="E509" s="5">
        <v>6.162649128</v>
      </c>
      <c r="F509" s="5">
        <v>5.4724260329999996</v>
      </c>
      <c r="G509" s="5">
        <v>8.1951310199999998</v>
      </c>
      <c r="H509" s="5">
        <v>7.0353709760000003</v>
      </c>
      <c r="I509" s="5">
        <v>8.5609976579999998</v>
      </c>
    </row>
    <row r="510" spans="3:9" x14ac:dyDescent="0.45">
      <c r="C510" s="5" t="s">
        <v>895</v>
      </c>
      <c r="D510" s="5">
        <v>-1.4505851409999999</v>
      </c>
      <c r="E510" s="5">
        <v>-0.81319268</v>
      </c>
      <c r="F510" s="5">
        <v>-2.2172962159999998</v>
      </c>
      <c r="G510" s="5">
        <v>-0.91402067200000003</v>
      </c>
      <c r="H510" s="5">
        <v>-0.188982812</v>
      </c>
      <c r="I510" s="5">
        <v>0.69255217899999999</v>
      </c>
    </row>
    <row r="511" spans="3:9" x14ac:dyDescent="0.45">
      <c r="C511" s="5" t="s">
        <v>896</v>
      </c>
      <c r="D511" s="5">
        <v>-2.5032419319999999</v>
      </c>
      <c r="E511" s="5">
        <v>-1.4912549530000001</v>
      </c>
      <c r="F511" s="5">
        <v>-1.789775739</v>
      </c>
      <c r="G511" s="5">
        <v>-5.084909E-2</v>
      </c>
      <c r="H511" s="5">
        <v>-0.95374364599999994</v>
      </c>
      <c r="I511" s="5">
        <v>-1.017966199</v>
      </c>
    </row>
    <row r="512" spans="3:9" x14ac:dyDescent="0.45">
      <c r="C512" s="5" t="s">
        <v>897</v>
      </c>
      <c r="D512" s="5">
        <v>-2.5051793139999998</v>
      </c>
      <c r="E512" s="5">
        <v>-1.574811427</v>
      </c>
      <c r="F512" s="5">
        <v>-2.1342110139999999</v>
      </c>
      <c r="G512" s="5">
        <v>-1.1225478520000001</v>
      </c>
      <c r="H512" s="5">
        <v>-1.1572769549999999</v>
      </c>
      <c r="I512" s="5">
        <v>-0.29633225899999999</v>
      </c>
    </row>
    <row r="513" spans="3:9" x14ac:dyDescent="0.45">
      <c r="C513" s="5" t="s">
        <v>898</v>
      </c>
      <c r="D513" s="5">
        <v>0.45087603799999998</v>
      </c>
      <c r="E513" s="5">
        <v>0.96823824000000003</v>
      </c>
      <c r="F513" s="5">
        <v>0.98993826399999996</v>
      </c>
      <c r="G513" s="5">
        <v>2.6150136609999999</v>
      </c>
      <c r="H513" s="5">
        <v>2.5232633500000001</v>
      </c>
      <c r="I513" s="5">
        <v>2.2443421410000002</v>
      </c>
    </row>
    <row r="514" spans="3:9" x14ac:dyDescent="0.45">
      <c r="C514" s="5" t="s">
        <v>899</v>
      </c>
      <c r="D514" s="5">
        <v>-2.0110645109999998</v>
      </c>
      <c r="E514" s="5">
        <v>0.18284482099999999</v>
      </c>
      <c r="F514" s="5">
        <v>-1.8070887689999999</v>
      </c>
      <c r="G514" s="5">
        <v>-0.54725487399999995</v>
      </c>
      <c r="H514" s="5">
        <v>0.83915338699999997</v>
      </c>
      <c r="I514" s="5">
        <v>1.22666882</v>
      </c>
    </row>
    <row r="515" spans="3:9" x14ac:dyDescent="0.45">
      <c r="C515" s="5" t="s">
        <v>900</v>
      </c>
      <c r="D515" s="5">
        <v>4.1780293779999997</v>
      </c>
      <c r="E515" s="5">
        <v>4.5057258229999997</v>
      </c>
      <c r="F515" s="5">
        <v>4.5776765580000003</v>
      </c>
      <c r="G515" s="5">
        <v>6.2343901859999997</v>
      </c>
      <c r="H515" s="5">
        <v>6.2750461700000004</v>
      </c>
      <c r="I515" s="5">
        <v>5.9300891619999998</v>
      </c>
    </row>
    <row r="516" spans="3:9" x14ac:dyDescent="0.45">
      <c r="C516" s="5" t="s">
        <v>901</v>
      </c>
      <c r="D516" s="5">
        <v>-2.7506425280000002</v>
      </c>
      <c r="E516" s="5">
        <v>-1.353321199</v>
      </c>
      <c r="F516" s="5">
        <v>-1.587094936</v>
      </c>
      <c r="G516" s="5">
        <v>-0.55107156899999998</v>
      </c>
      <c r="H516" s="5">
        <v>-0.86912183200000004</v>
      </c>
      <c r="I516" s="5">
        <v>-4.3620635999999997E-2</v>
      </c>
    </row>
    <row r="517" spans="3:9" x14ac:dyDescent="0.45">
      <c r="C517" s="5" t="s">
        <v>902</v>
      </c>
      <c r="D517" s="5">
        <v>-2.1597889700000001</v>
      </c>
      <c r="E517" s="5">
        <v>-2.0839300430000001</v>
      </c>
      <c r="F517" s="5">
        <v>-1.767855022</v>
      </c>
      <c r="G517" s="5">
        <v>-0.84558270199999996</v>
      </c>
      <c r="H517" s="5">
        <v>-1.283597275</v>
      </c>
      <c r="I517" s="5">
        <v>-0.24340194200000001</v>
      </c>
    </row>
    <row r="518" spans="3:9" x14ac:dyDescent="0.45">
      <c r="C518" s="5" t="s">
        <v>903</v>
      </c>
      <c r="D518" s="5">
        <v>-0.53423444799999997</v>
      </c>
      <c r="E518" s="5">
        <v>0.55040819299999999</v>
      </c>
      <c r="F518" s="5">
        <v>-1.588643179</v>
      </c>
      <c r="G518" s="5">
        <v>0.77561528499999999</v>
      </c>
      <c r="H518" s="5">
        <v>1.814899007</v>
      </c>
      <c r="I518" s="5">
        <v>1.242754922</v>
      </c>
    </row>
    <row r="519" spans="3:9" x14ac:dyDescent="0.45">
      <c r="C519" s="5" t="s">
        <v>904</v>
      </c>
      <c r="D519" s="5">
        <v>-1.452151424</v>
      </c>
      <c r="E519" s="5">
        <v>-1.6561533239999999</v>
      </c>
      <c r="F519" s="5">
        <v>-1.9499399719999999</v>
      </c>
      <c r="G519" s="5">
        <v>-0.208132597</v>
      </c>
      <c r="H519" s="5">
        <v>-0.61803669999999999</v>
      </c>
      <c r="I519" s="5">
        <v>-8.1600026000000006E-2</v>
      </c>
    </row>
    <row r="520" spans="3:9" x14ac:dyDescent="0.45">
      <c r="C520" s="5" t="s">
        <v>905</v>
      </c>
      <c r="D520" s="5">
        <v>1.255591371</v>
      </c>
      <c r="E520" s="5">
        <v>2.9894533129999998</v>
      </c>
      <c r="F520" s="5">
        <v>1.536784012</v>
      </c>
      <c r="G520" s="5">
        <v>2.4457452399999999</v>
      </c>
      <c r="H520" s="5">
        <v>3.5306326239999999</v>
      </c>
      <c r="I520" s="5">
        <v>4.7517154320000001</v>
      </c>
    </row>
    <row r="521" spans="3:9" x14ac:dyDescent="0.45">
      <c r="C521" s="5" t="s">
        <v>906</v>
      </c>
      <c r="D521" s="5">
        <v>-0.26240841199999998</v>
      </c>
      <c r="E521" s="5">
        <v>1.0482571140000001</v>
      </c>
      <c r="F521" s="5">
        <v>-1.4475127510000001</v>
      </c>
      <c r="G521" s="5">
        <v>1.5639634710000001</v>
      </c>
      <c r="H521" s="5">
        <v>1.338264661</v>
      </c>
      <c r="I521" s="5">
        <v>2.2827422500000001</v>
      </c>
    </row>
    <row r="522" spans="3:9" x14ac:dyDescent="0.45">
      <c r="C522" s="5" t="s">
        <v>907</v>
      </c>
      <c r="D522" s="5">
        <v>1.441510039</v>
      </c>
      <c r="E522" s="5">
        <v>1.630885358</v>
      </c>
      <c r="F522" s="5">
        <v>0.11969215800000001</v>
      </c>
      <c r="G522" s="5">
        <v>3.261353288</v>
      </c>
      <c r="H522" s="5">
        <v>2.5582798809999998</v>
      </c>
      <c r="I522" s="5">
        <v>2.8765031950000002</v>
      </c>
    </row>
    <row r="523" spans="3:9" x14ac:dyDescent="0.45">
      <c r="C523" s="5" t="s">
        <v>908</v>
      </c>
      <c r="D523" s="5">
        <v>4.4547878560000003</v>
      </c>
      <c r="E523" s="5">
        <v>4.2101628409999998</v>
      </c>
      <c r="F523" s="5">
        <v>3.2641745860000002</v>
      </c>
      <c r="G523" s="5">
        <v>6.0372504229999997</v>
      </c>
      <c r="H523" s="5">
        <v>5.1997744089999998</v>
      </c>
      <c r="I523" s="5">
        <v>6.0836537699999997</v>
      </c>
    </row>
    <row r="524" spans="3:9" x14ac:dyDescent="0.45">
      <c r="C524" s="5" t="s">
        <v>909</v>
      </c>
      <c r="D524" s="5">
        <v>-2.2213742380000001</v>
      </c>
      <c r="E524" s="5">
        <v>-2.5278217000000001</v>
      </c>
      <c r="F524" s="5">
        <v>-1.7616680280000001</v>
      </c>
      <c r="G524" s="5">
        <v>-0.84441654399999999</v>
      </c>
      <c r="H524" s="5">
        <v>-0.69633964000000004</v>
      </c>
      <c r="I524" s="5">
        <v>-1.1825928560000001</v>
      </c>
    </row>
    <row r="525" spans="3:9" x14ac:dyDescent="0.45">
      <c r="C525" s="5" t="s">
        <v>910</v>
      </c>
      <c r="D525" s="5">
        <v>-1.0574907490000001</v>
      </c>
      <c r="E525" s="5">
        <v>-0.24661282600000001</v>
      </c>
      <c r="F525" s="5">
        <v>-1.5305349150000001</v>
      </c>
      <c r="G525" s="5">
        <v>0.51860563500000001</v>
      </c>
      <c r="H525" s="5">
        <v>0.75204633700000001</v>
      </c>
      <c r="I525" s="5">
        <v>0.92487519699999998</v>
      </c>
    </row>
    <row r="526" spans="3:9" x14ac:dyDescent="0.45">
      <c r="C526" s="5" t="s">
        <v>911</v>
      </c>
      <c r="D526" s="5">
        <v>-1.1029021080000001</v>
      </c>
      <c r="E526" s="5">
        <v>-0.15796571400000001</v>
      </c>
      <c r="F526" s="5">
        <v>-0.78126842100000005</v>
      </c>
      <c r="G526" s="5">
        <v>-0.47855722499999997</v>
      </c>
      <c r="H526" s="5">
        <v>1.2920749499999999</v>
      </c>
      <c r="I526" s="5">
        <v>1.5230701010000001</v>
      </c>
    </row>
    <row r="527" spans="3:9" x14ac:dyDescent="0.45">
      <c r="C527" s="5" t="s">
        <v>912</v>
      </c>
      <c r="D527" s="5">
        <v>-1.071066544</v>
      </c>
      <c r="E527" s="5">
        <v>-1.8454634510000001</v>
      </c>
      <c r="F527" s="5">
        <v>-0.23436681400000001</v>
      </c>
      <c r="G527" s="5">
        <v>-0.71633183300000003</v>
      </c>
      <c r="H527" s="5">
        <v>1.712164338</v>
      </c>
      <c r="I527" s="5">
        <v>-4.2131450000000001E-2</v>
      </c>
    </row>
    <row r="528" spans="3:9" x14ac:dyDescent="0.45">
      <c r="C528" s="5" t="s">
        <v>356</v>
      </c>
      <c r="D528" s="5">
        <v>1.2646024840000001</v>
      </c>
      <c r="E528" s="5">
        <v>0.86402564400000004</v>
      </c>
      <c r="F528" s="5">
        <v>1.0438834020000001</v>
      </c>
      <c r="G528" s="5">
        <v>3.2577785430000001</v>
      </c>
      <c r="H528" s="5">
        <v>2.9315979680000002</v>
      </c>
      <c r="I528" s="5">
        <v>2.0560909860000001</v>
      </c>
    </row>
    <row r="529" spans="3:9" x14ac:dyDescent="0.45">
      <c r="C529" s="5" t="s">
        <v>913</v>
      </c>
      <c r="D529" s="5">
        <v>-1.9924657560000001</v>
      </c>
      <c r="E529" s="5">
        <v>-1.2551086979999999</v>
      </c>
      <c r="F529" s="5">
        <v>-1.3194811959999999</v>
      </c>
      <c r="G529" s="5">
        <v>0.226385217</v>
      </c>
      <c r="H529" s="5">
        <v>-0.139331133</v>
      </c>
      <c r="I529" s="5">
        <v>9.0074219999999993E-3</v>
      </c>
    </row>
    <row r="530" spans="3:9" x14ac:dyDescent="0.45">
      <c r="C530" s="5" t="s">
        <v>914</v>
      </c>
      <c r="D530" s="5">
        <v>-2.8393275949999999</v>
      </c>
      <c r="E530" s="5">
        <v>-1.313244012</v>
      </c>
      <c r="F530" s="5">
        <v>-3.058646048</v>
      </c>
      <c r="G530" s="5">
        <v>-1.980101707</v>
      </c>
      <c r="H530" s="5">
        <v>-1.867667959</v>
      </c>
      <c r="I530" s="5">
        <v>0.14922033800000001</v>
      </c>
    </row>
    <row r="531" spans="3:9" x14ac:dyDescent="0.45">
      <c r="C531" s="5" t="s">
        <v>915</v>
      </c>
      <c r="D531" s="5">
        <v>-2.3636674389999999</v>
      </c>
      <c r="E531" s="5">
        <v>-2.9167253500000001</v>
      </c>
      <c r="F531" s="5">
        <v>-0.82707218999999998</v>
      </c>
      <c r="G531" s="5">
        <v>-1.945482113</v>
      </c>
      <c r="H531" s="5">
        <v>0.82855847000000005</v>
      </c>
      <c r="I531" s="5">
        <v>-1.1423851970000001</v>
      </c>
    </row>
    <row r="532" spans="3:9" x14ac:dyDescent="0.45">
      <c r="C532" s="5" t="s">
        <v>916</v>
      </c>
      <c r="D532" s="5">
        <v>3.974703673</v>
      </c>
      <c r="E532" s="5">
        <v>5.7119656330000002</v>
      </c>
      <c r="F532" s="5">
        <v>2.3009290660000001</v>
      </c>
      <c r="G532" s="5">
        <v>6.3150390339999998</v>
      </c>
      <c r="H532" s="5">
        <v>6.2335008050000003</v>
      </c>
      <c r="I532" s="5">
        <v>6.8618065230000003</v>
      </c>
    </row>
    <row r="533" spans="3:9" x14ac:dyDescent="0.45">
      <c r="C533" s="5" t="s">
        <v>917</v>
      </c>
      <c r="D533" s="5">
        <v>3.1804629790000001</v>
      </c>
      <c r="E533" s="5">
        <v>5.8705028170000002</v>
      </c>
      <c r="F533" s="5">
        <v>3.5225077759999999</v>
      </c>
      <c r="G533" s="5">
        <v>6.0491123150000004</v>
      </c>
      <c r="H533" s="5">
        <v>5.63062971</v>
      </c>
      <c r="I533" s="5">
        <v>7.475222724</v>
      </c>
    </row>
    <row r="534" spans="3:9" x14ac:dyDescent="0.45">
      <c r="C534" s="5" t="s">
        <v>918</v>
      </c>
      <c r="D534" s="5">
        <v>-1.0155929349999999</v>
      </c>
      <c r="E534" s="5">
        <v>-0.71685814599999997</v>
      </c>
      <c r="F534" s="5">
        <v>-1.2215760870000001</v>
      </c>
      <c r="G534" s="5">
        <v>0.32148944899999998</v>
      </c>
      <c r="H534" s="5">
        <v>0.51594452400000002</v>
      </c>
      <c r="I534" s="5">
        <v>1.1660791049999999</v>
      </c>
    </row>
    <row r="535" spans="3:9" x14ac:dyDescent="0.45">
      <c r="C535" s="5" t="s">
        <v>919</v>
      </c>
      <c r="D535" s="5">
        <v>-1.9900394720000001</v>
      </c>
      <c r="E535" s="5">
        <v>-1.1976429770000001</v>
      </c>
      <c r="F535" s="5">
        <v>-2.9509447519999998</v>
      </c>
      <c r="G535" s="5">
        <v>-0.50951201800000001</v>
      </c>
      <c r="H535" s="5">
        <v>-1.7565161419999999</v>
      </c>
      <c r="I535" s="5">
        <v>0.31711879900000001</v>
      </c>
    </row>
    <row r="536" spans="3:9" x14ac:dyDescent="0.45">
      <c r="C536" s="5" t="s">
        <v>920</v>
      </c>
      <c r="D536" s="5">
        <v>-0.689222483</v>
      </c>
      <c r="E536" s="5">
        <v>2.8766682069999998</v>
      </c>
      <c r="F536" s="5">
        <v>1.681030902</v>
      </c>
      <c r="G536" s="5">
        <v>1.982571995</v>
      </c>
      <c r="H536" s="5">
        <v>4.0865375220000004</v>
      </c>
      <c r="I536" s="5">
        <v>4.3945552990000003</v>
      </c>
    </row>
    <row r="537" spans="3:9" x14ac:dyDescent="0.45">
      <c r="C537" s="5" t="s">
        <v>921</v>
      </c>
      <c r="D537" s="5">
        <v>-2.0471476040000001</v>
      </c>
      <c r="E537" s="5">
        <v>-8.0945440000000004E-3</v>
      </c>
      <c r="F537" s="5">
        <v>-2.2523771479999999</v>
      </c>
      <c r="G537" s="5">
        <v>-0.49685890599999999</v>
      </c>
      <c r="H537" s="5">
        <v>-6.6826234999999998E-2</v>
      </c>
      <c r="I537" s="5">
        <v>1.6031978490000001</v>
      </c>
    </row>
    <row r="538" spans="3:9" x14ac:dyDescent="0.45">
      <c r="C538" s="5" t="s">
        <v>922</v>
      </c>
      <c r="D538" s="5">
        <v>-1.9752661549999999</v>
      </c>
      <c r="E538" s="5">
        <v>-0.81411569900000003</v>
      </c>
      <c r="F538" s="5">
        <v>-0.76066550899999996</v>
      </c>
      <c r="G538" s="5">
        <v>1.1439288599999999</v>
      </c>
      <c r="H538" s="5">
        <v>-7.9717371999999995E-2</v>
      </c>
      <c r="I538" s="5">
        <v>0.632100667</v>
      </c>
    </row>
    <row r="539" spans="3:9" x14ac:dyDescent="0.45">
      <c r="C539" s="5" t="s">
        <v>923</v>
      </c>
      <c r="D539" s="5">
        <v>-1.5650499790000001</v>
      </c>
      <c r="E539" s="5">
        <v>-3.1607059789999998</v>
      </c>
      <c r="F539" s="5">
        <v>-1.838842393</v>
      </c>
      <c r="G539" s="5">
        <v>9.1308519000000005E-2</v>
      </c>
      <c r="H539" s="5">
        <v>-0.64243673499999998</v>
      </c>
      <c r="I539" s="5">
        <v>-1.6252220159999999</v>
      </c>
    </row>
    <row r="540" spans="3:9" x14ac:dyDescent="0.45">
      <c r="C540" s="5" t="s">
        <v>924</v>
      </c>
      <c r="D540" s="5">
        <v>2.8531313680000001</v>
      </c>
      <c r="E540" s="5">
        <v>5.4648904040000001</v>
      </c>
      <c r="F540" s="5">
        <v>3.762093637</v>
      </c>
      <c r="G540" s="5">
        <v>5.4259627640000003</v>
      </c>
      <c r="H540" s="5">
        <v>6.2094163230000001</v>
      </c>
      <c r="I540" s="5">
        <v>7.1790730800000002</v>
      </c>
    </row>
    <row r="541" spans="3:9" x14ac:dyDescent="0.45">
      <c r="C541" s="5" t="s">
        <v>925</v>
      </c>
      <c r="D541" s="5">
        <v>-1.956409117</v>
      </c>
      <c r="E541" s="5">
        <v>-1.5948005240000001</v>
      </c>
      <c r="F541" s="5">
        <v>-1.7193951999999999</v>
      </c>
      <c r="G541" s="5">
        <v>0.26358733299999998</v>
      </c>
      <c r="H541" s="5">
        <v>-2.1509006550000001</v>
      </c>
      <c r="I541" s="5">
        <v>0.34834574499999998</v>
      </c>
    </row>
    <row r="542" spans="3:9" x14ac:dyDescent="0.45">
      <c r="C542" s="5" t="s">
        <v>926</v>
      </c>
      <c r="D542" s="5">
        <v>-0.31140245100000002</v>
      </c>
      <c r="E542" s="5">
        <v>-1.1311267869999999</v>
      </c>
      <c r="F542" s="5">
        <v>-1.9135586090000001</v>
      </c>
      <c r="G542" s="5">
        <v>0.89551978499999996</v>
      </c>
      <c r="H542" s="5">
        <v>-0.19799212199999999</v>
      </c>
      <c r="I542" s="5">
        <v>1.3496143869999999</v>
      </c>
    </row>
    <row r="543" spans="3:9" x14ac:dyDescent="0.45">
      <c r="C543" s="5" t="s">
        <v>927</v>
      </c>
      <c r="D543" s="5">
        <v>0.744746668</v>
      </c>
      <c r="E543" s="5">
        <v>1.5841206830000001</v>
      </c>
      <c r="F543" s="5">
        <v>1.6454388230000001</v>
      </c>
      <c r="G543" s="5">
        <v>3.7681525589999998</v>
      </c>
      <c r="H543" s="5">
        <v>3.4116296190000002</v>
      </c>
      <c r="I543" s="5">
        <v>2.7856781810000002</v>
      </c>
    </row>
    <row r="544" spans="3:9" x14ac:dyDescent="0.45">
      <c r="C544" s="5" t="s">
        <v>928</v>
      </c>
      <c r="D544" s="5">
        <v>3.7143993970000002</v>
      </c>
      <c r="E544" s="5">
        <v>2.5890131859999999</v>
      </c>
      <c r="F544" s="5">
        <v>1.567511375</v>
      </c>
      <c r="G544" s="5">
        <v>5.0983858680000003</v>
      </c>
      <c r="H544" s="5">
        <v>4.2965455080000003</v>
      </c>
      <c r="I544" s="5">
        <v>5.1746141469999998</v>
      </c>
    </row>
    <row r="545" spans="3:9" x14ac:dyDescent="0.45">
      <c r="C545" s="5" t="s">
        <v>929</v>
      </c>
      <c r="D545" s="5">
        <v>-1.567207314</v>
      </c>
      <c r="E545" s="5">
        <v>-1.1411850699999999</v>
      </c>
      <c r="F545" s="5">
        <v>-2.4048874759999999</v>
      </c>
      <c r="G545" s="5">
        <v>0.100467738</v>
      </c>
      <c r="H545" s="5">
        <v>0.17831308400000001</v>
      </c>
      <c r="I545" s="5">
        <v>-0.13160243499999999</v>
      </c>
    </row>
    <row r="546" spans="3:9" x14ac:dyDescent="0.45">
      <c r="C546" s="5" t="s">
        <v>930</v>
      </c>
      <c r="D546" s="5">
        <v>-0.189533863</v>
      </c>
      <c r="E546" s="5">
        <v>6.6170495999999995E-2</v>
      </c>
      <c r="F546" s="5">
        <v>-1.030377578</v>
      </c>
      <c r="G546" s="5">
        <v>1.519813611</v>
      </c>
      <c r="H546" s="5">
        <v>0.94505329000000005</v>
      </c>
      <c r="I546" s="5">
        <v>2.140507103</v>
      </c>
    </row>
    <row r="547" spans="3:9" x14ac:dyDescent="0.45">
      <c r="C547" s="5" t="s">
        <v>931</v>
      </c>
      <c r="D547" s="5">
        <v>-1.7680220760000001</v>
      </c>
      <c r="E547" s="5">
        <v>0.65877359599999996</v>
      </c>
      <c r="F547" s="5">
        <v>-0.71695536800000004</v>
      </c>
      <c r="G547" s="5">
        <v>-0.158804577</v>
      </c>
      <c r="H547" s="5">
        <v>2.533047474</v>
      </c>
      <c r="I547" s="5">
        <v>1.505474317</v>
      </c>
    </row>
    <row r="548" spans="3:9" x14ac:dyDescent="0.45">
      <c r="C548" s="5" t="s">
        <v>932</v>
      </c>
      <c r="D548" s="5">
        <v>0.44044198400000001</v>
      </c>
      <c r="E548" s="5">
        <v>1.359211908</v>
      </c>
      <c r="F548" s="5">
        <v>2.03223135</v>
      </c>
      <c r="G548" s="5">
        <v>2.9792058950000002</v>
      </c>
      <c r="H548" s="5">
        <v>3.4627983470000001</v>
      </c>
      <c r="I548" s="5">
        <v>3.8117176239999999</v>
      </c>
    </row>
    <row r="549" spans="3:9" x14ac:dyDescent="0.45">
      <c r="C549" s="5" t="s">
        <v>933</v>
      </c>
      <c r="D549" s="5">
        <v>-1.4457196109999999</v>
      </c>
      <c r="E549" s="5">
        <v>-0.88939888899999997</v>
      </c>
      <c r="F549" s="5">
        <v>-0.98949225799999996</v>
      </c>
      <c r="G549" s="5">
        <v>1.014633806</v>
      </c>
      <c r="H549" s="5">
        <v>0.14054309500000001</v>
      </c>
      <c r="I549" s="5">
        <v>0.94722477199999999</v>
      </c>
    </row>
    <row r="550" spans="3:9" x14ac:dyDescent="0.45">
      <c r="C550" s="5" t="s">
        <v>934</v>
      </c>
      <c r="D550" s="5">
        <v>-0.48427140299999999</v>
      </c>
      <c r="E550" s="5">
        <v>1.979176622</v>
      </c>
      <c r="F550" s="5">
        <v>-1.777600984</v>
      </c>
      <c r="G550" s="5">
        <v>2.3226434939999998</v>
      </c>
      <c r="H550" s="5">
        <v>1.934335328</v>
      </c>
      <c r="I550" s="5">
        <v>3.5070461470000001</v>
      </c>
    </row>
    <row r="551" spans="3:9" x14ac:dyDescent="0.45">
      <c r="C551" s="5" t="s">
        <v>935</v>
      </c>
      <c r="D551" s="5">
        <v>-1.8146560899999999</v>
      </c>
      <c r="E551" s="5">
        <v>-1.815290611</v>
      </c>
      <c r="F551" s="5">
        <v>-2.808446445</v>
      </c>
      <c r="G551" s="5">
        <v>-0.763459624</v>
      </c>
      <c r="H551" s="5">
        <v>-1.544716711</v>
      </c>
      <c r="I551" s="5">
        <v>0.194049219</v>
      </c>
    </row>
    <row r="552" spans="3:9" x14ac:dyDescent="0.45">
      <c r="C552" s="5" t="s">
        <v>936</v>
      </c>
      <c r="D552" s="5">
        <v>5.83604783</v>
      </c>
      <c r="E552" s="5">
        <v>5.7357929280000004</v>
      </c>
      <c r="F552" s="5">
        <v>4.3514869919999999</v>
      </c>
      <c r="G552" s="5">
        <v>7.8222393950000004</v>
      </c>
      <c r="H552" s="5">
        <v>6.9293057579999999</v>
      </c>
      <c r="I552" s="5">
        <v>7.8443542659999999</v>
      </c>
    </row>
    <row r="553" spans="3:9" x14ac:dyDescent="0.45">
      <c r="C553" s="5" t="s">
        <v>937</v>
      </c>
      <c r="D553" s="5">
        <v>-1.0287754149999999</v>
      </c>
      <c r="E553" s="5">
        <v>-1.9946086359999999</v>
      </c>
      <c r="F553" s="5">
        <v>-3.3219280950000001</v>
      </c>
      <c r="G553" s="5">
        <v>0.42723070099999999</v>
      </c>
      <c r="H553" s="5">
        <v>-0.438588808</v>
      </c>
      <c r="I553" s="5">
        <v>-0.66952420599999996</v>
      </c>
    </row>
    <row r="554" spans="3:9" x14ac:dyDescent="0.45">
      <c r="C554" s="5" t="s">
        <v>938</v>
      </c>
      <c r="D554" s="5">
        <v>-2.6463831180000001</v>
      </c>
      <c r="E554" s="5">
        <v>-1.4721049310000001</v>
      </c>
      <c r="F554" s="5">
        <v>-1.550203059</v>
      </c>
      <c r="G554" s="5">
        <v>0.115190426</v>
      </c>
      <c r="H554" s="5">
        <v>0.213291284</v>
      </c>
      <c r="I554" s="5">
        <v>-0.83488429500000005</v>
      </c>
    </row>
    <row r="555" spans="3:9" x14ac:dyDescent="0.45">
      <c r="C555" s="5" t="s">
        <v>939</v>
      </c>
      <c r="D555" s="5">
        <v>1.955059807</v>
      </c>
      <c r="E555" s="5">
        <v>0.93302869300000002</v>
      </c>
      <c r="F555" s="5">
        <v>0.23901913899999999</v>
      </c>
      <c r="G555" s="5">
        <v>2.8002683400000001</v>
      </c>
      <c r="H555" s="5">
        <v>1.995014096</v>
      </c>
      <c r="I555" s="5">
        <v>4.2539287750000003</v>
      </c>
    </row>
    <row r="556" spans="3:9" x14ac:dyDescent="0.45">
      <c r="C556" s="5" t="s">
        <v>393</v>
      </c>
      <c r="D556" s="5">
        <v>-0.76543736799999995</v>
      </c>
      <c r="E556" s="5">
        <v>-2.1959067800000001</v>
      </c>
      <c r="F556" s="5">
        <v>-2.1499752E-2</v>
      </c>
      <c r="G556" s="5">
        <v>1.2924814019999999</v>
      </c>
      <c r="H556" s="5">
        <v>2.0270478629999999</v>
      </c>
      <c r="I556" s="5">
        <v>-1.0279779419999999</v>
      </c>
    </row>
    <row r="557" spans="3:9" x14ac:dyDescent="0.45">
      <c r="C557" s="5" t="s">
        <v>940</v>
      </c>
      <c r="D557" s="5">
        <v>-1.0826644910000001</v>
      </c>
      <c r="E557" s="5">
        <v>-2.4066557909999999</v>
      </c>
      <c r="F557" s="5">
        <v>-3.00601297</v>
      </c>
      <c r="G557" s="5">
        <v>0.56620142200000001</v>
      </c>
      <c r="H557" s="5">
        <v>-1.287779303</v>
      </c>
      <c r="I557" s="5">
        <v>-0.72145375199999995</v>
      </c>
    </row>
    <row r="558" spans="3:9" x14ac:dyDescent="0.45">
      <c r="C558" s="5" t="s">
        <v>355</v>
      </c>
      <c r="D558" s="5">
        <v>4.1696524669999997</v>
      </c>
      <c r="E558" s="5">
        <v>4.2085250629999997</v>
      </c>
      <c r="F558" s="5">
        <v>4.9344834769999997</v>
      </c>
      <c r="G558" s="5">
        <v>6.5288057070000001</v>
      </c>
      <c r="H558" s="5">
        <v>7.2580288980000001</v>
      </c>
      <c r="I558" s="5">
        <v>5.8834399790000003</v>
      </c>
    </row>
    <row r="559" spans="3:9" x14ac:dyDescent="0.45">
      <c r="C559" s="5" t="s">
        <v>941</v>
      </c>
      <c r="D559" s="5">
        <v>5.371297481</v>
      </c>
      <c r="E559" s="5">
        <v>6.1785871749999997</v>
      </c>
      <c r="F559" s="5">
        <v>4.1599439739999999</v>
      </c>
      <c r="G559" s="5">
        <v>7.7377813880000001</v>
      </c>
      <c r="H559" s="5">
        <v>7.4561572500000004</v>
      </c>
      <c r="I559" s="5">
        <v>7.7199979440000002</v>
      </c>
    </row>
    <row r="560" spans="3:9" x14ac:dyDescent="0.45">
      <c r="C560" s="5" t="s">
        <v>942</v>
      </c>
      <c r="D560" s="5">
        <v>1.2099498E-2</v>
      </c>
      <c r="E560" s="5">
        <v>-1.844064291</v>
      </c>
      <c r="F560" s="5">
        <v>-2.3613133390000001</v>
      </c>
      <c r="G560" s="5">
        <v>1.6452220639999999</v>
      </c>
      <c r="H560" s="5">
        <v>-2.2279E-2</v>
      </c>
      <c r="I560" s="5">
        <v>0.66793752799999995</v>
      </c>
    </row>
    <row r="561" spans="3:9" x14ac:dyDescent="0.45">
      <c r="C561" s="5" t="s">
        <v>943</v>
      </c>
      <c r="D561" s="5">
        <v>3.5593204909999998</v>
      </c>
      <c r="E561" s="5">
        <v>3.861399611</v>
      </c>
      <c r="F561" s="5">
        <v>2.0602757060000001</v>
      </c>
      <c r="G561" s="5">
        <v>4.773484753</v>
      </c>
      <c r="H561" s="5">
        <v>5.5336131809999998</v>
      </c>
      <c r="I561" s="5">
        <v>6.049545824</v>
      </c>
    </row>
    <row r="562" spans="3:9" x14ac:dyDescent="0.45">
      <c r="C562" s="5" t="s">
        <v>944</v>
      </c>
      <c r="D562" s="5">
        <v>4.265114294</v>
      </c>
      <c r="E562" s="5">
        <v>4.3678253309999997</v>
      </c>
      <c r="F562" s="5">
        <v>2.28747525</v>
      </c>
      <c r="G562" s="5">
        <v>5.9960384260000001</v>
      </c>
      <c r="H562" s="5">
        <v>5.4499211780000003</v>
      </c>
      <c r="I562" s="5">
        <v>6.6461194450000001</v>
      </c>
    </row>
    <row r="563" spans="3:9" x14ac:dyDescent="0.45">
      <c r="C563" s="5" t="s">
        <v>945</v>
      </c>
      <c r="D563" s="5">
        <v>-2.2828599070000002</v>
      </c>
      <c r="E563" s="5">
        <v>-2.4679484110000001</v>
      </c>
      <c r="F563" s="5">
        <v>-2.0656178669999998</v>
      </c>
      <c r="G563" s="5">
        <v>-1.956134791</v>
      </c>
      <c r="H563" s="5">
        <v>0.14662915700000001</v>
      </c>
      <c r="I563" s="5">
        <v>-1.029031523</v>
      </c>
    </row>
    <row r="564" spans="3:9" x14ac:dyDescent="0.45">
      <c r="C564" s="5" t="s">
        <v>946</v>
      </c>
      <c r="D564" s="5">
        <v>-2.2196731010000001</v>
      </c>
      <c r="E564" s="5">
        <v>-2.247258258</v>
      </c>
      <c r="F564" s="5">
        <v>-2.1295445289999999</v>
      </c>
      <c r="G564" s="5">
        <v>-1.5312436220000001</v>
      </c>
      <c r="H564" s="5">
        <v>-0.51927370299999998</v>
      </c>
      <c r="I564" s="5">
        <v>-7.0075719999999994E-2</v>
      </c>
    </row>
    <row r="565" spans="3:9" x14ac:dyDescent="0.45">
      <c r="C565" s="5" t="s">
        <v>947</v>
      </c>
      <c r="D565" s="5">
        <v>-0.16495555100000001</v>
      </c>
      <c r="E565" s="5">
        <v>1.0088812490000001</v>
      </c>
      <c r="F565" s="5">
        <v>0.30706707799999999</v>
      </c>
      <c r="G565" s="5">
        <v>1.253347926</v>
      </c>
      <c r="H565" s="5">
        <v>2.7287542550000001</v>
      </c>
      <c r="I565" s="5">
        <v>3.301107644</v>
      </c>
    </row>
    <row r="566" spans="3:9" x14ac:dyDescent="0.45">
      <c r="C566" s="5" t="s">
        <v>948</v>
      </c>
      <c r="D566" s="5">
        <v>1.856292552</v>
      </c>
      <c r="E566" s="5">
        <v>3.4641585290000001</v>
      </c>
      <c r="F566" s="5">
        <v>0.68198890999999995</v>
      </c>
      <c r="G566" s="5">
        <v>4.0215507940000004</v>
      </c>
      <c r="H566" s="5">
        <v>4.2961122940000003</v>
      </c>
      <c r="I566" s="5">
        <v>5.3951862190000002</v>
      </c>
    </row>
    <row r="567" spans="3:9" x14ac:dyDescent="0.45">
      <c r="C567" s="5" t="s">
        <v>949</v>
      </c>
      <c r="D567" s="5">
        <v>2.6996471280000001</v>
      </c>
      <c r="E567" s="5">
        <v>4.9484980609999996</v>
      </c>
      <c r="F567" s="5">
        <v>3.3387239050000002</v>
      </c>
      <c r="G567" s="5">
        <v>5.0278352420000001</v>
      </c>
      <c r="H567" s="5">
        <v>6.3998256280000003</v>
      </c>
      <c r="I567" s="5">
        <v>6.8252004949999998</v>
      </c>
    </row>
    <row r="568" spans="3:9" x14ac:dyDescent="0.45">
      <c r="C568" s="5" t="s">
        <v>950</v>
      </c>
      <c r="D568" s="5">
        <v>-0.546647836</v>
      </c>
      <c r="E568" s="5">
        <v>-1.442175285</v>
      </c>
      <c r="F568" s="5">
        <v>-1.033306711</v>
      </c>
      <c r="G568" s="5">
        <v>0.82681895100000002</v>
      </c>
      <c r="H568" s="5">
        <v>-0.97164302400000002</v>
      </c>
      <c r="I568" s="5">
        <v>2.0253690459999998</v>
      </c>
    </row>
    <row r="569" spans="3:9" x14ac:dyDescent="0.45">
      <c r="C569" s="5" t="s">
        <v>951</v>
      </c>
      <c r="D569" s="5">
        <v>-2.3787794120000001</v>
      </c>
      <c r="E569" s="5">
        <v>-2.3981567020000001</v>
      </c>
      <c r="F569" s="5">
        <v>-2.4722954590000001</v>
      </c>
      <c r="G569" s="5">
        <v>-0.80686917599999997</v>
      </c>
      <c r="H569" s="5">
        <v>-1.3839886669999999</v>
      </c>
      <c r="I569" s="5">
        <v>-0.64255384400000004</v>
      </c>
    </row>
    <row r="570" spans="3:9" x14ac:dyDescent="0.45">
      <c r="C570" s="5" t="s">
        <v>952</v>
      </c>
      <c r="D570" s="5">
        <v>-1.0629358870000001</v>
      </c>
      <c r="E570" s="5">
        <v>-0.39956086299999999</v>
      </c>
      <c r="F570" s="5">
        <v>-0.86260402700000005</v>
      </c>
      <c r="G570" s="5">
        <v>0.95984432799999997</v>
      </c>
      <c r="H570" s="5">
        <v>0.75982055599999998</v>
      </c>
      <c r="I570" s="5">
        <v>2.004238897</v>
      </c>
    </row>
    <row r="571" spans="3:9" x14ac:dyDescent="0.45">
      <c r="C571" s="5" t="s">
        <v>267</v>
      </c>
      <c r="D571" s="5">
        <v>-0.50788018999999995</v>
      </c>
      <c r="E571" s="5">
        <v>5.8871519999999997E-3</v>
      </c>
      <c r="F571" s="5">
        <v>0.110328495</v>
      </c>
      <c r="G571" s="5">
        <v>1.9370806899999999</v>
      </c>
      <c r="H571" s="5">
        <v>0.77273024800000001</v>
      </c>
      <c r="I571" s="5">
        <v>2.8236005999999998</v>
      </c>
    </row>
    <row r="572" spans="3:9" x14ac:dyDescent="0.45">
      <c r="C572" s="5" t="s">
        <v>462</v>
      </c>
      <c r="D572" s="5">
        <v>3.1065376059999998</v>
      </c>
      <c r="E572" s="5">
        <v>2.5909540579999999</v>
      </c>
      <c r="F572" s="5">
        <v>2.6983651860000002</v>
      </c>
      <c r="G572" s="5">
        <v>4.9598350560000002</v>
      </c>
      <c r="H572" s="5">
        <v>4.8113014730000003</v>
      </c>
      <c r="I572" s="5">
        <v>5.4716524560000002</v>
      </c>
    </row>
    <row r="573" spans="3:9" x14ac:dyDescent="0.45">
      <c r="C573" s="5" t="s">
        <v>953</v>
      </c>
      <c r="D573" s="5">
        <v>-1.674300441</v>
      </c>
      <c r="E573" s="5">
        <v>-8.0988970000000007E-3</v>
      </c>
      <c r="F573" s="5">
        <v>-1.964713932</v>
      </c>
      <c r="G573" s="5">
        <v>-0.21054783899999999</v>
      </c>
      <c r="H573" s="5">
        <v>0.93159229499999996</v>
      </c>
      <c r="I573" s="5">
        <v>1.9971370180000001</v>
      </c>
    </row>
    <row r="574" spans="3:9" x14ac:dyDescent="0.45">
      <c r="C574" s="5" t="s">
        <v>954</v>
      </c>
      <c r="D574" s="5">
        <v>-2.5949443350000001</v>
      </c>
      <c r="E574" s="5">
        <v>-1.877669196</v>
      </c>
      <c r="F574" s="5">
        <v>-2.276156641</v>
      </c>
      <c r="G574" s="5">
        <v>-0.28122149099999999</v>
      </c>
      <c r="H574" s="5">
        <v>-1.1030260620000001</v>
      </c>
      <c r="I574" s="5">
        <v>-0.33843279999999998</v>
      </c>
    </row>
    <row r="575" spans="3:9" x14ac:dyDescent="0.45">
      <c r="C575" s="5" t="s">
        <v>955</v>
      </c>
      <c r="D575" s="5">
        <v>5.4513463069999997</v>
      </c>
      <c r="E575" s="5">
        <v>4.9992784720000003</v>
      </c>
      <c r="F575" s="5">
        <v>0.72755456200000002</v>
      </c>
      <c r="G575" s="5">
        <v>7.3691436379999997</v>
      </c>
      <c r="H575" s="5">
        <v>6.6826575640000003</v>
      </c>
      <c r="I575" s="5">
        <v>7.0398621920000002</v>
      </c>
    </row>
    <row r="576" spans="3:9" x14ac:dyDescent="0.45">
      <c r="C576" s="5" t="s">
        <v>451</v>
      </c>
      <c r="D576" s="5">
        <v>7.7340795739999999</v>
      </c>
      <c r="E576" s="5">
        <v>5.3966116309999999</v>
      </c>
      <c r="F576" s="5">
        <v>7.6209309149999998</v>
      </c>
      <c r="G576" s="5">
        <v>10.29869268</v>
      </c>
      <c r="H576" s="5">
        <v>8.5948321639999996</v>
      </c>
      <c r="I576" s="5">
        <v>9.4375148969999998</v>
      </c>
    </row>
    <row r="577" spans="3:9" x14ac:dyDescent="0.45">
      <c r="C577" s="5" t="s">
        <v>956</v>
      </c>
      <c r="D577" s="5">
        <v>0.53869707499999997</v>
      </c>
      <c r="E577" s="5">
        <v>2.311799529</v>
      </c>
      <c r="F577" s="5">
        <v>1.851775022</v>
      </c>
      <c r="G577" s="5">
        <v>4.5773925709999999</v>
      </c>
      <c r="H577" s="5">
        <v>4.4423862090000004</v>
      </c>
      <c r="I577" s="5">
        <v>2.9057687049999998</v>
      </c>
    </row>
    <row r="578" spans="3:9" x14ac:dyDescent="0.45">
      <c r="C578" s="5" t="s">
        <v>957</v>
      </c>
      <c r="D578" s="5">
        <v>3.47361809</v>
      </c>
      <c r="E578" s="5">
        <v>1.698294057</v>
      </c>
      <c r="F578" s="5">
        <v>1.3847571620000001</v>
      </c>
      <c r="G578" s="5">
        <v>5.3346755300000002</v>
      </c>
      <c r="H578" s="5">
        <v>4.3867557750000001</v>
      </c>
      <c r="I578" s="5">
        <v>4.9224500119999997</v>
      </c>
    </row>
    <row r="579" spans="3:9" x14ac:dyDescent="0.45">
      <c r="C579" s="5" t="s">
        <v>958</v>
      </c>
      <c r="D579" s="5">
        <v>6.3539284040000004</v>
      </c>
      <c r="E579" s="5">
        <v>4.9674268670000004</v>
      </c>
      <c r="F579" s="5">
        <v>3.304382537</v>
      </c>
      <c r="G579" s="5">
        <v>8.150610446</v>
      </c>
      <c r="H579" s="5">
        <v>6.5926767890000004</v>
      </c>
      <c r="I579" s="5">
        <v>8.2538049480000009</v>
      </c>
    </row>
    <row r="580" spans="3:9" x14ac:dyDescent="0.45">
      <c r="C580" s="5" t="s">
        <v>959</v>
      </c>
      <c r="D580" s="5">
        <v>-0.45516251499999999</v>
      </c>
      <c r="E580" s="5">
        <v>-0.87346847500000002</v>
      </c>
      <c r="F580" s="5">
        <v>-0.44509489499999999</v>
      </c>
      <c r="G580" s="5">
        <v>2.0116638</v>
      </c>
      <c r="H580" s="5">
        <v>1.392306431</v>
      </c>
      <c r="I580" s="5">
        <v>1.689598852</v>
      </c>
    </row>
    <row r="581" spans="3:9" x14ac:dyDescent="0.45">
      <c r="C581" s="5" t="s">
        <v>960</v>
      </c>
      <c r="D581" s="5">
        <v>-2.0020789780000001</v>
      </c>
      <c r="E581" s="5">
        <v>-1.5035110620000001</v>
      </c>
      <c r="F581" s="5">
        <v>-2.2209975289999999</v>
      </c>
      <c r="G581" s="5">
        <v>1.8095732999999999E-2</v>
      </c>
      <c r="H581" s="5">
        <v>0.18599336999999999</v>
      </c>
      <c r="I581" s="5">
        <v>8.3532002999999994E-2</v>
      </c>
    </row>
    <row r="582" spans="3:9" x14ac:dyDescent="0.45">
      <c r="C582" s="5" t="s">
        <v>961</v>
      </c>
      <c r="D582" s="5">
        <v>-1.9610020210000001</v>
      </c>
      <c r="E582" s="5">
        <v>-1.827835111</v>
      </c>
      <c r="F582" s="5">
        <v>-1.3990832719999999</v>
      </c>
      <c r="G582" s="5">
        <v>-1.7581890979999999</v>
      </c>
      <c r="H582" s="5">
        <v>1.602813163</v>
      </c>
      <c r="I582" s="5">
        <v>-0.95424392000000002</v>
      </c>
    </row>
    <row r="583" spans="3:9" x14ac:dyDescent="0.45">
      <c r="C583" s="5" t="s">
        <v>962</v>
      </c>
      <c r="D583" s="5">
        <v>-0.50051175400000003</v>
      </c>
      <c r="E583" s="5">
        <v>-0.49061020900000002</v>
      </c>
      <c r="F583" s="5">
        <v>-0.92291837300000001</v>
      </c>
      <c r="G583" s="5">
        <v>1.801676029</v>
      </c>
      <c r="H583" s="5">
        <v>1.406204665</v>
      </c>
      <c r="I583" s="5">
        <v>1.861411522</v>
      </c>
    </row>
    <row r="584" spans="3:9" x14ac:dyDescent="0.45">
      <c r="C584" s="5" t="s">
        <v>963</v>
      </c>
      <c r="D584" s="5">
        <v>0.200667559</v>
      </c>
      <c r="E584" s="5">
        <v>3.78396994</v>
      </c>
      <c r="F584" s="5">
        <v>0.71785954100000005</v>
      </c>
      <c r="G584" s="5">
        <v>2.6437107590000002</v>
      </c>
      <c r="H584" s="5">
        <v>5.4457730450000001</v>
      </c>
      <c r="I584" s="5">
        <v>5.4745788129999999</v>
      </c>
    </row>
    <row r="585" spans="3:9" x14ac:dyDescent="0.45">
      <c r="C585" s="5" t="s">
        <v>964</v>
      </c>
      <c r="D585" s="5">
        <v>-1.4359633380000001</v>
      </c>
      <c r="E585" s="5">
        <v>7.6695901999999996E-2</v>
      </c>
      <c r="F585" s="5">
        <v>-2.9602360820000002</v>
      </c>
      <c r="G585" s="5">
        <v>1.7499418120000001</v>
      </c>
      <c r="H585" s="5">
        <v>1.233059745</v>
      </c>
      <c r="I585" s="5">
        <v>1.093790016</v>
      </c>
    </row>
    <row r="586" spans="3:9" x14ac:dyDescent="0.45">
      <c r="C586" s="5" t="s">
        <v>965</v>
      </c>
      <c r="D586" s="5">
        <v>-2.0111459260000002</v>
      </c>
      <c r="E586" s="5">
        <v>0.26994277500000002</v>
      </c>
      <c r="F586" s="5">
        <v>-2.8477163590000001</v>
      </c>
      <c r="G586" s="5">
        <v>1.0339480029999999</v>
      </c>
      <c r="H586" s="5">
        <v>1.3558112760000001</v>
      </c>
      <c r="I586" s="5">
        <v>1.871492787</v>
      </c>
    </row>
    <row r="587" spans="3:9" x14ac:dyDescent="0.45">
      <c r="C587" s="5" t="s">
        <v>966</v>
      </c>
      <c r="D587" s="5">
        <v>6.3699043910000004</v>
      </c>
      <c r="E587" s="5">
        <v>8.6202931500000002</v>
      </c>
      <c r="F587" s="5">
        <v>6.8453144080000001</v>
      </c>
      <c r="G587" s="5">
        <v>9.7057740579999994</v>
      </c>
      <c r="H587" s="5">
        <v>9.9144240020000005</v>
      </c>
      <c r="I587" s="5">
        <v>10.869331649999999</v>
      </c>
    </row>
    <row r="588" spans="3:9" x14ac:dyDescent="0.45">
      <c r="C588" s="5" t="s">
        <v>967</v>
      </c>
      <c r="D588" s="5">
        <v>1.1512743480000001</v>
      </c>
      <c r="E588" s="5">
        <v>0.201194713</v>
      </c>
      <c r="F588" s="5">
        <v>-1.837176401</v>
      </c>
      <c r="G588" s="5">
        <v>3.0539280529999999</v>
      </c>
      <c r="H588" s="5">
        <v>2.14823129</v>
      </c>
      <c r="I588" s="5">
        <v>3.280383278</v>
      </c>
    </row>
    <row r="589" spans="3:9" x14ac:dyDescent="0.45">
      <c r="C589" s="5" t="s">
        <v>968</v>
      </c>
      <c r="D589" s="5">
        <v>0.58921698099999997</v>
      </c>
      <c r="E589" s="5">
        <v>1.025099687</v>
      </c>
      <c r="F589" s="5">
        <v>0.109694865</v>
      </c>
      <c r="G589" s="5">
        <v>3.6146038460000001</v>
      </c>
      <c r="H589" s="5">
        <v>3.0836984410000001</v>
      </c>
      <c r="I589" s="5">
        <v>3.2735054460000002</v>
      </c>
    </row>
    <row r="590" spans="3:9" x14ac:dyDescent="0.45">
      <c r="C590" s="5" t="s">
        <v>969</v>
      </c>
      <c r="D590" s="5">
        <v>-1.422578423</v>
      </c>
      <c r="E590" s="5">
        <v>1.4446882670000001</v>
      </c>
      <c r="F590" s="5">
        <v>0.37007498100000003</v>
      </c>
      <c r="G590" s="5">
        <v>3.0232109880000002</v>
      </c>
      <c r="H590" s="5">
        <v>3.5299958079999998</v>
      </c>
      <c r="I590" s="5">
        <v>3.627630183</v>
      </c>
    </row>
    <row r="591" spans="3:9" x14ac:dyDescent="0.45">
      <c r="C591" s="5" t="s">
        <v>970</v>
      </c>
      <c r="D591" s="5">
        <v>-1.0433366509999999</v>
      </c>
      <c r="E591" s="5">
        <v>-2.300434154</v>
      </c>
      <c r="F591" s="5">
        <v>-3.3219280950000001</v>
      </c>
      <c r="G591" s="5">
        <v>1.555610041</v>
      </c>
      <c r="H591" s="5">
        <v>-0.29337839100000002</v>
      </c>
      <c r="I591" s="5">
        <v>0.38496709099999998</v>
      </c>
    </row>
    <row r="592" spans="3:9" x14ac:dyDescent="0.45">
      <c r="C592" s="5" t="s">
        <v>971</v>
      </c>
      <c r="D592" s="5">
        <v>-0.75682571200000004</v>
      </c>
      <c r="E592" s="5">
        <v>-0.78744560200000002</v>
      </c>
      <c r="F592" s="5">
        <v>-2.6485987209999999</v>
      </c>
      <c r="G592" s="5">
        <v>1.7315960020000001</v>
      </c>
      <c r="H592" s="5">
        <v>0.75243176300000003</v>
      </c>
      <c r="I592" s="5">
        <v>2.4600688869999998</v>
      </c>
    </row>
    <row r="593" spans="3:9" x14ac:dyDescent="0.45">
      <c r="C593" s="5" t="s">
        <v>972</v>
      </c>
      <c r="D593" s="5">
        <v>0.338201896</v>
      </c>
      <c r="E593" s="5">
        <v>1.564953668</v>
      </c>
      <c r="F593" s="5">
        <v>-2.0127169760000001</v>
      </c>
      <c r="G593" s="5">
        <v>3.6448714899999999</v>
      </c>
      <c r="H593" s="5">
        <v>2.8286742280000001</v>
      </c>
      <c r="I593" s="5">
        <v>5.0474336900000001</v>
      </c>
    </row>
  </sheetData>
  <mergeCells count="16">
    <mergeCell ref="U90:W90"/>
    <mergeCell ref="X90:Z90"/>
    <mergeCell ref="AA90:AC90"/>
    <mergeCell ref="T3:U3"/>
    <mergeCell ref="T4:U4"/>
    <mergeCell ref="T15:U15"/>
    <mergeCell ref="T16:U16"/>
    <mergeCell ref="AB15:AC15"/>
    <mergeCell ref="AB16:AC16"/>
    <mergeCell ref="AB3:AC3"/>
    <mergeCell ref="AB4:AC4"/>
    <mergeCell ref="T56:U56"/>
    <mergeCell ref="T61:U61"/>
    <mergeCell ref="U80:W80"/>
    <mergeCell ref="X80:Z80"/>
    <mergeCell ref="AA80:AC80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84169-3568-41FC-A69C-6334B4DEE82A}">
  <dimension ref="B2:AB181"/>
  <sheetViews>
    <sheetView zoomScaleNormal="100" workbookViewId="0">
      <selection activeCell="Q110" sqref="Q110"/>
    </sheetView>
  </sheetViews>
  <sheetFormatPr defaultColWidth="8.58203125" defaultRowHeight="12.5" x14ac:dyDescent="0.45"/>
  <cols>
    <col min="1" max="6" width="8.58203125" style="5"/>
    <col min="7" max="7" width="11.75" style="5" customWidth="1"/>
    <col min="8" max="16384" width="8.58203125" style="5"/>
  </cols>
  <sheetData>
    <row r="2" spans="2:20" x14ac:dyDescent="0.45">
      <c r="B2" s="5" t="s">
        <v>56</v>
      </c>
      <c r="C2" s="5" t="s">
        <v>6</v>
      </c>
      <c r="H2" s="5" t="s">
        <v>58</v>
      </c>
      <c r="I2" s="5" t="s">
        <v>8</v>
      </c>
    </row>
    <row r="3" spans="2:20" x14ac:dyDescent="0.45">
      <c r="C3" s="5" t="s">
        <v>2</v>
      </c>
      <c r="D3" s="5" t="s">
        <v>3</v>
      </c>
      <c r="E3" s="5" t="s">
        <v>57</v>
      </c>
      <c r="F3" s="5" t="s">
        <v>7</v>
      </c>
      <c r="I3" s="5" t="s">
        <v>2</v>
      </c>
      <c r="J3" s="5" t="s">
        <v>3</v>
      </c>
      <c r="K3" s="5" t="s">
        <v>57</v>
      </c>
      <c r="L3" s="5" t="s">
        <v>7</v>
      </c>
    </row>
    <row r="4" spans="2:20" x14ac:dyDescent="0.25">
      <c r="C4" s="1">
        <v>0.55269800000000002</v>
      </c>
      <c r="D4" s="1">
        <v>0.56665600000000005</v>
      </c>
      <c r="E4" s="1">
        <v>0.39093299999999997</v>
      </c>
      <c r="F4" s="1">
        <v>1.0578650000000001</v>
      </c>
      <c r="I4" s="1">
        <v>0.88911099999999998</v>
      </c>
      <c r="J4" s="1">
        <v>0.97430099999999997</v>
      </c>
      <c r="K4" s="1">
        <v>0.18140100000000001</v>
      </c>
      <c r="L4" s="1">
        <v>1.1648149999999999</v>
      </c>
    </row>
    <row r="5" spans="2:20" x14ac:dyDescent="0.25">
      <c r="C5" s="1">
        <v>0.61757600000000001</v>
      </c>
      <c r="D5" s="1">
        <v>0.53154900000000005</v>
      </c>
      <c r="E5" s="1">
        <v>0.51070400000000005</v>
      </c>
      <c r="F5" s="1">
        <v>0.93093400000000004</v>
      </c>
      <c r="I5" s="1">
        <v>1.3329120000000001</v>
      </c>
      <c r="J5" s="1">
        <v>1.018286</v>
      </c>
      <c r="K5" s="1">
        <v>0.80871000000000004</v>
      </c>
      <c r="L5" s="1">
        <v>0.853827</v>
      </c>
    </row>
    <row r="6" spans="2:20" x14ac:dyDescent="0.25">
      <c r="C6" s="1">
        <v>0.50459299999999996</v>
      </c>
      <c r="D6" s="1">
        <v>0.62661900000000004</v>
      </c>
      <c r="E6" s="1">
        <v>0.41309899999999999</v>
      </c>
      <c r="F6" s="1">
        <v>1.12479</v>
      </c>
      <c r="I6" s="1">
        <v>0.78468700000000002</v>
      </c>
      <c r="J6" s="1">
        <v>1.2296849999999999</v>
      </c>
      <c r="K6" s="1">
        <v>0.23594799999999999</v>
      </c>
      <c r="L6" s="1">
        <v>0.97773600000000005</v>
      </c>
    </row>
    <row r="7" spans="2:20" x14ac:dyDescent="0.25">
      <c r="C7" s="1">
        <v>0.61647099999999999</v>
      </c>
      <c r="D7" s="1">
        <v>0.68692500000000001</v>
      </c>
      <c r="E7" s="1">
        <v>0.432508</v>
      </c>
      <c r="F7" s="1">
        <v>0.88641099999999995</v>
      </c>
      <c r="I7" s="1">
        <v>0.70932600000000001</v>
      </c>
      <c r="J7" s="1">
        <v>1.153179</v>
      </c>
      <c r="K7" s="1">
        <v>0.46751599999999999</v>
      </c>
      <c r="L7" s="1">
        <v>1.0036229999999999</v>
      </c>
    </row>
    <row r="9" spans="2:20" x14ac:dyDescent="0.45">
      <c r="B9" s="5" t="s">
        <v>59</v>
      </c>
      <c r="C9" s="5" t="s">
        <v>6</v>
      </c>
      <c r="H9" s="5" t="s">
        <v>60</v>
      </c>
      <c r="I9" s="5" t="s">
        <v>8</v>
      </c>
    </row>
    <row r="10" spans="2:20" x14ac:dyDescent="0.45">
      <c r="C10" s="5" t="s">
        <v>2</v>
      </c>
      <c r="D10" s="5" t="s">
        <v>3</v>
      </c>
      <c r="E10" s="5" t="s">
        <v>57</v>
      </c>
      <c r="F10" s="5" t="s">
        <v>7</v>
      </c>
      <c r="I10" s="5" t="s">
        <v>2</v>
      </c>
      <c r="J10" s="5" t="s">
        <v>3</v>
      </c>
      <c r="K10" s="5" t="s">
        <v>57</v>
      </c>
      <c r="L10" s="5" t="s">
        <v>7</v>
      </c>
    </row>
    <row r="11" spans="2:20" x14ac:dyDescent="0.25">
      <c r="C11" s="1">
        <v>0.66845200000000005</v>
      </c>
      <c r="D11" s="1">
        <v>0.75184899999999999</v>
      </c>
      <c r="E11" s="1">
        <v>8.4102999999999997E-2</v>
      </c>
      <c r="F11" s="1">
        <v>0.90733900000000001</v>
      </c>
      <c r="I11" s="1">
        <v>1.9256519999999999</v>
      </c>
      <c r="J11" s="1">
        <v>1.5770459999999999</v>
      </c>
      <c r="K11" s="1">
        <v>0.544601</v>
      </c>
      <c r="L11" s="1">
        <v>1.03861</v>
      </c>
    </row>
    <row r="12" spans="2:20" x14ac:dyDescent="0.25">
      <c r="C12" s="1">
        <v>0.67246499999999998</v>
      </c>
      <c r="D12" s="1">
        <v>0.717889</v>
      </c>
      <c r="E12" s="1">
        <v>0.12997700000000001</v>
      </c>
      <c r="F12" s="1">
        <v>1.0343990000000001</v>
      </c>
      <c r="I12" s="1">
        <v>1.173254</v>
      </c>
      <c r="J12" s="1">
        <v>1.403268</v>
      </c>
      <c r="K12" s="1">
        <v>0.51056000000000001</v>
      </c>
      <c r="L12" s="1">
        <v>0.98891799999999996</v>
      </c>
    </row>
    <row r="13" spans="2:20" x14ac:dyDescent="0.25">
      <c r="C13" s="1">
        <v>0.68379100000000004</v>
      </c>
      <c r="D13" s="1">
        <v>0.72149200000000002</v>
      </c>
      <c r="E13" s="1">
        <v>0.122366</v>
      </c>
      <c r="F13" s="1">
        <v>1.0762659999999999</v>
      </c>
      <c r="G13" s="1"/>
      <c r="H13" s="1"/>
      <c r="I13" s="1">
        <v>1.854325</v>
      </c>
      <c r="J13" s="1">
        <v>1.2496350000000001</v>
      </c>
      <c r="K13" s="1">
        <v>0.51947699999999997</v>
      </c>
      <c r="L13" s="1">
        <v>1.102128</v>
      </c>
      <c r="T13" s="1"/>
    </row>
    <row r="14" spans="2:20" x14ac:dyDescent="0.25">
      <c r="C14" s="1">
        <v>0.72763800000000001</v>
      </c>
      <c r="D14" s="1">
        <v>0.740178</v>
      </c>
      <c r="E14" s="1">
        <v>0.107905</v>
      </c>
      <c r="F14" s="1">
        <v>0.98199599999999998</v>
      </c>
      <c r="I14" s="1">
        <v>1.66411</v>
      </c>
      <c r="J14" s="1">
        <v>1.5744009999999999</v>
      </c>
      <c r="K14" s="1">
        <v>0.54243300000000005</v>
      </c>
      <c r="L14" s="1">
        <v>0.87034400000000001</v>
      </c>
    </row>
    <row r="18" spans="2:28" x14ac:dyDescent="0.25">
      <c r="B18" s="5" t="s">
        <v>1399</v>
      </c>
      <c r="D18" s="20" t="s">
        <v>1388</v>
      </c>
      <c r="E18" s="21" t="str">
        <f>"-Log (p value)"</f>
        <v>-Log (p value)</v>
      </c>
      <c r="F18" s="21"/>
      <c r="G18" s="21"/>
      <c r="H18" s="1"/>
      <c r="I18" s="5" t="s">
        <v>1400</v>
      </c>
      <c r="K18" s="20" t="s">
        <v>1388</v>
      </c>
      <c r="L18" s="21" t="str">
        <f>"-Log (p value)"</f>
        <v>-Log (p value)</v>
      </c>
      <c r="M18" s="21"/>
      <c r="N18" s="21"/>
    </row>
    <row r="19" spans="2:28" x14ac:dyDescent="0.25">
      <c r="C19" s="12"/>
      <c r="D19" s="20"/>
      <c r="E19" s="12" t="s">
        <v>1385</v>
      </c>
      <c r="F19" s="12" t="s">
        <v>1389</v>
      </c>
      <c r="G19" s="12" t="s">
        <v>1387</v>
      </c>
      <c r="H19" s="1"/>
      <c r="J19" s="12"/>
      <c r="K19" s="20"/>
      <c r="L19" s="12" t="s">
        <v>1385</v>
      </c>
      <c r="M19" s="12" t="s">
        <v>1386</v>
      </c>
      <c r="N19" s="12" t="s">
        <v>1387</v>
      </c>
    </row>
    <row r="20" spans="2:28" x14ac:dyDescent="0.25">
      <c r="C20" s="2" t="s">
        <v>1056</v>
      </c>
      <c r="D20" s="1">
        <v>1.38172768</v>
      </c>
      <c r="E20" s="1"/>
      <c r="F20" s="1"/>
      <c r="G20" s="1">
        <v>4.1378686199999999</v>
      </c>
      <c r="J20" s="2" t="s">
        <v>1056</v>
      </c>
      <c r="K20" s="1">
        <v>1.0987594839999999</v>
      </c>
      <c r="L20" s="1"/>
      <c r="M20" s="1"/>
      <c r="N20" s="1">
        <v>3.4989407379999999</v>
      </c>
    </row>
    <row r="21" spans="2:28" x14ac:dyDescent="0.25">
      <c r="C21" s="2" t="s">
        <v>1198</v>
      </c>
      <c r="D21" s="1">
        <v>1.20411998</v>
      </c>
      <c r="E21" s="1"/>
      <c r="F21" s="1"/>
      <c r="G21" s="1">
        <v>3.6819366699999998</v>
      </c>
      <c r="H21" s="1"/>
      <c r="J21" s="2" t="s">
        <v>1198</v>
      </c>
      <c r="K21" s="1">
        <v>1.068656485</v>
      </c>
      <c r="L21" s="1"/>
      <c r="M21" s="1"/>
      <c r="N21" s="1">
        <v>3.3467874860000002</v>
      </c>
    </row>
    <row r="22" spans="2:28" x14ac:dyDescent="0.25">
      <c r="C22" s="2" t="s">
        <v>1199</v>
      </c>
      <c r="D22" s="1">
        <v>1.64362378</v>
      </c>
      <c r="E22" s="1"/>
      <c r="F22" s="1"/>
      <c r="G22" s="1">
        <v>4.31158018</v>
      </c>
      <c r="H22" s="1"/>
      <c r="J22" s="2" t="s">
        <v>1199</v>
      </c>
      <c r="K22" s="1">
        <v>0.67129689000000003</v>
      </c>
      <c r="L22" s="1"/>
      <c r="M22" s="1"/>
      <c r="N22" s="1">
        <v>2.0259490969999998</v>
      </c>
    </row>
    <row r="23" spans="2:28" x14ac:dyDescent="0.25">
      <c r="C23" s="2" t="s">
        <v>974</v>
      </c>
      <c r="D23" s="1">
        <v>1.57438688</v>
      </c>
      <c r="E23" s="1"/>
      <c r="F23" s="1"/>
      <c r="G23" s="1">
        <v>1.4306260900000001</v>
      </c>
      <c r="H23" s="1"/>
      <c r="J23" s="2" t="s">
        <v>974</v>
      </c>
      <c r="K23" s="1">
        <v>2.326961866</v>
      </c>
      <c r="L23" s="1"/>
      <c r="M23" s="1">
        <v>2.2660007129999999</v>
      </c>
      <c r="N23" s="1"/>
    </row>
    <row r="24" spans="2:28" x14ac:dyDescent="0.25">
      <c r="C24" s="2" t="s">
        <v>975</v>
      </c>
      <c r="D24" s="1">
        <v>1.33055258</v>
      </c>
      <c r="E24" s="1"/>
      <c r="F24" s="1"/>
      <c r="G24" s="1">
        <v>2.81530857</v>
      </c>
      <c r="H24" s="1"/>
      <c r="J24" s="2" t="s">
        <v>975</v>
      </c>
      <c r="K24" s="1">
        <v>1.37570708</v>
      </c>
      <c r="L24" s="1"/>
      <c r="M24" s="1"/>
      <c r="N24" s="1">
        <v>2.9136401689999998</v>
      </c>
    </row>
    <row r="25" spans="2:28" x14ac:dyDescent="0.25">
      <c r="C25" s="2" t="s">
        <v>1207</v>
      </c>
      <c r="D25" s="1">
        <v>-0.1956695</v>
      </c>
      <c r="E25" s="1">
        <v>0.38090667</v>
      </c>
      <c r="F25" s="1"/>
      <c r="G25" s="1"/>
      <c r="H25" s="1"/>
      <c r="J25" s="2" t="s">
        <v>1207</v>
      </c>
      <c r="K25" s="1">
        <v>1.1860581830000001</v>
      </c>
      <c r="L25" s="1"/>
      <c r="M25" s="1"/>
      <c r="N25" s="1">
        <v>3.247951552</v>
      </c>
    </row>
    <row r="26" spans="2:28" x14ac:dyDescent="0.25">
      <c r="C26" s="2" t="s">
        <v>1210</v>
      </c>
      <c r="D26" s="1">
        <v>1.92960227</v>
      </c>
      <c r="E26" s="1"/>
      <c r="F26" s="1"/>
      <c r="G26" s="1">
        <v>3.0150228700000001</v>
      </c>
      <c r="H26" s="1"/>
      <c r="J26" s="2" t="s">
        <v>1210</v>
      </c>
      <c r="K26" s="1">
        <v>1.7068400749999999</v>
      </c>
      <c r="L26" s="1"/>
      <c r="M26" s="1"/>
      <c r="N26" s="1">
        <v>2.698970004</v>
      </c>
    </row>
    <row r="27" spans="2:28" x14ac:dyDescent="0.25">
      <c r="C27" s="2" t="s">
        <v>1211</v>
      </c>
      <c r="D27" s="1">
        <v>2.3570648699999999</v>
      </c>
      <c r="E27" s="1"/>
      <c r="F27" s="1">
        <v>3.4111682700000001</v>
      </c>
      <c r="G27" s="1"/>
      <c r="H27" s="1"/>
      <c r="J27" s="2" t="s">
        <v>1211</v>
      </c>
      <c r="K27" s="1">
        <v>2.6159506619999999</v>
      </c>
      <c r="L27" s="1"/>
      <c r="M27" s="1">
        <v>3.6946486310000002</v>
      </c>
      <c r="N27" s="1"/>
      <c r="U27" s="3"/>
      <c r="X27" s="3"/>
      <c r="Y27" s="3"/>
      <c r="Z27" s="3"/>
      <c r="AA27" s="3"/>
      <c r="AB27" s="3"/>
    </row>
    <row r="28" spans="2:28" x14ac:dyDescent="0.25">
      <c r="C28" s="2" t="s">
        <v>1212</v>
      </c>
      <c r="D28" s="1">
        <v>1.6406134800000001</v>
      </c>
      <c r="E28" s="1"/>
      <c r="F28" s="1"/>
      <c r="G28" s="1">
        <v>3.6289321399999999</v>
      </c>
      <c r="H28" s="1"/>
      <c r="J28" s="2" t="s">
        <v>1212</v>
      </c>
      <c r="K28" s="1">
        <v>1.628572277</v>
      </c>
      <c r="L28" s="1"/>
      <c r="M28" s="1"/>
      <c r="N28" s="1">
        <v>3.6143937259999999</v>
      </c>
      <c r="U28" s="1"/>
      <c r="X28" s="2"/>
      <c r="Y28" s="1"/>
      <c r="Z28" s="1"/>
      <c r="AA28" s="1"/>
      <c r="AB28" s="1"/>
    </row>
    <row r="29" spans="2:28" x14ac:dyDescent="0.25">
      <c r="C29" s="2" t="s">
        <v>1214</v>
      </c>
      <c r="D29" s="1">
        <v>1.45698518</v>
      </c>
      <c r="E29" s="1"/>
      <c r="F29" s="1"/>
      <c r="G29" s="1">
        <v>2.1487416499999998</v>
      </c>
      <c r="H29" s="1"/>
      <c r="J29" s="2" t="s">
        <v>1214</v>
      </c>
      <c r="K29" s="1">
        <v>2.0620554699999998</v>
      </c>
      <c r="L29" s="1"/>
      <c r="M29" s="1">
        <v>3.0273344080000002</v>
      </c>
      <c r="N29" s="1"/>
      <c r="U29" s="1"/>
      <c r="X29" s="2"/>
      <c r="Y29" s="1"/>
      <c r="Z29" s="1"/>
      <c r="AA29" s="1"/>
      <c r="AB29" s="1"/>
    </row>
    <row r="30" spans="2:28" x14ac:dyDescent="0.25">
      <c r="C30" s="2" t="s">
        <v>976</v>
      </c>
      <c r="D30" s="1">
        <v>-2.9230013000000001</v>
      </c>
      <c r="E30" s="1"/>
      <c r="F30" s="1">
        <v>4.8996294499999999</v>
      </c>
      <c r="G30" s="1"/>
      <c r="H30" s="1"/>
      <c r="J30" s="2" t="s">
        <v>976</v>
      </c>
      <c r="K30" s="1">
        <v>-2.3359927659999999</v>
      </c>
      <c r="L30" s="1"/>
      <c r="M30" s="1">
        <v>4.3936186350000002</v>
      </c>
      <c r="N30" s="1"/>
      <c r="U30" s="1"/>
      <c r="X30" s="2"/>
      <c r="Y30" s="1"/>
      <c r="Z30" s="1"/>
      <c r="AA30" s="1"/>
      <c r="AB30" s="1"/>
    </row>
    <row r="31" spans="2:28" x14ac:dyDescent="0.25">
      <c r="C31" s="15" t="s">
        <v>1215</v>
      </c>
      <c r="D31" s="16">
        <v>-5.2379218999999999</v>
      </c>
      <c r="E31" s="16"/>
      <c r="F31" s="16">
        <v>5.8356471399999998</v>
      </c>
      <c r="G31" s="16"/>
      <c r="H31" s="1"/>
      <c r="J31" s="2" t="s">
        <v>1215</v>
      </c>
      <c r="K31" s="1">
        <v>-4.7261709319999996</v>
      </c>
      <c r="L31" s="1"/>
      <c r="M31" s="1">
        <v>5.663540266</v>
      </c>
      <c r="N31" s="1"/>
      <c r="U31" s="1"/>
      <c r="X31" s="2"/>
      <c r="Y31" s="1"/>
      <c r="Z31" s="1"/>
      <c r="AA31" s="1"/>
      <c r="AB31" s="1"/>
    </row>
    <row r="32" spans="2:28" x14ac:dyDescent="0.25">
      <c r="C32" s="2" t="s">
        <v>1216</v>
      </c>
      <c r="D32" s="1">
        <v>-3.2812269999999999</v>
      </c>
      <c r="E32" s="1"/>
      <c r="F32" s="1">
        <v>3.5072396100000001</v>
      </c>
      <c r="G32" s="1"/>
      <c r="H32" s="1"/>
      <c r="J32" s="2" t="s">
        <v>1216</v>
      </c>
      <c r="K32" s="1">
        <v>-2.6129403619999998</v>
      </c>
      <c r="L32" s="1"/>
      <c r="M32" s="1">
        <v>2.89279003</v>
      </c>
      <c r="N32" s="1"/>
      <c r="U32" s="1"/>
      <c r="X32" s="2"/>
      <c r="Y32" s="1"/>
      <c r="Z32" s="1"/>
      <c r="AA32" s="1"/>
      <c r="AB32" s="1"/>
    </row>
    <row r="33" spans="3:28" x14ac:dyDescent="0.25">
      <c r="C33" s="2" t="s">
        <v>1217</v>
      </c>
      <c r="D33" s="1">
        <v>1.8784271699999999</v>
      </c>
      <c r="E33" s="1"/>
      <c r="F33" s="1"/>
      <c r="G33" s="1">
        <v>3.07314329</v>
      </c>
      <c r="H33" s="1"/>
      <c r="J33" s="2" t="s">
        <v>1217</v>
      </c>
      <c r="K33" s="1">
        <v>1.9597052720000001</v>
      </c>
      <c r="L33" s="1"/>
      <c r="M33" s="1"/>
      <c r="N33" s="1">
        <v>3.1992829220000001</v>
      </c>
      <c r="U33" s="1"/>
      <c r="X33" s="2"/>
      <c r="Y33" s="1"/>
      <c r="Z33" s="1"/>
      <c r="AA33" s="1"/>
      <c r="AB33" s="1"/>
    </row>
    <row r="34" spans="3:28" x14ac:dyDescent="0.25">
      <c r="C34" s="2" t="s">
        <v>1221</v>
      </c>
      <c r="D34" s="1">
        <v>-0.83385310000000001</v>
      </c>
      <c r="E34" s="1"/>
      <c r="F34" s="1"/>
      <c r="G34" s="1">
        <v>2.2168113100000002</v>
      </c>
      <c r="H34" s="1"/>
      <c r="J34" s="2" t="s">
        <v>1221</v>
      </c>
      <c r="K34" s="1">
        <v>-0.400369894</v>
      </c>
      <c r="L34" s="1">
        <v>0.95467702099999996</v>
      </c>
      <c r="M34" s="1"/>
      <c r="N34" s="1"/>
      <c r="Q34" s="2"/>
      <c r="R34" s="1"/>
      <c r="S34" s="1"/>
      <c r="T34" s="1"/>
      <c r="U34" s="1"/>
      <c r="X34" s="2"/>
      <c r="Y34" s="1"/>
      <c r="Z34" s="1"/>
      <c r="AA34" s="1"/>
      <c r="AB34" s="1"/>
    </row>
    <row r="35" spans="3:28" x14ac:dyDescent="0.25">
      <c r="C35" s="2" t="s">
        <v>977</v>
      </c>
      <c r="D35" s="1">
        <v>-0.36725659999999999</v>
      </c>
      <c r="E35" s="1">
        <v>0.94692156000000005</v>
      </c>
      <c r="F35" s="1"/>
      <c r="G35" s="1"/>
      <c r="H35" s="1"/>
      <c r="J35" s="2" t="s">
        <v>978</v>
      </c>
      <c r="K35" s="1">
        <v>0.47562739300000001</v>
      </c>
      <c r="L35" s="1"/>
      <c r="M35" s="1"/>
      <c r="N35" s="1">
        <v>1.7619538969999999</v>
      </c>
      <c r="Q35" s="2"/>
      <c r="R35" s="1"/>
      <c r="S35" s="1"/>
      <c r="T35" s="1"/>
      <c r="U35" s="1"/>
      <c r="X35" s="2"/>
      <c r="Y35" s="1"/>
      <c r="Z35" s="1"/>
      <c r="AA35" s="1"/>
      <c r="AB35" s="1"/>
    </row>
    <row r="36" spans="3:28" ht="16.5" customHeight="1" x14ac:dyDescent="0.25">
      <c r="C36" s="2" t="s">
        <v>978</v>
      </c>
      <c r="D36" s="1">
        <v>0.14599955000000001</v>
      </c>
      <c r="E36" s="1">
        <v>0.37986395000000001</v>
      </c>
      <c r="F36" s="1"/>
      <c r="G36" s="1"/>
      <c r="H36" s="1"/>
      <c r="J36" s="2" t="s">
        <v>979</v>
      </c>
      <c r="K36" s="1">
        <v>3.4016389509999998</v>
      </c>
      <c r="L36" s="1"/>
      <c r="M36" s="1">
        <v>3.7144426909999999</v>
      </c>
      <c r="N36" s="1"/>
      <c r="Q36" s="2"/>
      <c r="R36" s="1"/>
      <c r="S36" s="1"/>
      <c r="T36" s="1"/>
      <c r="U36" s="1"/>
      <c r="X36" s="2"/>
      <c r="Y36" s="1"/>
      <c r="Z36" s="1"/>
      <c r="AA36" s="1"/>
      <c r="AB36" s="1"/>
    </row>
    <row r="37" spans="3:28" ht="16.5" customHeight="1" x14ac:dyDescent="0.25">
      <c r="C37" s="2" t="s">
        <v>979</v>
      </c>
      <c r="D37" s="1">
        <v>2.1704262700000001</v>
      </c>
      <c r="E37" s="1"/>
      <c r="F37" s="1">
        <v>2.4948500199999999</v>
      </c>
      <c r="G37" s="1"/>
      <c r="H37" s="1"/>
      <c r="J37" s="2" t="s">
        <v>1223</v>
      </c>
      <c r="K37" s="1">
        <v>2.1824674690000001</v>
      </c>
      <c r="L37" s="1"/>
      <c r="M37" s="1">
        <v>4.0414361169999999</v>
      </c>
      <c r="N37" s="1"/>
      <c r="Q37" s="2"/>
      <c r="R37" s="1"/>
      <c r="S37" s="1"/>
      <c r="T37" s="1"/>
      <c r="U37" s="1"/>
      <c r="X37" s="2"/>
      <c r="Y37" s="1"/>
      <c r="Z37" s="1"/>
      <c r="AA37" s="1"/>
      <c r="AB37" s="1"/>
    </row>
    <row r="38" spans="3:28" x14ac:dyDescent="0.25">
      <c r="C38" s="2" t="s">
        <v>1223</v>
      </c>
      <c r="D38" s="1">
        <v>0.70139989000000003</v>
      </c>
      <c r="E38" s="1"/>
      <c r="F38" s="1"/>
      <c r="G38" s="1">
        <v>1.3106911400000001</v>
      </c>
      <c r="H38" s="1"/>
      <c r="J38" s="2" t="s">
        <v>1224</v>
      </c>
      <c r="K38" s="1">
        <v>1.652654676</v>
      </c>
      <c r="L38" s="1"/>
      <c r="M38" s="1"/>
      <c r="N38" s="1">
        <v>1.8446639629999999</v>
      </c>
      <c r="Q38" s="2"/>
      <c r="R38" s="1"/>
      <c r="S38" s="1"/>
      <c r="T38" s="1"/>
      <c r="U38" s="1"/>
      <c r="X38" s="2"/>
      <c r="Y38" s="1"/>
      <c r="Z38" s="1"/>
      <c r="AA38" s="1"/>
      <c r="AB38" s="1"/>
    </row>
    <row r="39" spans="3:28" ht="16.5" customHeight="1" x14ac:dyDescent="0.25">
      <c r="C39" s="2" t="s">
        <v>1224</v>
      </c>
      <c r="D39" s="1">
        <v>-1.6044900000000001E-2</v>
      </c>
      <c r="E39" s="1">
        <v>9.2173099999999994E-3</v>
      </c>
      <c r="F39" s="1"/>
      <c r="G39" s="1"/>
      <c r="H39" s="1"/>
      <c r="J39" s="2" t="s">
        <v>980</v>
      </c>
      <c r="K39" s="1">
        <v>-0.88201788699999994</v>
      </c>
      <c r="L39" s="1"/>
      <c r="M39" s="1"/>
      <c r="N39" s="1">
        <v>2.5391021569999999</v>
      </c>
      <c r="Q39" s="2"/>
      <c r="R39" s="1"/>
      <c r="S39" s="1"/>
      <c r="T39" s="1"/>
      <c r="U39" s="1"/>
      <c r="X39" s="2"/>
      <c r="Y39" s="1"/>
      <c r="Z39" s="1"/>
      <c r="AA39" s="1"/>
      <c r="AB39" s="1"/>
    </row>
    <row r="40" spans="3:28" x14ac:dyDescent="0.25">
      <c r="C40" s="2" t="s">
        <v>980</v>
      </c>
      <c r="D40" s="1">
        <v>-1.2492745000000001</v>
      </c>
      <c r="E40" s="1"/>
      <c r="F40" s="1"/>
      <c r="G40" s="1">
        <v>3.4546928800000001</v>
      </c>
      <c r="H40" s="1"/>
      <c r="J40" s="2" t="s">
        <v>1231</v>
      </c>
      <c r="K40" s="1">
        <v>-1.3365731810000001</v>
      </c>
      <c r="L40" s="1"/>
      <c r="M40" s="1"/>
      <c r="N40" s="1">
        <v>4.5086383059999999</v>
      </c>
      <c r="Q40" s="2"/>
      <c r="R40" s="1"/>
      <c r="S40" s="1"/>
      <c r="T40" s="1"/>
      <c r="U40" s="1"/>
      <c r="X40" s="2"/>
      <c r="Y40" s="1"/>
      <c r="Z40" s="1"/>
      <c r="AA40" s="1"/>
      <c r="AB40" s="1"/>
    </row>
    <row r="41" spans="3:28" x14ac:dyDescent="0.25">
      <c r="C41" s="2" t="s">
        <v>1231</v>
      </c>
      <c r="D41" s="1">
        <v>-1.8483242</v>
      </c>
      <c r="E41" s="1"/>
      <c r="F41" s="1"/>
      <c r="G41" s="1">
        <v>5.1598939100000001</v>
      </c>
      <c r="H41" s="1"/>
      <c r="J41" s="2" t="s">
        <v>1232</v>
      </c>
      <c r="K41" s="1">
        <v>1.309480481</v>
      </c>
      <c r="L41" s="1"/>
      <c r="M41" s="1"/>
      <c r="N41" s="1">
        <v>4.5086383059999999</v>
      </c>
      <c r="Q41" s="2"/>
      <c r="R41" s="1"/>
      <c r="S41" s="1"/>
      <c r="T41" s="1"/>
      <c r="U41" s="1"/>
      <c r="X41" s="2"/>
      <c r="Y41" s="1"/>
      <c r="Z41" s="1"/>
      <c r="AA41" s="1"/>
      <c r="AB41" s="1"/>
    </row>
    <row r="42" spans="3:28" x14ac:dyDescent="0.25">
      <c r="C42" s="2" t="s">
        <v>1232</v>
      </c>
      <c r="D42" s="1">
        <v>0.86997669</v>
      </c>
      <c r="E42" s="1"/>
      <c r="F42" s="1"/>
      <c r="G42" s="1">
        <v>3.3840499500000001</v>
      </c>
      <c r="H42" s="1"/>
      <c r="J42" s="2" t="s">
        <v>1234</v>
      </c>
      <c r="K42" s="1">
        <v>2.1011893700000002</v>
      </c>
      <c r="L42" s="1"/>
      <c r="M42" s="1">
        <v>4.5361070110000004</v>
      </c>
      <c r="N42" s="1"/>
      <c r="Q42" s="2"/>
      <c r="R42" s="1"/>
      <c r="S42" s="1"/>
      <c r="T42" s="1"/>
      <c r="U42" s="1"/>
      <c r="X42" s="2"/>
      <c r="Y42" s="1"/>
      <c r="Z42" s="1"/>
      <c r="AA42" s="1"/>
      <c r="AB42" s="1"/>
    </row>
    <row r="43" spans="3:28" x14ac:dyDescent="0.25">
      <c r="C43" s="2" t="s">
        <v>1234</v>
      </c>
      <c r="D43" s="1">
        <v>1.8031696699999999</v>
      </c>
      <c r="E43" s="1"/>
      <c r="F43" s="1"/>
      <c r="G43" s="1">
        <v>4.1378686199999999</v>
      </c>
      <c r="H43" s="1"/>
      <c r="J43" s="2" t="s">
        <v>1055</v>
      </c>
      <c r="K43" s="1">
        <v>1.222181782</v>
      </c>
      <c r="L43" s="1"/>
      <c r="M43" s="1"/>
      <c r="N43" s="1">
        <v>2.0070049019999998</v>
      </c>
      <c r="Q43" s="2"/>
      <c r="R43" s="1"/>
      <c r="S43" s="1"/>
      <c r="T43" s="1"/>
      <c r="U43" s="1"/>
      <c r="X43" s="2"/>
      <c r="Y43" s="1"/>
      <c r="Z43" s="1"/>
      <c r="AA43" s="1"/>
      <c r="AB43" s="1"/>
    </row>
    <row r="44" spans="3:28" x14ac:dyDescent="0.25">
      <c r="C44" s="2" t="s">
        <v>1055</v>
      </c>
      <c r="D44" s="1">
        <v>0.91212088999999996</v>
      </c>
      <c r="E44" s="1"/>
      <c r="F44" s="1"/>
      <c r="G44" s="1">
        <v>1.3968556299999999</v>
      </c>
      <c r="H44" s="1"/>
      <c r="J44" s="2" t="s">
        <v>1236</v>
      </c>
      <c r="K44" s="1">
        <v>2.8838673579999998</v>
      </c>
      <c r="L44" s="1"/>
      <c r="M44" s="1">
        <v>4.9136401689999998</v>
      </c>
      <c r="N44" s="1"/>
      <c r="Q44" s="2"/>
      <c r="R44" s="1"/>
      <c r="S44" s="1"/>
      <c r="T44" s="1"/>
      <c r="U44" s="1"/>
      <c r="X44" s="2"/>
      <c r="Y44" s="1"/>
      <c r="Z44" s="1"/>
      <c r="AA44" s="1"/>
      <c r="AB44" s="1"/>
    </row>
    <row r="45" spans="3:28" x14ac:dyDescent="0.25">
      <c r="C45" s="2" t="s">
        <v>1236</v>
      </c>
      <c r="D45" s="1">
        <v>2.5346725600000002</v>
      </c>
      <c r="E45" s="1"/>
      <c r="F45" s="1">
        <v>4.6143937299999997</v>
      </c>
      <c r="G45" s="1"/>
      <c r="H45" s="1"/>
      <c r="J45" s="2" t="s">
        <v>1242</v>
      </c>
      <c r="K45" s="1">
        <v>1.589438377</v>
      </c>
      <c r="L45" s="1"/>
      <c r="M45" s="1"/>
      <c r="N45" s="1">
        <v>4.4294570599999998</v>
      </c>
      <c r="Q45" s="2"/>
      <c r="R45" s="1"/>
      <c r="S45" s="1"/>
      <c r="T45" s="1"/>
      <c r="U45" s="1"/>
      <c r="X45" s="2"/>
      <c r="Y45" s="1"/>
      <c r="Z45" s="1"/>
      <c r="AA45" s="1"/>
      <c r="AB45" s="1"/>
    </row>
    <row r="46" spans="3:28" x14ac:dyDescent="0.25">
      <c r="C46" s="2" t="s">
        <v>1242</v>
      </c>
      <c r="D46" s="1">
        <v>1.38172768</v>
      </c>
      <c r="E46" s="1"/>
      <c r="F46" s="1"/>
      <c r="G46" s="1">
        <v>4.0506099899999999</v>
      </c>
      <c r="H46" s="1"/>
      <c r="J46" s="2" t="s">
        <v>981</v>
      </c>
      <c r="K46" s="1">
        <v>1.5051499779999999</v>
      </c>
      <c r="L46" s="1"/>
      <c r="M46" s="1"/>
      <c r="N46" s="1">
        <v>2.6363880200000001</v>
      </c>
      <c r="Q46" s="2"/>
      <c r="R46" s="1"/>
      <c r="S46" s="1"/>
      <c r="T46" s="1"/>
      <c r="U46" s="1"/>
      <c r="X46" s="2"/>
      <c r="Y46" s="1"/>
      <c r="Z46" s="1"/>
      <c r="AA46" s="1"/>
      <c r="AB46" s="1"/>
    </row>
    <row r="47" spans="3:28" x14ac:dyDescent="0.25">
      <c r="C47" s="2" t="s">
        <v>981</v>
      </c>
      <c r="D47" s="1">
        <v>0.91513118999999998</v>
      </c>
      <c r="E47" s="1"/>
      <c r="F47" s="1"/>
      <c r="G47" s="1">
        <v>1.5185573699999999</v>
      </c>
      <c r="H47" s="1"/>
      <c r="J47" s="2" t="s">
        <v>1243</v>
      </c>
      <c r="K47" s="1">
        <v>2.1162408699999999</v>
      </c>
      <c r="L47" s="1"/>
      <c r="M47" s="1">
        <v>2.4461169730000001</v>
      </c>
      <c r="N47" s="1"/>
      <c r="Q47" s="2"/>
      <c r="R47" s="1"/>
      <c r="S47" s="1"/>
      <c r="T47" s="1"/>
      <c r="U47" s="1"/>
      <c r="X47" s="2"/>
      <c r="Y47" s="1"/>
      <c r="Z47" s="1"/>
      <c r="AA47" s="1"/>
      <c r="AB47" s="1"/>
    </row>
    <row r="48" spans="3:28" x14ac:dyDescent="0.25">
      <c r="C48" s="2" t="s">
        <v>1243</v>
      </c>
      <c r="D48" s="1">
        <v>0.92416209000000005</v>
      </c>
      <c r="E48" s="1">
        <v>0.91364016999999997</v>
      </c>
      <c r="F48" s="1"/>
      <c r="G48" s="1"/>
      <c r="H48" s="1"/>
      <c r="J48" s="2" t="s">
        <v>982</v>
      </c>
      <c r="K48" s="1">
        <v>2.2486940679999998</v>
      </c>
      <c r="L48" s="1"/>
      <c r="M48" s="1">
        <v>3.3233063899999999</v>
      </c>
      <c r="N48" s="1"/>
      <c r="Q48" s="2"/>
      <c r="R48" s="1"/>
      <c r="S48" s="1"/>
      <c r="T48" s="1"/>
      <c r="U48" s="1"/>
      <c r="X48" s="2"/>
      <c r="Y48" s="1"/>
      <c r="Z48" s="1"/>
      <c r="AA48" s="1"/>
      <c r="AB48" s="1"/>
    </row>
    <row r="49" spans="3:28" x14ac:dyDescent="0.25">
      <c r="C49" s="2" t="s">
        <v>982</v>
      </c>
      <c r="D49" s="1">
        <v>1.44795428</v>
      </c>
      <c r="E49" s="1"/>
      <c r="F49" s="1"/>
      <c r="G49" s="1">
        <v>2.18508682</v>
      </c>
      <c r="H49" s="1"/>
      <c r="J49" s="2" t="s">
        <v>983</v>
      </c>
      <c r="K49" s="1">
        <v>2.8537643589999999</v>
      </c>
      <c r="L49" s="1"/>
      <c r="M49" s="1">
        <v>3.3205721029999999</v>
      </c>
      <c r="N49" s="1"/>
      <c r="Q49" s="2"/>
      <c r="R49" s="1"/>
      <c r="S49" s="1"/>
      <c r="T49" s="1"/>
      <c r="U49" s="1"/>
      <c r="X49" s="2"/>
      <c r="Y49" s="1"/>
      <c r="Z49" s="1"/>
      <c r="AA49" s="1"/>
      <c r="AB49" s="1"/>
    </row>
    <row r="50" spans="3:28" x14ac:dyDescent="0.25">
      <c r="C50" s="2" t="s">
        <v>983</v>
      </c>
      <c r="D50" s="1">
        <v>2.06807607</v>
      </c>
      <c r="E50" s="1"/>
      <c r="F50" s="1">
        <v>2.45593196</v>
      </c>
      <c r="G50" s="1"/>
      <c r="H50" s="1"/>
      <c r="J50" s="2" t="s">
        <v>984</v>
      </c>
      <c r="K50" s="1">
        <v>3.4919479500000001</v>
      </c>
      <c r="L50" s="1"/>
      <c r="M50" s="1">
        <v>5.5100415209999998</v>
      </c>
      <c r="N50" s="1"/>
      <c r="Q50" s="2"/>
      <c r="R50" s="1"/>
      <c r="S50" s="1"/>
      <c r="T50" s="1"/>
      <c r="U50" s="1"/>
      <c r="X50" s="2"/>
      <c r="Y50" s="1"/>
      <c r="Z50" s="1"/>
      <c r="AA50" s="1"/>
      <c r="AB50" s="1"/>
    </row>
    <row r="51" spans="3:28" x14ac:dyDescent="0.25">
      <c r="C51" s="2" t="s">
        <v>984</v>
      </c>
      <c r="D51" s="1">
        <v>2.69120816</v>
      </c>
      <c r="E51" s="1"/>
      <c r="F51" s="1">
        <v>5.13846559</v>
      </c>
      <c r="G51" s="1"/>
      <c r="H51" s="1"/>
      <c r="J51" s="2" t="s">
        <v>1244</v>
      </c>
      <c r="K51" s="1">
        <v>1.6165310770000001</v>
      </c>
      <c r="L51" s="1"/>
      <c r="M51" s="1"/>
      <c r="N51" s="1">
        <v>4.7351821770000004</v>
      </c>
      <c r="Q51" s="2"/>
      <c r="R51" s="1"/>
      <c r="S51" s="1"/>
      <c r="T51" s="1"/>
      <c r="U51" s="1"/>
      <c r="X51" s="2"/>
      <c r="Y51" s="1"/>
      <c r="Z51" s="1"/>
      <c r="AA51" s="1"/>
      <c r="AB51" s="1"/>
    </row>
    <row r="52" spans="3:28" x14ac:dyDescent="0.25">
      <c r="C52" s="2" t="s">
        <v>1244</v>
      </c>
      <c r="D52" s="1">
        <v>1.2312126800000001</v>
      </c>
      <c r="E52" s="1"/>
      <c r="F52" s="1"/>
      <c r="G52" s="1">
        <v>4.0414361200000002</v>
      </c>
      <c r="H52" s="1"/>
      <c r="J52" s="2" t="s">
        <v>1245</v>
      </c>
      <c r="K52" s="1">
        <v>1.1860581830000001</v>
      </c>
      <c r="L52" s="1"/>
      <c r="M52" s="1"/>
      <c r="N52" s="1">
        <v>2.6819366649999998</v>
      </c>
      <c r="Q52" s="2"/>
      <c r="R52" s="1"/>
      <c r="S52" s="1"/>
      <c r="T52" s="1"/>
      <c r="U52" s="1"/>
      <c r="X52" s="2"/>
      <c r="Y52" s="1"/>
      <c r="Z52" s="1"/>
      <c r="AA52" s="1"/>
      <c r="AB52" s="1"/>
    </row>
    <row r="53" spans="3:28" x14ac:dyDescent="0.25">
      <c r="C53" s="2" t="s">
        <v>1245</v>
      </c>
      <c r="D53" s="1">
        <v>2.3179309699999999</v>
      </c>
      <c r="E53" s="1"/>
      <c r="F53" s="1">
        <v>4.4762535300000001</v>
      </c>
      <c r="G53" s="1"/>
      <c r="H53" s="1"/>
      <c r="J53" s="2" t="s">
        <v>1246</v>
      </c>
      <c r="K53" s="1">
        <v>2.637022762</v>
      </c>
      <c r="L53" s="1"/>
      <c r="M53" s="1">
        <v>3.2269453069999998</v>
      </c>
      <c r="N53" s="1"/>
      <c r="Q53" s="2"/>
      <c r="R53" s="1"/>
      <c r="S53" s="1"/>
      <c r="T53" s="1"/>
      <c r="U53" s="1"/>
      <c r="X53" s="2"/>
      <c r="Y53" s="1"/>
      <c r="Z53" s="1"/>
      <c r="AA53" s="1"/>
      <c r="AB53" s="1"/>
    </row>
    <row r="54" spans="3:28" x14ac:dyDescent="0.25">
      <c r="C54" s="2" t="s">
        <v>1246</v>
      </c>
      <c r="D54" s="1">
        <v>2.2577249699999999</v>
      </c>
      <c r="E54" s="1"/>
      <c r="F54" s="1">
        <v>2.7931741200000002</v>
      </c>
      <c r="G54" s="1"/>
      <c r="H54" s="1"/>
      <c r="J54" s="2" t="s">
        <v>1250</v>
      </c>
      <c r="K54" s="1">
        <v>1.225192082</v>
      </c>
      <c r="L54" s="1"/>
      <c r="M54" s="1"/>
      <c r="N54" s="1">
        <v>2.7878123960000001</v>
      </c>
      <c r="Q54" s="2"/>
      <c r="R54" s="1"/>
      <c r="S54" s="1"/>
      <c r="T54" s="1"/>
      <c r="U54" s="1"/>
      <c r="X54" s="2"/>
      <c r="Y54" s="1"/>
      <c r="Z54" s="1"/>
      <c r="AA54" s="1"/>
      <c r="AB54" s="1"/>
    </row>
    <row r="55" spans="3:28" x14ac:dyDescent="0.25">
      <c r="C55" s="2" t="s">
        <v>1250</v>
      </c>
      <c r="D55" s="1">
        <v>7.6762650000000002E-2</v>
      </c>
      <c r="E55" s="1">
        <v>9.7997109999999998E-2</v>
      </c>
      <c r="F55" s="1"/>
      <c r="G55" s="1"/>
      <c r="H55" s="1"/>
      <c r="J55" s="2" t="s">
        <v>1252</v>
      </c>
      <c r="K55" s="1">
        <v>1.613520777</v>
      </c>
      <c r="L55" s="1"/>
      <c r="M55" s="1"/>
      <c r="N55" s="1">
        <v>3.7495799980000002</v>
      </c>
      <c r="Q55" s="2"/>
      <c r="R55" s="1"/>
      <c r="S55" s="1"/>
      <c r="T55" s="1"/>
      <c r="U55" s="1"/>
      <c r="X55" s="2"/>
      <c r="Y55" s="1"/>
      <c r="Z55" s="1"/>
      <c r="AA55" s="1"/>
      <c r="AB55" s="1"/>
    </row>
    <row r="56" spans="3:28" x14ac:dyDescent="0.25">
      <c r="C56" s="2" t="s">
        <v>1252</v>
      </c>
      <c r="D56" s="1">
        <v>0.99941959000000002</v>
      </c>
      <c r="E56" s="1"/>
      <c r="F56" s="1"/>
      <c r="G56" s="1">
        <v>2.45593196</v>
      </c>
      <c r="H56" s="1"/>
      <c r="J56" s="2" t="s">
        <v>985</v>
      </c>
      <c r="K56" s="1">
        <v>3.0404029559999999</v>
      </c>
      <c r="L56" s="1"/>
      <c r="M56" s="1">
        <v>4.8860566480000003</v>
      </c>
      <c r="N56" s="1"/>
      <c r="Q56" s="2"/>
      <c r="R56" s="1"/>
      <c r="S56" s="1"/>
      <c r="T56" s="1"/>
      <c r="U56" s="1"/>
      <c r="X56" s="2"/>
      <c r="Y56" s="1"/>
      <c r="Z56" s="1"/>
      <c r="AA56" s="1"/>
      <c r="AB56" s="1"/>
    </row>
    <row r="57" spans="3:28" x14ac:dyDescent="0.25">
      <c r="C57" s="2" t="s">
        <v>985</v>
      </c>
      <c r="D57" s="1">
        <v>2.8266716600000001</v>
      </c>
      <c r="E57" s="1"/>
      <c r="F57" s="1">
        <v>4.6798537099999997</v>
      </c>
      <c r="G57" s="1"/>
      <c r="H57" s="1"/>
      <c r="J57" s="2" t="s">
        <v>1254</v>
      </c>
      <c r="K57" s="1">
        <v>0.97533718599999997</v>
      </c>
      <c r="L57" s="1"/>
      <c r="M57" s="1"/>
      <c r="N57" s="1">
        <v>2.0952844549999998</v>
      </c>
      <c r="Q57" s="2"/>
      <c r="R57" s="1"/>
      <c r="S57" s="1"/>
      <c r="T57" s="1"/>
      <c r="U57" s="1"/>
      <c r="X57" s="2"/>
      <c r="Y57" s="1"/>
      <c r="Z57" s="1"/>
      <c r="AA57" s="1"/>
      <c r="AB57" s="1"/>
    </row>
    <row r="58" spans="3:28" x14ac:dyDescent="0.25">
      <c r="C58" s="2" t="s">
        <v>1254</v>
      </c>
      <c r="D58" s="1">
        <v>0.49970978999999999</v>
      </c>
      <c r="E58" s="1">
        <v>0.92081875000000002</v>
      </c>
      <c r="F58" s="1"/>
      <c r="G58" s="1"/>
      <c r="H58" s="1"/>
      <c r="J58" s="2" t="s">
        <v>1255</v>
      </c>
      <c r="K58" s="1">
        <v>1.39677918</v>
      </c>
      <c r="L58" s="1"/>
      <c r="M58" s="1"/>
      <c r="N58" s="1">
        <v>2.8601209139999999</v>
      </c>
      <c r="Q58" s="2"/>
      <c r="R58" s="1"/>
      <c r="S58" s="1"/>
      <c r="T58" s="1"/>
      <c r="U58" s="1"/>
      <c r="X58" s="2"/>
      <c r="Y58" s="1"/>
      <c r="Z58" s="1"/>
      <c r="AA58" s="1"/>
      <c r="AB58" s="1"/>
    </row>
    <row r="59" spans="3:28" x14ac:dyDescent="0.25">
      <c r="C59" s="2" t="s">
        <v>1255</v>
      </c>
      <c r="D59" s="1">
        <v>1.0445740800000001</v>
      </c>
      <c r="E59" s="1"/>
      <c r="F59" s="1"/>
      <c r="G59" s="1">
        <v>2.1266794</v>
      </c>
      <c r="H59" s="1"/>
      <c r="J59" s="2" t="s">
        <v>1264</v>
      </c>
      <c r="K59" s="1">
        <v>1.791128474</v>
      </c>
      <c r="L59" s="1"/>
      <c r="M59" s="1"/>
      <c r="N59" s="1">
        <v>1.4412914290000001</v>
      </c>
      <c r="Q59" s="2"/>
      <c r="R59" s="1"/>
      <c r="S59" s="1"/>
      <c r="T59" s="1"/>
      <c r="U59" s="1"/>
      <c r="X59" s="2"/>
      <c r="Y59" s="1"/>
      <c r="Z59" s="1"/>
      <c r="AA59" s="1"/>
      <c r="AB59" s="1"/>
    </row>
    <row r="60" spans="3:28" x14ac:dyDescent="0.25">
      <c r="C60" s="2" t="s">
        <v>1263</v>
      </c>
      <c r="D60" s="1">
        <v>0.67731748999999997</v>
      </c>
      <c r="E60" s="1">
        <v>0.92081875000000002</v>
      </c>
      <c r="F60" s="1"/>
      <c r="G60" s="1"/>
      <c r="H60" s="1"/>
      <c r="J60" s="2" t="s">
        <v>986</v>
      </c>
      <c r="K60" s="1">
        <v>1.429892479</v>
      </c>
      <c r="L60" s="1"/>
      <c r="M60" s="1"/>
      <c r="N60" s="1">
        <v>2.0952844549999998</v>
      </c>
      <c r="Q60" s="2"/>
      <c r="R60" s="1"/>
      <c r="S60" s="1"/>
      <c r="T60" s="1"/>
      <c r="U60" s="1"/>
      <c r="X60" s="2"/>
      <c r="Y60" s="1"/>
      <c r="Z60" s="1"/>
      <c r="AA60" s="1"/>
      <c r="AB60" s="1"/>
    </row>
    <row r="61" spans="3:28" x14ac:dyDescent="0.25">
      <c r="C61" s="2" t="s">
        <v>1264</v>
      </c>
      <c r="D61" s="1">
        <v>1.8423035699999999</v>
      </c>
      <c r="E61" s="1"/>
      <c r="F61" s="1"/>
      <c r="G61" s="1">
        <v>1.4424927999999999</v>
      </c>
      <c r="H61" s="1"/>
      <c r="J61" s="2" t="s">
        <v>1265</v>
      </c>
      <c r="K61" s="1">
        <v>2.4804871639999999</v>
      </c>
      <c r="L61" s="1"/>
      <c r="M61" s="1">
        <v>3.279840697</v>
      </c>
      <c r="N61" s="1"/>
      <c r="Q61" s="2"/>
      <c r="R61" s="1"/>
      <c r="S61" s="1"/>
      <c r="T61" s="1"/>
      <c r="U61" s="1"/>
      <c r="X61" s="2"/>
      <c r="Y61" s="1"/>
      <c r="Z61" s="1"/>
      <c r="AA61" s="1"/>
      <c r="AB61" s="1"/>
    </row>
    <row r="62" spans="3:28" x14ac:dyDescent="0.25">
      <c r="C62" s="2" t="s">
        <v>986</v>
      </c>
      <c r="D62" s="1">
        <v>1.0957491800000001</v>
      </c>
      <c r="E62" s="1"/>
      <c r="F62" s="1"/>
      <c r="G62" s="1">
        <v>1.5171264200000001</v>
      </c>
      <c r="H62" s="1"/>
      <c r="J62" s="2" t="s">
        <v>1266</v>
      </c>
      <c r="K62" s="1">
        <v>0.63216299099999995</v>
      </c>
      <c r="L62" s="1">
        <v>1.0963674839999999</v>
      </c>
      <c r="M62" s="1"/>
      <c r="N62" s="1"/>
      <c r="Q62" s="2"/>
      <c r="R62" s="1"/>
      <c r="S62" s="1"/>
      <c r="T62" s="1"/>
      <c r="U62" s="1"/>
      <c r="X62" s="2"/>
      <c r="Y62" s="1"/>
      <c r="Z62" s="1"/>
      <c r="AA62" s="1"/>
      <c r="AB62" s="1"/>
    </row>
    <row r="63" spans="3:28" x14ac:dyDescent="0.25">
      <c r="C63" s="2" t="s">
        <v>1265</v>
      </c>
      <c r="D63" s="1">
        <v>2.5346725600000002</v>
      </c>
      <c r="E63" s="1"/>
      <c r="F63" s="1">
        <v>3.3334820199999999</v>
      </c>
      <c r="G63" s="1"/>
      <c r="H63" s="1"/>
      <c r="J63" s="2" t="s">
        <v>987</v>
      </c>
      <c r="K63" s="1">
        <v>0.76461618899999995</v>
      </c>
      <c r="L63" s="1"/>
      <c r="M63" s="1"/>
      <c r="N63" s="1">
        <v>2.403402904</v>
      </c>
      <c r="Q63" s="2"/>
      <c r="R63" s="1"/>
      <c r="S63" s="1"/>
      <c r="T63" s="1"/>
      <c r="U63" s="1"/>
      <c r="X63" s="2"/>
      <c r="Y63" s="1"/>
      <c r="Z63" s="1"/>
      <c r="AA63" s="1"/>
      <c r="AB63" s="1"/>
    </row>
    <row r="64" spans="3:28" x14ac:dyDescent="0.25">
      <c r="C64" s="2" t="s">
        <v>1266</v>
      </c>
      <c r="D64" s="1">
        <v>-0.48465829999999999</v>
      </c>
      <c r="E64" s="1">
        <v>0.74958000000000002</v>
      </c>
      <c r="F64" s="1"/>
      <c r="G64" s="1"/>
      <c r="H64" s="1"/>
      <c r="J64" s="2" t="s">
        <v>1270</v>
      </c>
      <c r="K64" s="1">
        <v>1.4870881789999999</v>
      </c>
      <c r="L64" s="1"/>
      <c r="M64" s="1"/>
      <c r="N64" s="1">
        <v>3.8356471440000002</v>
      </c>
      <c r="Q64" s="2"/>
      <c r="R64" s="1"/>
      <c r="S64" s="1"/>
      <c r="T64" s="1"/>
      <c r="U64" s="1"/>
      <c r="X64" s="2"/>
      <c r="Y64" s="1"/>
      <c r="Z64" s="1"/>
      <c r="AA64" s="1"/>
      <c r="AB64" s="1"/>
    </row>
    <row r="65" spans="3:28" x14ac:dyDescent="0.25">
      <c r="C65" s="2" t="s">
        <v>987</v>
      </c>
      <c r="D65" s="1">
        <v>0.89405908999999995</v>
      </c>
      <c r="E65" s="1"/>
      <c r="F65" s="1"/>
      <c r="G65" s="1">
        <v>2.7851561500000002</v>
      </c>
      <c r="H65" s="1"/>
      <c r="J65" s="2" t="s">
        <v>1271</v>
      </c>
      <c r="K65" s="1">
        <v>1.724901875</v>
      </c>
      <c r="L65" s="1"/>
      <c r="M65" s="1"/>
      <c r="N65" s="1">
        <v>4.7328282719999999</v>
      </c>
      <c r="Q65" s="2"/>
      <c r="R65" s="1"/>
      <c r="S65" s="1"/>
      <c r="T65" s="1"/>
      <c r="U65" s="1"/>
      <c r="X65" s="2"/>
      <c r="Y65" s="1"/>
      <c r="Z65" s="1"/>
      <c r="AA65" s="1"/>
      <c r="AB65" s="1"/>
    </row>
    <row r="66" spans="3:28" x14ac:dyDescent="0.25">
      <c r="C66" s="2" t="s">
        <v>1268</v>
      </c>
      <c r="D66" s="1">
        <v>0.72849259</v>
      </c>
      <c r="E66" s="1">
        <v>0.92811798999999995</v>
      </c>
      <c r="F66" s="1"/>
      <c r="G66" s="1"/>
      <c r="H66" s="1"/>
      <c r="J66" s="2" t="s">
        <v>1327</v>
      </c>
      <c r="K66" s="1">
        <v>2.179457169</v>
      </c>
      <c r="L66" s="1"/>
      <c r="M66" s="1">
        <v>2.879426069</v>
      </c>
      <c r="N66" s="1"/>
      <c r="Q66" s="2"/>
      <c r="R66" s="1"/>
      <c r="S66" s="1"/>
      <c r="T66" s="1"/>
      <c r="U66" s="1"/>
      <c r="X66" s="2"/>
      <c r="Y66" s="1"/>
      <c r="Z66" s="1"/>
      <c r="AA66" s="1"/>
      <c r="AB66" s="1"/>
    </row>
    <row r="67" spans="3:28" x14ac:dyDescent="0.25">
      <c r="C67" s="2" t="s">
        <v>1270</v>
      </c>
      <c r="D67" s="1">
        <v>-0.1183048</v>
      </c>
      <c r="E67" s="1">
        <v>0.20830935</v>
      </c>
      <c r="F67" s="1"/>
      <c r="G67" s="1"/>
      <c r="H67" s="1"/>
      <c r="J67" s="2" t="s">
        <v>1273</v>
      </c>
      <c r="K67" s="1">
        <v>-2.5707961629999998</v>
      </c>
      <c r="L67" s="1"/>
      <c r="M67" s="1">
        <v>5.2924298240000001</v>
      </c>
      <c r="N67" s="1"/>
      <c r="Q67" s="2"/>
      <c r="R67" s="1"/>
      <c r="S67" s="1"/>
      <c r="T67" s="1"/>
      <c r="U67" s="1"/>
      <c r="X67" s="2"/>
      <c r="Y67" s="1"/>
      <c r="Z67" s="1"/>
      <c r="AA67" s="1"/>
      <c r="AB67" s="1"/>
    </row>
    <row r="68" spans="3:28" x14ac:dyDescent="0.25">
      <c r="C68" s="2" t="s">
        <v>1271</v>
      </c>
      <c r="D68" s="1">
        <v>0.87298699000000002</v>
      </c>
      <c r="E68" s="1"/>
      <c r="F68" s="1"/>
      <c r="G68" s="1">
        <v>2.8728951999999999</v>
      </c>
      <c r="H68" s="1"/>
      <c r="J68" s="2" t="s">
        <v>1274</v>
      </c>
      <c r="K68" s="1">
        <v>1.5141808779999999</v>
      </c>
      <c r="L68" s="1"/>
      <c r="M68" s="1"/>
      <c r="N68" s="1">
        <v>4.3645162529999997</v>
      </c>
      <c r="Q68" s="2"/>
      <c r="R68" s="1"/>
      <c r="S68" s="1"/>
      <c r="T68" s="1"/>
      <c r="U68" s="1"/>
      <c r="X68" s="2"/>
      <c r="Y68" s="1"/>
      <c r="Z68" s="1"/>
      <c r="AA68" s="1"/>
      <c r="AB68" s="1"/>
    </row>
    <row r="69" spans="3:28" x14ac:dyDescent="0.25">
      <c r="C69" s="2" t="s">
        <v>1327</v>
      </c>
      <c r="D69" s="1">
        <v>0.82482219000000001</v>
      </c>
      <c r="E69" s="1">
        <v>0.94692156000000005</v>
      </c>
      <c r="F69" s="1"/>
      <c r="G69" s="1"/>
      <c r="H69" s="1"/>
      <c r="J69" s="2" t="s">
        <v>1279</v>
      </c>
      <c r="K69" s="1">
        <v>2.1854777689999998</v>
      </c>
      <c r="L69" s="1"/>
      <c r="M69" s="1">
        <v>5.1112590390000001</v>
      </c>
      <c r="N69" s="1"/>
      <c r="Q69" s="2"/>
      <c r="R69" s="1"/>
      <c r="S69" s="1"/>
      <c r="T69" s="1"/>
      <c r="U69" s="1"/>
      <c r="X69" s="2"/>
      <c r="Y69" s="1"/>
      <c r="Z69" s="1"/>
      <c r="AA69" s="1"/>
      <c r="AB69" s="1"/>
    </row>
    <row r="70" spans="3:28" x14ac:dyDescent="0.25">
      <c r="C70" s="2" t="s">
        <v>1273</v>
      </c>
      <c r="D70" s="1">
        <v>-2.7363626999999999</v>
      </c>
      <c r="E70" s="1"/>
      <c r="F70" s="1">
        <v>5.5734887400000002</v>
      </c>
      <c r="G70" s="1"/>
      <c r="H70" s="1"/>
      <c r="J70" s="2" t="s">
        <v>989</v>
      </c>
      <c r="K70" s="1">
        <v>1.447954279</v>
      </c>
      <c r="L70" s="1"/>
      <c r="M70" s="1"/>
      <c r="N70" s="1">
        <v>2.5436339669999999</v>
      </c>
      <c r="Q70" s="2"/>
      <c r="R70" s="1"/>
      <c r="S70" s="1"/>
      <c r="T70" s="1"/>
      <c r="U70" s="1"/>
      <c r="X70" s="2"/>
      <c r="Y70" s="1"/>
      <c r="Z70" s="1"/>
      <c r="AA70" s="1"/>
      <c r="AB70" s="1"/>
    </row>
    <row r="71" spans="3:28" x14ac:dyDescent="0.25">
      <c r="C71" s="2" t="s">
        <v>1274</v>
      </c>
      <c r="D71" s="1">
        <v>1.40581008</v>
      </c>
      <c r="E71" s="1"/>
      <c r="F71" s="1"/>
      <c r="G71" s="1">
        <v>4.1549019600000001</v>
      </c>
      <c r="H71" s="1"/>
      <c r="J71" s="2" t="s">
        <v>990</v>
      </c>
      <c r="K71" s="1">
        <v>2.170426269</v>
      </c>
      <c r="L71" s="1"/>
      <c r="M71" s="1">
        <v>5.2924298240000001</v>
      </c>
      <c r="N71" s="1"/>
      <c r="Q71" s="2"/>
      <c r="R71" s="1"/>
      <c r="S71" s="1"/>
      <c r="T71" s="1"/>
      <c r="U71" s="1"/>
      <c r="X71" s="2"/>
      <c r="Y71" s="1"/>
      <c r="Z71" s="1"/>
      <c r="AA71" s="1"/>
      <c r="AB71" s="1"/>
    </row>
    <row r="72" spans="3:28" x14ac:dyDescent="0.25">
      <c r="C72" s="2" t="s">
        <v>1279</v>
      </c>
      <c r="D72" s="1">
        <v>1.5412735799999999</v>
      </c>
      <c r="E72" s="1"/>
      <c r="F72" s="1"/>
      <c r="G72" s="1">
        <v>4.2915790999999999</v>
      </c>
      <c r="H72" s="1"/>
      <c r="J72" s="2" t="s">
        <v>1285</v>
      </c>
      <c r="K72" s="1">
        <v>-0.52981279199999998</v>
      </c>
      <c r="L72" s="1"/>
      <c r="M72" s="1"/>
      <c r="N72" s="1">
        <v>2.1266793979999998</v>
      </c>
      <c r="Q72" s="2"/>
      <c r="R72" s="1"/>
      <c r="S72" s="1"/>
      <c r="T72" s="1"/>
      <c r="U72" s="1"/>
      <c r="X72" s="2"/>
      <c r="Y72" s="1"/>
      <c r="Z72" s="1"/>
      <c r="AA72" s="1"/>
      <c r="AB72" s="1"/>
    </row>
    <row r="73" spans="3:28" x14ac:dyDescent="0.25">
      <c r="C73" s="2" t="s">
        <v>988</v>
      </c>
      <c r="D73" s="1">
        <v>-3.00127E-2</v>
      </c>
      <c r="E73" s="1">
        <v>5.7000410000000001E-2</v>
      </c>
      <c r="F73" s="1"/>
      <c r="G73" s="1"/>
      <c r="H73" s="1"/>
      <c r="J73" s="2" t="s">
        <v>1328</v>
      </c>
      <c r="K73" s="1">
        <v>-1.140903684</v>
      </c>
      <c r="L73" s="1"/>
      <c r="M73" s="1"/>
      <c r="N73" s="1">
        <v>3.3936186350000002</v>
      </c>
      <c r="Q73" s="2"/>
      <c r="R73" s="1"/>
      <c r="S73" s="1"/>
      <c r="T73" s="1"/>
      <c r="U73" s="1"/>
      <c r="X73" s="2"/>
      <c r="Y73" s="1"/>
      <c r="Z73" s="1"/>
      <c r="AA73" s="1"/>
      <c r="AB73" s="1"/>
    </row>
    <row r="74" spans="3:28" x14ac:dyDescent="0.25">
      <c r="C74" s="2" t="s">
        <v>989</v>
      </c>
      <c r="D74" s="1">
        <v>1.3124907800000001</v>
      </c>
      <c r="E74" s="1"/>
      <c r="F74" s="1"/>
      <c r="G74" s="1">
        <v>2.2881927700000002</v>
      </c>
      <c r="H74" s="1"/>
      <c r="J74" s="2" t="s">
        <v>1054</v>
      </c>
      <c r="K74" s="1">
        <v>-0.49368919300000003</v>
      </c>
      <c r="L74" s="1"/>
      <c r="M74" s="1"/>
      <c r="N74" s="1">
        <v>1.467245621</v>
      </c>
      <c r="Q74" s="2"/>
      <c r="R74" s="1"/>
      <c r="S74" s="1"/>
      <c r="T74" s="1"/>
      <c r="U74" s="1"/>
      <c r="X74" s="2"/>
      <c r="Y74" s="1"/>
      <c r="Z74" s="1"/>
      <c r="AA74" s="1"/>
      <c r="AB74" s="1"/>
    </row>
    <row r="75" spans="3:28" x14ac:dyDescent="0.25">
      <c r="C75" s="2" t="s">
        <v>990</v>
      </c>
      <c r="D75" s="1">
        <v>2.2667558699999999</v>
      </c>
      <c r="E75" s="1"/>
      <c r="F75" s="1">
        <v>5.5734887400000002</v>
      </c>
      <c r="G75" s="1"/>
      <c r="H75" s="1"/>
      <c r="J75" s="2" t="s">
        <v>1291</v>
      </c>
      <c r="K75" s="1">
        <v>0.73451318899999996</v>
      </c>
      <c r="L75" s="1"/>
      <c r="M75" s="1"/>
      <c r="N75" s="1">
        <v>2.3829996590000002</v>
      </c>
      <c r="Q75" s="2"/>
      <c r="R75" s="1"/>
      <c r="S75" s="1"/>
      <c r="T75" s="1"/>
      <c r="U75" s="1"/>
      <c r="X75" s="2"/>
      <c r="Y75" s="1"/>
      <c r="Z75" s="1"/>
      <c r="AA75" s="1"/>
      <c r="AB75" s="1"/>
    </row>
    <row r="76" spans="3:28" x14ac:dyDescent="0.25">
      <c r="C76" s="2" t="s">
        <v>1285</v>
      </c>
      <c r="D76" s="1">
        <v>-0.46659650000000003</v>
      </c>
      <c r="E76" s="1"/>
      <c r="F76" s="1"/>
      <c r="G76" s="1">
        <v>1.82681373</v>
      </c>
      <c r="H76" s="1"/>
      <c r="J76" s="2" t="s">
        <v>991</v>
      </c>
      <c r="K76" s="1">
        <v>2.221601368</v>
      </c>
      <c r="L76" s="1"/>
      <c r="M76" s="1">
        <v>4.8632794329999998</v>
      </c>
      <c r="N76" s="1"/>
      <c r="Q76" s="2"/>
      <c r="R76" s="1"/>
      <c r="S76" s="1"/>
      <c r="T76" s="1"/>
      <c r="U76" s="1"/>
      <c r="X76" s="2"/>
      <c r="Y76" s="1"/>
      <c r="Z76" s="1"/>
      <c r="AA76" s="1"/>
      <c r="AB76" s="1"/>
    </row>
    <row r="77" spans="3:28" x14ac:dyDescent="0.25">
      <c r="C77" s="2" t="s">
        <v>1328</v>
      </c>
      <c r="D77" s="1">
        <v>-1.1138110000000001</v>
      </c>
      <c r="E77" s="1"/>
      <c r="F77" s="1"/>
      <c r="G77" s="1">
        <v>3.3353580200000001</v>
      </c>
      <c r="H77" s="1"/>
      <c r="J77" s="2" t="s">
        <v>992</v>
      </c>
      <c r="K77" s="1">
        <v>3.010299957</v>
      </c>
      <c r="L77" s="1"/>
      <c r="M77" s="1">
        <v>5.663540266</v>
      </c>
      <c r="N77" s="1"/>
      <c r="Q77" s="2"/>
      <c r="R77" s="1"/>
      <c r="S77" s="1"/>
      <c r="T77" s="1"/>
      <c r="U77" s="1"/>
      <c r="X77" s="2"/>
      <c r="Y77" s="1"/>
      <c r="Z77" s="1"/>
      <c r="AA77" s="1"/>
      <c r="AB77" s="1"/>
    </row>
    <row r="78" spans="3:28" x14ac:dyDescent="0.25">
      <c r="C78" s="2" t="s">
        <v>1054</v>
      </c>
      <c r="D78" s="1">
        <v>0.55389518999999998</v>
      </c>
      <c r="E78" s="1"/>
      <c r="F78" s="1"/>
      <c r="G78" s="1">
        <v>1.6345120200000001</v>
      </c>
      <c r="H78" s="1"/>
      <c r="J78" s="2" t="s">
        <v>1299</v>
      </c>
      <c r="K78" s="1">
        <v>1.204119983</v>
      </c>
      <c r="L78" s="1"/>
      <c r="M78" s="1"/>
      <c r="N78" s="1">
        <v>2.0338582669999998</v>
      </c>
      <c r="Q78" s="2"/>
      <c r="R78" s="1"/>
      <c r="S78" s="1"/>
      <c r="T78" s="1"/>
      <c r="U78" s="1"/>
      <c r="X78" s="2"/>
      <c r="Y78" s="1"/>
      <c r="Z78" s="1"/>
      <c r="AA78" s="1"/>
      <c r="AB78" s="1"/>
    </row>
    <row r="79" spans="3:28" x14ac:dyDescent="0.25">
      <c r="C79" s="2" t="s">
        <v>1291</v>
      </c>
      <c r="D79" s="1">
        <v>0.13155011</v>
      </c>
      <c r="E79" s="1">
        <v>0.28066870999999999</v>
      </c>
      <c r="F79" s="1"/>
      <c r="G79" s="1"/>
      <c r="H79" s="1"/>
      <c r="J79" s="2" t="s">
        <v>993</v>
      </c>
      <c r="K79" s="1">
        <v>-0.283871286</v>
      </c>
      <c r="L79" s="1">
        <v>0.49349496799999998</v>
      </c>
      <c r="M79" s="1"/>
      <c r="N79" s="1"/>
      <c r="Q79" s="2"/>
      <c r="R79" s="1"/>
      <c r="S79" s="1"/>
      <c r="T79" s="1"/>
      <c r="U79" s="1"/>
      <c r="X79" s="2"/>
      <c r="Y79" s="1"/>
      <c r="Z79" s="1"/>
      <c r="AA79" s="1"/>
      <c r="AB79" s="1"/>
    </row>
    <row r="80" spans="3:28" x14ac:dyDescent="0.25">
      <c r="C80" s="2" t="s">
        <v>991</v>
      </c>
      <c r="D80" s="1">
        <v>1.3696864799999999</v>
      </c>
      <c r="E80" s="1"/>
      <c r="F80" s="1"/>
      <c r="G80" s="1">
        <v>3.6038006500000002</v>
      </c>
      <c r="H80" s="1"/>
      <c r="J80" s="2" t="s">
        <v>994</v>
      </c>
      <c r="K80" s="1">
        <v>2.522631364</v>
      </c>
      <c r="L80" s="1"/>
      <c r="M80" s="1">
        <v>4.0752040039999997</v>
      </c>
      <c r="N80" s="1"/>
      <c r="Q80" s="2"/>
      <c r="R80" s="1"/>
      <c r="S80" s="1"/>
      <c r="T80" s="1"/>
      <c r="U80" s="1"/>
      <c r="X80" s="2"/>
      <c r="Y80" s="1"/>
      <c r="Z80" s="1"/>
      <c r="AA80" s="1"/>
      <c r="AB80" s="1"/>
    </row>
    <row r="81" spans="2:28" x14ac:dyDescent="0.25">
      <c r="C81" s="2" t="s">
        <v>992</v>
      </c>
      <c r="D81" s="1">
        <v>2.9410630599999998</v>
      </c>
      <c r="E81" s="1"/>
      <c r="F81" s="1">
        <v>5.8297382799999999</v>
      </c>
      <c r="G81" s="1"/>
      <c r="H81" s="1"/>
      <c r="J81" s="2" t="s">
        <v>995</v>
      </c>
      <c r="K81" s="1">
        <v>2.1674159689999999</v>
      </c>
      <c r="L81" s="1"/>
      <c r="M81" s="1">
        <v>2.931814138</v>
      </c>
      <c r="N81" s="1"/>
      <c r="Q81" s="2"/>
      <c r="R81" s="1"/>
      <c r="S81" s="1"/>
      <c r="T81" s="1"/>
      <c r="U81" s="1"/>
      <c r="X81" s="2"/>
      <c r="Y81" s="1"/>
      <c r="Z81" s="1"/>
      <c r="AA81" s="1"/>
      <c r="AB81" s="1"/>
    </row>
    <row r="82" spans="2:28" x14ac:dyDescent="0.25">
      <c r="C82" s="2" t="s">
        <v>1299</v>
      </c>
      <c r="D82" s="1">
        <v>0.96329598999999999</v>
      </c>
      <c r="E82" s="1"/>
      <c r="F82" s="1"/>
      <c r="G82" s="1">
        <v>1.5376019999999999</v>
      </c>
      <c r="H82" s="1"/>
      <c r="J82" s="2" t="s">
        <v>1320</v>
      </c>
      <c r="K82" s="1">
        <v>1.652654676</v>
      </c>
      <c r="L82" s="1"/>
      <c r="M82" s="1"/>
      <c r="N82" s="1">
        <v>4.1243600630000001</v>
      </c>
      <c r="Q82" s="2"/>
      <c r="R82" s="1"/>
      <c r="S82" s="1"/>
      <c r="T82" s="1"/>
      <c r="U82" s="1"/>
      <c r="X82" s="2"/>
      <c r="Y82" s="1"/>
      <c r="Z82" s="1"/>
      <c r="AA82" s="1"/>
      <c r="AB82" s="1"/>
    </row>
    <row r="83" spans="2:28" x14ac:dyDescent="0.25">
      <c r="C83" s="2" t="s">
        <v>1313</v>
      </c>
      <c r="D83" s="1">
        <v>0.10505947</v>
      </c>
      <c r="E83" s="1">
        <v>0.26760624</v>
      </c>
      <c r="F83" s="1"/>
      <c r="G83" s="1"/>
      <c r="J83" s="2" t="s">
        <v>1321</v>
      </c>
      <c r="K83" s="1">
        <v>2.1282820689999999</v>
      </c>
      <c r="L83" s="1"/>
      <c r="M83" s="1">
        <v>4.5751183629999996</v>
      </c>
      <c r="N83" s="1"/>
      <c r="X83" s="2"/>
      <c r="Y83" s="1"/>
      <c r="Z83" s="1"/>
      <c r="AA83" s="1"/>
      <c r="AB83" s="1"/>
    </row>
    <row r="84" spans="2:28" x14ac:dyDescent="0.25">
      <c r="C84" s="2" t="s">
        <v>993</v>
      </c>
      <c r="D84" s="1">
        <v>0.72849259</v>
      </c>
      <c r="E84" s="1"/>
      <c r="F84" s="1"/>
      <c r="G84" s="1">
        <v>1.5376019999999999</v>
      </c>
      <c r="J84" s="2" t="s">
        <v>1323</v>
      </c>
      <c r="K84" s="1">
        <v>2.594878563</v>
      </c>
      <c r="L84" s="1"/>
      <c r="M84" s="1">
        <v>4.8446639630000004</v>
      </c>
      <c r="N84" s="1"/>
      <c r="X84" s="2"/>
      <c r="Y84" s="1"/>
      <c r="Z84" s="1"/>
      <c r="AA84" s="1"/>
      <c r="AB84" s="1"/>
    </row>
    <row r="85" spans="2:28" x14ac:dyDescent="0.25">
      <c r="C85" s="2" t="s">
        <v>994</v>
      </c>
      <c r="D85" s="1">
        <v>2.0138906699999999</v>
      </c>
      <c r="E85" s="1"/>
      <c r="F85" s="1">
        <v>3.4546928800000001</v>
      </c>
      <c r="G85" s="1"/>
      <c r="J85" s="2" t="s">
        <v>1324</v>
      </c>
      <c r="K85" s="1">
        <v>-0.174898427</v>
      </c>
      <c r="L85" s="1">
        <v>0.26280735700000002</v>
      </c>
      <c r="M85" s="1"/>
      <c r="N85" s="1"/>
      <c r="X85" s="2"/>
      <c r="Y85" s="1"/>
      <c r="Z85" s="1"/>
      <c r="AA85" s="1"/>
      <c r="AB85" s="1"/>
    </row>
    <row r="86" spans="2:28" x14ac:dyDescent="0.25">
      <c r="C86" s="2" t="s">
        <v>995</v>
      </c>
      <c r="D86" s="1">
        <v>2.2336425700000002</v>
      </c>
      <c r="E86" s="1"/>
      <c r="F86" s="1">
        <v>3.0123337399999999</v>
      </c>
      <c r="G86" s="1"/>
      <c r="J86" s="2" t="s">
        <v>1326</v>
      </c>
      <c r="K86" s="1">
        <v>1.080697684</v>
      </c>
      <c r="L86" s="1"/>
      <c r="M86" s="1"/>
      <c r="N86" s="1">
        <v>2.0329202660000001</v>
      </c>
      <c r="X86" s="2"/>
      <c r="Y86" s="1"/>
      <c r="Z86" s="1"/>
      <c r="AA86" s="1"/>
      <c r="AB86" s="1"/>
    </row>
    <row r="87" spans="2:28" x14ac:dyDescent="0.25">
      <c r="C87" s="2" t="s">
        <v>1320</v>
      </c>
      <c r="D87" s="1">
        <v>-0.36725659999999999</v>
      </c>
      <c r="E87" s="1">
        <v>0.86012091000000002</v>
      </c>
      <c r="F87" s="1"/>
      <c r="G87" s="1"/>
      <c r="J87" s="2" t="s">
        <v>977</v>
      </c>
      <c r="K87" s="1">
        <v>0.17911284699999999</v>
      </c>
      <c r="L87" s="1">
        <v>0.40011692799999998</v>
      </c>
      <c r="M87" s="1"/>
      <c r="N87" s="1"/>
      <c r="X87" s="2"/>
      <c r="Y87" s="1"/>
      <c r="Z87" s="1"/>
      <c r="AA87" s="1"/>
      <c r="AB87" s="1"/>
    </row>
    <row r="88" spans="2:28" x14ac:dyDescent="0.25">
      <c r="C88" s="2" t="s">
        <v>1321</v>
      </c>
      <c r="D88" s="1">
        <v>1.8362829700000001</v>
      </c>
      <c r="E88" s="1"/>
      <c r="F88" s="1"/>
      <c r="G88" s="1">
        <v>4.1870866400000004</v>
      </c>
      <c r="J88" s="2" t="s">
        <v>1263</v>
      </c>
      <c r="K88" s="1">
        <v>0.38832869399999997</v>
      </c>
      <c r="L88" s="1">
        <v>0.474955193</v>
      </c>
      <c r="M88" s="1"/>
      <c r="N88" s="1"/>
      <c r="X88" s="2"/>
      <c r="Y88" s="1"/>
      <c r="Z88" s="1"/>
      <c r="AA88" s="1"/>
      <c r="AB88" s="1"/>
    </row>
    <row r="89" spans="2:28" x14ac:dyDescent="0.25">
      <c r="C89" s="2" t="s">
        <v>1322</v>
      </c>
      <c r="D89" s="1">
        <v>9.0610029999999994E-2</v>
      </c>
      <c r="E89" s="1">
        <v>0.22329882000000001</v>
      </c>
      <c r="F89" s="1"/>
      <c r="G89" s="1"/>
      <c r="J89" s="2" t="s">
        <v>1268</v>
      </c>
      <c r="K89" s="1">
        <v>0.81880158800000002</v>
      </c>
      <c r="L89" s="1">
        <v>1.1197582239999999</v>
      </c>
      <c r="M89" s="1"/>
      <c r="N89" s="1"/>
      <c r="X89" s="2"/>
      <c r="Y89" s="1"/>
      <c r="Z89" s="1"/>
      <c r="AA89" s="1"/>
      <c r="AB89" s="1"/>
    </row>
    <row r="90" spans="2:28" x14ac:dyDescent="0.25">
      <c r="C90" s="2" t="s">
        <v>1323</v>
      </c>
      <c r="D90" s="1">
        <v>2.1162408699999999</v>
      </c>
      <c r="E90" s="1"/>
      <c r="F90" s="1">
        <v>4.3018994499999996</v>
      </c>
      <c r="G90" s="1"/>
      <c r="J90" s="2" t="s">
        <v>988</v>
      </c>
      <c r="K90" s="1">
        <v>0.29771866600000002</v>
      </c>
      <c r="L90" s="1">
        <v>0.92445303899999998</v>
      </c>
      <c r="M90" s="1"/>
      <c r="N90" s="1"/>
      <c r="X90" s="2"/>
      <c r="Y90" s="1"/>
      <c r="Z90" s="1"/>
      <c r="AA90" s="1"/>
      <c r="AB90" s="1"/>
    </row>
    <row r="91" spans="2:28" x14ac:dyDescent="0.25">
      <c r="C91" s="2" t="s">
        <v>1324</v>
      </c>
      <c r="D91" s="1">
        <v>-0.90308999999999995</v>
      </c>
      <c r="E91" s="1"/>
      <c r="F91" s="1"/>
      <c r="G91" s="1">
        <v>1.9281179900000001</v>
      </c>
      <c r="J91" s="2" t="s">
        <v>1313</v>
      </c>
      <c r="K91" s="1">
        <v>-5.9603939000000002E-2</v>
      </c>
      <c r="L91" s="1">
        <v>0.14752000600000001</v>
      </c>
      <c r="M91" s="1"/>
      <c r="N91" s="1"/>
      <c r="X91" s="2"/>
      <c r="Y91" s="1"/>
      <c r="Z91" s="1"/>
      <c r="AA91" s="1"/>
      <c r="AB91" s="1"/>
    </row>
    <row r="92" spans="2:28" x14ac:dyDescent="0.25">
      <c r="C92" s="2" t="s">
        <v>1326</v>
      </c>
      <c r="D92" s="1">
        <v>1.30044958</v>
      </c>
      <c r="E92" s="1"/>
      <c r="F92" s="1"/>
      <c r="G92" s="1">
        <v>2.4365189100000002</v>
      </c>
      <c r="J92" s="2" t="s">
        <v>1322</v>
      </c>
      <c r="K92" s="1">
        <v>-9.5125478999999999E-2</v>
      </c>
      <c r="L92" s="1">
        <v>0.25258819199999999</v>
      </c>
      <c r="M92" s="1"/>
      <c r="N92" s="1"/>
      <c r="X92" s="2"/>
      <c r="Y92" s="1"/>
      <c r="Z92" s="1"/>
      <c r="AA92" s="1"/>
      <c r="AB92" s="1"/>
    </row>
    <row r="93" spans="2:28" x14ac:dyDescent="0.25">
      <c r="N93" s="1"/>
    </row>
    <row r="94" spans="2:28" x14ac:dyDescent="0.25">
      <c r="N94" s="1"/>
    </row>
    <row r="95" spans="2:28" x14ac:dyDescent="0.45">
      <c r="B95" s="5" t="s">
        <v>61</v>
      </c>
      <c r="C95" s="5" t="s">
        <v>6</v>
      </c>
      <c r="F95" s="5" t="s">
        <v>66</v>
      </c>
      <c r="G95" s="5" t="s">
        <v>12</v>
      </c>
      <c r="I95" s="5" t="s">
        <v>13</v>
      </c>
      <c r="K95" s="5" t="s">
        <v>16</v>
      </c>
      <c r="M95" s="5" t="s">
        <v>64</v>
      </c>
      <c r="O95" s="5" t="s">
        <v>65</v>
      </c>
      <c r="Q95" s="5" t="s">
        <v>30</v>
      </c>
    </row>
    <row r="96" spans="2:28" x14ac:dyDescent="0.45">
      <c r="C96" s="5" t="s">
        <v>62</v>
      </c>
      <c r="D96" s="5" t="s">
        <v>63</v>
      </c>
      <c r="G96" s="5" t="s">
        <v>62</v>
      </c>
      <c r="H96" s="5" t="s">
        <v>63</v>
      </c>
      <c r="I96" s="5" t="s">
        <v>62</v>
      </c>
      <c r="J96" s="5" t="s">
        <v>63</v>
      </c>
      <c r="K96" s="5" t="s">
        <v>62</v>
      </c>
      <c r="L96" s="5" t="s">
        <v>63</v>
      </c>
      <c r="M96" s="5" t="s">
        <v>62</v>
      </c>
      <c r="N96" s="5" t="s">
        <v>63</v>
      </c>
      <c r="O96" s="5" t="s">
        <v>62</v>
      </c>
      <c r="P96" s="5" t="s">
        <v>63</v>
      </c>
      <c r="Q96" s="5" t="s">
        <v>62</v>
      </c>
      <c r="R96" s="5" t="s">
        <v>63</v>
      </c>
    </row>
    <row r="97" spans="2:20" x14ac:dyDescent="0.25">
      <c r="C97" s="1">
        <v>50</v>
      </c>
      <c r="D97" s="1">
        <v>47.058819999999997</v>
      </c>
      <c r="E97" s="1"/>
      <c r="G97" s="1">
        <v>1.061685</v>
      </c>
      <c r="H97" s="1">
        <v>1.7848090000000001</v>
      </c>
      <c r="I97" s="1">
        <v>1.023946</v>
      </c>
      <c r="J97" s="1">
        <v>1.519042</v>
      </c>
      <c r="K97" s="1">
        <v>1.152814</v>
      </c>
      <c r="L97" s="1">
        <v>1.6087400000000001</v>
      </c>
      <c r="M97" s="1">
        <v>1.131491</v>
      </c>
      <c r="N97" s="1">
        <v>1.131291</v>
      </c>
      <c r="O97" s="1">
        <v>1.3093840000000001</v>
      </c>
      <c r="P97" s="1">
        <v>1.427584</v>
      </c>
      <c r="Q97" s="1">
        <v>0.94976000000000005</v>
      </c>
      <c r="R97" s="1">
        <v>0.828434</v>
      </c>
      <c r="S97" s="1"/>
      <c r="T97" s="1"/>
    </row>
    <row r="98" spans="2:20" x14ac:dyDescent="0.25">
      <c r="C98" s="1">
        <v>54.545450000000002</v>
      </c>
      <c r="D98" s="1">
        <v>46.666670000000003</v>
      </c>
      <c r="G98" s="1">
        <v>1.0949949999999999</v>
      </c>
      <c r="H98" s="1">
        <v>1.2485269999999999</v>
      </c>
      <c r="I98" s="1">
        <v>1.0919570000000001</v>
      </c>
      <c r="J98" s="1">
        <v>1.2816430000000001</v>
      </c>
      <c r="K98" s="1">
        <v>0.71893799999999997</v>
      </c>
      <c r="L98" s="1">
        <v>1.3305499999999999</v>
      </c>
      <c r="M98" s="1">
        <v>1.0308360000000001</v>
      </c>
      <c r="N98" s="1">
        <v>1.6515409999999999</v>
      </c>
      <c r="O98" s="1">
        <v>0.95866700000000005</v>
      </c>
      <c r="P98" s="1">
        <v>1.969449</v>
      </c>
      <c r="Q98" s="1">
        <v>1.0397000000000001</v>
      </c>
      <c r="R98" s="1">
        <v>0.87387599999999999</v>
      </c>
    </row>
    <row r="99" spans="2:20" x14ac:dyDescent="0.25">
      <c r="C99" s="1">
        <v>52.173909999999999</v>
      </c>
      <c r="D99" s="1">
        <v>51.020409999999998</v>
      </c>
      <c r="G99" s="1">
        <v>0.85742600000000002</v>
      </c>
      <c r="H99" s="1">
        <v>1.7142470000000001</v>
      </c>
      <c r="I99" s="1">
        <v>0.90846939999999998</v>
      </c>
      <c r="J99" s="1">
        <v>1.466885</v>
      </c>
      <c r="K99" s="1">
        <v>1.3692169999999999</v>
      </c>
      <c r="L99" s="1">
        <v>1.7783850000000001</v>
      </c>
      <c r="M99" s="1">
        <v>0.59511400000000003</v>
      </c>
      <c r="N99" s="1">
        <v>1.6140129999999999</v>
      </c>
      <c r="O99" s="1">
        <v>0.87305299999999997</v>
      </c>
      <c r="P99" s="1">
        <v>1.399151</v>
      </c>
      <c r="Q99" s="1">
        <v>1.0682720000000001</v>
      </c>
      <c r="R99" s="1">
        <v>0.91678000000000004</v>
      </c>
    </row>
    <row r="100" spans="2:20" x14ac:dyDescent="0.25">
      <c r="C100" s="1">
        <v>46.153849999999998</v>
      </c>
      <c r="D100" s="1">
        <v>40.625</v>
      </c>
      <c r="G100" s="1">
        <v>1.096392</v>
      </c>
      <c r="H100" s="1">
        <v>1.451352</v>
      </c>
      <c r="I100" s="1">
        <v>0.99697740000000001</v>
      </c>
      <c r="J100" s="1">
        <v>1.3172809999999999</v>
      </c>
      <c r="K100" s="1">
        <v>0.66398599999999997</v>
      </c>
      <c r="L100" s="1">
        <v>1.133872</v>
      </c>
      <c r="M100" s="1">
        <v>1.265215</v>
      </c>
      <c r="N100" s="1">
        <v>1.304913</v>
      </c>
      <c r="O100" s="1">
        <v>0.91733500000000001</v>
      </c>
      <c r="P100" s="1">
        <v>1.278367</v>
      </c>
      <c r="Q100" s="1">
        <v>1.173138</v>
      </c>
      <c r="R100" s="1">
        <v>1.016583</v>
      </c>
    </row>
    <row r="101" spans="2:20" x14ac:dyDescent="0.25">
      <c r="C101" s="1">
        <v>37.77778</v>
      </c>
      <c r="D101" s="1">
        <v>50</v>
      </c>
      <c r="G101" s="1">
        <v>0.88950229999999997</v>
      </c>
      <c r="H101" s="1">
        <v>1.1646380000000001</v>
      </c>
      <c r="I101" s="1">
        <v>0.97865009999999997</v>
      </c>
      <c r="J101" s="1">
        <v>1.155589</v>
      </c>
      <c r="K101" s="1">
        <v>1.095045</v>
      </c>
      <c r="L101" s="1">
        <v>1.4364459999999999</v>
      </c>
      <c r="M101" s="1">
        <v>0.97734299999999996</v>
      </c>
      <c r="N101" s="1">
        <v>1.2425649999999999</v>
      </c>
      <c r="O101" s="1">
        <v>0.94156099999999998</v>
      </c>
      <c r="P101" s="1">
        <v>1.1026279999999999</v>
      </c>
      <c r="Q101" s="1">
        <v>0.76913100000000001</v>
      </c>
      <c r="R101" s="1">
        <v>0.63463400000000003</v>
      </c>
    </row>
    <row r="102" spans="2:20" x14ac:dyDescent="0.25">
      <c r="C102" s="1">
        <v>51.111109999999996</v>
      </c>
      <c r="D102" s="1">
        <v>56.666670000000003</v>
      </c>
      <c r="L102" s="1"/>
      <c r="M102" s="1"/>
      <c r="N102" s="1"/>
      <c r="O102" s="1"/>
    </row>
    <row r="105" spans="2:20" x14ac:dyDescent="0.25">
      <c r="B105" s="5" t="s">
        <v>1037</v>
      </c>
      <c r="C105" s="5" t="s">
        <v>6</v>
      </c>
      <c r="F105" s="5" t="s">
        <v>1038</v>
      </c>
      <c r="G105" s="5" t="s">
        <v>12</v>
      </c>
      <c r="I105" s="5" t="s">
        <v>13</v>
      </c>
      <c r="K105" s="5" t="s">
        <v>27</v>
      </c>
      <c r="M105" s="5" t="s">
        <v>29</v>
      </c>
      <c r="O105" s="5" t="s">
        <v>28</v>
      </c>
      <c r="Q105" s="5" t="s">
        <v>30</v>
      </c>
      <c r="R105" s="1"/>
      <c r="S105" s="5" t="s">
        <v>69</v>
      </c>
    </row>
    <row r="106" spans="2:20" x14ac:dyDescent="0.45">
      <c r="C106" s="5" t="s">
        <v>67</v>
      </c>
      <c r="D106" s="5" t="s">
        <v>68</v>
      </c>
      <c r="G106" s="5" t="s">
        <v>67</v>
      </c>
      <c r="H106" s="5" t="s">
        <v>68</v>
      </c>
      <c r="I106" s="5" t="s">
        <v>67</v>
      </c>
      <c r="J106" s="5" t="s">
        <v>68</v>
      </c>
      <c r="K106" s="5" t="s">
        <v>67</v>
      </c>
      <c r="L106" s="5" t="s">
        <v>68</v>
      </c>
      <c r="M106" s="5" t="s">
        <v>67</v>
      </c>
      <c r="N106" s="5" t="s">
        <v>68</v>
      </c>
      <c r="O106" s="5" t="s">
        <v>67</v>
      </c>
      <c r="P106" s="5" t="s">
        <v>68</v>
      </c>
      <c r="Q106" s="5" t="s">
        <v>67</v>
      </c>
      <c r="R106" s="5" t="s">
        <v>68</v>
      </c>
      <c r="S106" s="5" t="s">
        <v>67</v>
      </c>
      <c r="T106" s="5" t="s">
        <v>68</v>
      </c>
    </row>
    <row r="107" spans="2:20" x14ac:dyDescent="0.25">
      <c r="C107" s="1">
        <v>47.42268</v>
      </c>
      <c r="D107" s="1">
        <v>53.496499999999997</v>
      </c>
      <c r="G107" s="1">
        <v>0.87845600000000001</v>
      </c>
      <c r="H107" s="1">
        <v>1.8819360000000001</v>
      </c>
      <c r="I107" s="1">
        <v>1.091431</v>
      </c>
      <c r="J107" s="1">
        <v>1.6373869999999999</v>
      </c>
      <c r="K107" s="1">
        <v>0.85880999999999996</v>
      </c>
      <c r="L107" s="1">
        <v>2.3937629999999999</v>
      </c>
      <c r="M107" s="1">
        <v>0.82049499999999997</v>
      </c>
      <c r="N107" s="1">
        <v>1.115723</v>
      </c>
      <c r="O107" s="1">
        <v>1.0201290000000001</v>
      </c>
      <c r="P107" s="1">
        <v>1.339469</v>
      </c>
      <c r="Q107" s="1">
        <v>0.80975799999999998</v>
      </c>
      <c r="R107" s="1">
        <v>1.270688</v>
      </c>
      <c r="S107" s="1">
        <v>1.1829069999999999</v>
      </c>
      <c r="T107" s="1">
        <v>0.98199599999999998</v>
      </c>
    </row>
    <row r="108" spans="2:20" x14ac:dyDescent="0.25">
      <c r="C108" s="1">
        <v>56.849319999999999</v>
      </c>
      <c r="D108" s="1">
        <v>55.30303</v>
      </c>
      <c r="G108" s="1">
        <v>0.91941499999999998</v>
      </c>
      <c r="H108" s="1">
        <v>1.7072350000000001</v>
      </c>
      <c r="I108" s="1">
        <v>0.91847599999999996</v>
      </c>
      <c r="J108" s="1">
        <v>1.38395</v>
      </c>
      <c r="K108" s="1">
        <v>0.92290099999999997</v>
      </c>
      <c r="L108" s="1">
        <v>2.2818489999999998</v>
      </c>
      <c r="M108" s="1">
        <v>1.109459</v>
      </c>
      <c r="N108" s="1">
        <v>1.079134</v>
      </c>
      <c r="O108" s="1">
        <v>0.91608999999999996</v>
      </c>
      <c r="P108" s="1">
        <v>1.378088</v>
      </c>
      <c r="Q108" s="1">
        <v>1.0218769999999999</v>
      </c>
      <c r="R108" s="1">
        <v>1.1339239999999999</v>
      </c>
      <c r="S108" s="1">
        <v>0.931037</v>
      </c>
      <c r="T108" s="1">
        <v>0.96248599999999995</v>
      </c>
    </row>
    <row r="109" spans="2:20" x14ac:dyDescent="0.25">
      <c r="C109" s="1">
        <v>54.195799999999998</v>
      </c>
      <c r="D109" s="1">
        <v>55.474449999999997</v>
      </c>
      <c r="G109" s="1">
        <v>0.96062499999999995</v>
      </c>
      <c r="H109" s="1">
        <v>1.389716</v>
      </c>
      <c r="I109" s="1">
        <v>0.77656700000000001</v>
      </c>
      <c r="J109" s="1">
        <v>1.079324</v>
      </c>
      <c r="K109" s="1">
        <v>0.77593599999999996</v>
      </c>
      <c r="L109" s="1">
        <v>1.2292970000000001</v>
      </c>
      <c r="M109" s="1">
        <v>1.0831379999999999</v>
      </c>
      <c r="N109" s="1">
        <v>0.45471899999999998</v>
      </c>
      <c r="O109" s="1">
        <v>1.0489759999999999</v>
      </c>
      <c r="P109" s="1">
        <v>0.92388800000000004</v>
      </c>
      <c r="Q109" s="1">
        <v>1.091289</v>
      </c>
      <c r="R109" s="1">
        <v>1.023269</v>
      </c>
      <c r="S109" s="1">
        <v>0.98269300000000004</v>
      </c>
      <c r="T109" s="1">
        <v>0.80565799999999999</v>
      </c>
    </row>
    <row r="110" spans="2:20" x14ac:dyDescent="0.25">
      <c r="C110" s="1">
        <v>50.340139999999998</v>
      </c>
      <c r="D110" s="1">
        <v>53.985509999999998</v>
      </c>
      <c r="G110" s="1">
        <v>1.2415050000000001</v>
      </c>
      <c r="H110" s="1">
        <v>1.5855980000000001</v>
      </c>
      <c r="I110" s="1">
        <v>1.2135260000000001</v>
      </c>
      <c r="J110" s="1">
        <v>0.80982600000000005</v>
      </c>
      <c r="K110" s="1">
        <v>1.442353</v>
      </c>
      <c r="L110" s="1">
        <v>1.6744479999999999</v>
      </c>
      <c r="M110" s="1">
        <v>0.98690900000000004</v>
      </c>
      <c r="N110" s="1">
        <v>0.72937700000000005</v>
      </c>
      <c r="O110" s="1">
        <v>1.014805</v>
      </c>
      <c r="P110" s="1">
        <v>1.1360790000000001</v>
      </c>
      <c r="Q110" s="1">
        <v>1.0770759999999999</v>
      </c>
      <c r="R110" s="1">
        <v>0.804087</v>
      </c>
      <c r="S110" s="1">
        <v>0.90336399999999994</v>
      </c>
      <c r="T110" s="1">
        <v>0.97324600000000006</v>
      </c>
    </row>
    <row r="111" spans="2:20" x14ac:dyDescent="0.25">
      <c r="C111" s="1">
        <v>58.552630000000001</v>
      </c>
      <c r="D111" s="1">
        <v>52.580649999999999</v>
      </c>
      <c r="Q111" s="1"/>
      <c r="T111" s="1"/>
    </row>
    <row r="112" spans="2:20" x14ac:dyDescent="0.25">
      <c r="C112" s="1">
        <v>57.195569999999996</v>
      </c>
      <c r="D112" s="1">
        <v>53.264600000000002</v>
      </c>
      <c r="T112" s="1"/>
    </row>
    <row r="115" spans="2:14" x14ac:dyDescent="0.25">
      <c r="B115" s="5" t="s">
        <v>1401</v>
      </c>
      <c r="D115" s="20" t="s">
        <v>1388</v>
      </c>
      <c r="E115" s="21" t="str">
        <f>"-Log (p value)"</f>
        <v>-Log (p value)</v>
      </c>
      <c r="F115" s="21"/>
      <c r="G115" s="21"/>
      <c r="H115" s="1"/>
      <c r="I115" s="5" t="s">
        <v>1402</v>
      </c>
      <c r="K115" s="20" t="s">
        <v>1388</v>
      </c>
      <c r="L115" s="21" t="str">
        <f>"-Log (p value)"</f>
        <v>-Log (p value)</v>
      </c>
      <c r="M115" s="21"/>
      <c r="N115" s="21"/>
    </row>
    <row r="116" spans="2:14" x14ac:dyDescent="0.25">
      <c r="C116" s="12"/>
      <c r="D116" s="20"/>
      <c r="E116" s="12" t="s">
        <v>1385</v>
      </c>
      <c r="F116" s="12" t="s">
        <v>1389</v>
      </c>
      <c r="G116" s="12" t="s">
        <v>1387</v>
      </c>
      <c r="H116" s="1"/>
      <c r="J116" s="12"/>
      <c r="K116" s="20"/>
      <c r="L116" s="12" t="s">
        <v>1385</v>
      </c>
      <c r="M116" s="12" t="s">
        <v>1386</v>
      </c>
      <c r="N116" s="12" t="s">
        <v>1387</v>
      </c>
    </row>
    <row r="117" spans="2:14" x14ac:dyDescent="0.25">
      <c r="C117" s="2" t="s">
        <v>1199</v>
      </c>
      <c r="D117" s="1">
        <v>1.76112366</v>
      </c>
      <c r="E117" s="1">
        <v>1.05739619</v>
      </c>
      <c r="F117" s="1"/>
      <c r="G117" s="1"/>
      <c r="J117" s="2" t="s">
        <v>1056</v>
      </c>
      <c r="K117" s="1">
        <v>0.91931342999999999</v>
      </c>
      <c r="L117" s="1">
        <v>0.48504048</v>
      </c>
      <c r="M117" s="1"/>
      <c r="N117" s="1"/>
    </row>
    <row r="118" spans="2:14" x14ac:dyDescent="0.25">
      <c r="C118" s="2" t="s">
        <v>974</v>
      </c>
      <c r="D118" s="1">
        <v>-0.80156640000000001</v>
      </c>
      <c r="E118" s="1"/>
      <c r="F118" s="1"/>
      <c r="G118" s="1">
        <v>1.3246404300000001</v>
      </c>
      <c r="J118" s="2" t="s">
        <v>1199</v>
      </c>
      <c r="K118" s="1">
        <v>2.3374424</v>
      </c>
      <c r="L118" s="1"/>
      <c r="M118" s="1">
        <v>1.9809727800000001</v>
      </c>
      <c r="N118" s="1"/>
    </row>
    <row r="119" spans="2:14" x14ac:dyDescent="0.25">
      <c r="C119" s="2" t="s">
        <v>975</v>
      </c>
      <c r="D119" s="1">
        <v>-0.90473179999999997</v>
      </c>
      <c r="E119" s="1">
        <v>0.70287573999999997</v>
      </c>
      <c r="F119" s="1"/>
      <c r="G119" s="1"/>
      <c r="J119" s="2" t="s">
        <v>974</v>
      </c>
      <c r="K119" s="1">
        <v>0.87428919999999999</v>
      </c>
      <c r="L119" s="1"/>
      <c r="M119" s="1"/>
      <c r="N119" s="1">
        <v>2.7221681499999999</v>
      </c>
    </row>
    <row r="120" spans="2:14" x14ac:dyDescent="0.25">
      <c r="C120" s="2" t="s">
        <v>1210</v>
      </c>
      <c r="D120" s="1">
        <v>-0.72051940000000003</v>
      </c>
      <c r="E120" s="1">
        <v>0.58911256000000001</v>
      </c>
      <c r="F120" s="1"/>
      <c r="G120" s="1"/>
      <c r="J120" s="2" t="s">
        <v>975</v>
      </c>
      <c r="K120" s="1">
        <v>-1.0756676999999999</v>
      </c>
      <c r="L120" s="1"/>
      <c r="M120" s="1"/>
      <c r="N120" s="1">
        <v>2.8293574600000002</v>
      </c>
    </row>
    <row r="121" spans="2:14" x14ac:dyDescent="0.25">
      <c r="C121" s="2" t="s">
        <v>1211</v>
      </c>
      <c r="D121" s="1">
        <v>-0.75473469999999998</v>
      </c>
      <c r="E121" s="1"/>
      <c r="F121" s="1"/>
      <c r="G121" s="1">
        <v>1.46608805</v>
      </c>
      <c r="J121" s="2" t="s">
        <v>1210</v>
      </c>
      <c r="K121" s="1">
        <v>-1.6283639000000001</v>
      </c>
      <c r="L121" s="1"/>
      <c r="M121" s="1"/>
      <c r="N121" s="1">
        <v>2.69728747</v>
      </c>
    </row>
    <row r="122" spans="2:14" x14ac:dyDescent="0.25">
      <c r="C122" s="2" t="s">
        <v>1212</v>
      </c>
      <c r="D122" s="1">
        <v>-0.23883760000000001</v>
      </c>
      <c r="E122" s="1">
        <v>0.26101561000000001</v>
      </c>
      <c r="F122" s="1"/>
      <c r="G122" s="1"/>
      <c r="J122" s="2" t="s">
        <v>1211</v>
      </c>
      <c r="K122" s="1">
        <v>-0.655501</v>
      </c>
      <c r="L122" s="1"/>
      <c r="M122" s="1"/>
      <c r="N122" s="1">
        <v>2.4199945299999999</v>
      </c>
    </row>
    <row r="123" spans="2:14" x14ac:dyDescent="0.25">
      <c r="C123" s="2" t="s">
        <v>1214</v>
      </c>
      <c r="D123" s="1">
        <v>-0.57314359999999998</v>
      </c>
      <c r="E123" s="1">
        <v>1.2264537499999999</v>
      </c>
      <c r="F123" s="1"/>
      <c r="G123" s="1"/>
      <c r="J123" s="2" t="s">
        <v>1212</v>
      </c>
      <c r="K123" s="1">
        <v>1.0407930999999999</v>
      </c>
      <c r="L123" s="1"/>
      <c r="M123" s="1"/>
      <c r="N123" s="1">
        <v>1.53544039</v>
      </c>
    </row>
    <row r="124" spans="2:14" x14ac:dyDescent="0.25">
      <c r="C124" s="2" t="s">
        <v>976</v>
      </c>
      <c r="D124" s="1">
        <v>-0.62922599999999995</v>
      </c>
      <c r="E124" s="1">
        <v>0.74467218999999996</v>
      </c>
      <c r="F124" s="1"/>
      <c r="G124" s="1"/>
      <c r="J124" s="2" t="s">
        <v>1214</v>
      </c>
      <c r="K124" s="1">
        <v>0.45513471</v>
      </c>
      <c r="L124" s="1">
        <v>0.83708137000000005</v>
      </c>
      <c r="M124" s="1"/>
      <c r="N124" s="1"/>
    </row>
    <row r="125" spans="2:14" x14ac:dyDescent="0.25">
      <c r="C125" s="2" t="s">
        <v>1215</v>
      </c>
      <c r="D125" s="1">
        <v>-0.98320260000000004</v>
      </c>
      <c r="E125" s="1">
        <v>0.92341624</v>
      </c>
      <c r="F125" s="1"/>
      <c r="G125" s="1"/>
      <c r="J125" s="2" t="s">
        <v>976</v>
      </c>
      <c r="K125" s="1">
        <v>0.71684201999999997</v>
      </c>
      <c r="L125" s="1">
        <v>0.83775235999999997</v>
      </c>
      <c r="M125" s="1"/>
      <c r="N125" s="1"/>
    </row>
    <row r="126" spans="2:14" x14ac:dyDescent="0.25">
      <c r="C126" s="2" t="s">
        <v>1216</v>
      </c>
      <c r="D126" s="1">
        <v>-1.6412354</v>
      </c>
      <c r="E126" s="1"/>
      <c r="F126" s="1"/>
      <c r="G126" s="1">
        <v>2.6418701599999999</v>
      </c>
      <c r="J126" s="2" t="s">
        <v>1215</v>
      </c>
      <c r="K126" s="1">
        <v>0.74188295999999998</v>
      </c>
      <c r="L126" s="1">
        <v>1.03088446</v>
      </c>
      <c r="M126" s="1"/>
      <c r="N126" s="1"/>
    </row>
    <row r="127" spans="2:14" x14ac:dyDescent="0.25">
      <c r="C127" s="2" t="s">
        <v>1217</v>
      </c>
      <c r="D127" s="1">
        <v>-0.85454620000000003</v>
      </c>
      <c r="E127" s="1">
        <v>1.2561954</v>
      </c>
      <c r="F127" s="1"/>
      <c r="G127" s="1"/>
      <c r="J127" s="2" t="s">
        <v>1216</v>
      </c>
      <c r="K127" s="1">
        <v>-0.47377459999999999</v>
      </c>
      <c r="L127" s="1"/>
      <c r="M127" s="1"/>
      <c r="N127" s="1">
        <v>2.1836229700000001</v>
      </c>
    </row>
    <row r="128" spans="2:14" x14ac:dyDescent="0.25">
      <c r="C128" s="2" t="s">
        <v>1218</v>
      </c>
      <c r="D128" s="1">
        <v>-0.77450180000000002</v>
      </c>
      <c r="E128" s="1"/>
      <c r="F128" s="1"/>
      <c r="G128" s="1">
        <v>1.6377312799999999</v>
      </c>
      <c r="J128" s="2" t="s">
        <v>1217</v>
      </c>
      <c r="K128" s="1">
        <v>0.13105393000000001</v>
      </c>
      <c r="L128" s="1">
        <v>0.16085958</v>
      </c>
      <c r="M128" s="1"/>
      <c r="N128" s="1"/>
    </row>
    <row r="129" spans="3:14" x14ac:dyDescent="0.25">
      <c r="C129" s="2" t="s">
        <v>1221</v>
      </c>
      <c r="D129" s="1">
        <v>-0.89497879999999996</v>
      </c>
      <c r="E129" s="1">
        <v>0.72528464000000004</v>
      </c>
      <c r="F129" s="1"/>
      <c r="G129" s="1"/>
      <c r="J129" s="2" t="s">
        <v>1218</v>
      </c>
      <c r="K129" s="1">
        <v>0.95945294999999997</v>
      </c>
      <c r="L129" s="1"/>
      <c r="M129" s="1"/>
      <c r="N129" s="1">
        <v>1.6932583000000001</v>
      </c>
    </row>
    <row r="130" spans="3:14" x14ac:dyDescent="0.25">
      <c r="C130" s="2" t="s">
        <v>977</v>
      </c>
      <c r="D130" s="1">
        <v>-1.2023664999999999</v>
      </c>
      <c r="E130" s="1">
        <v>1.14042504</v>
      </c>
      <c r="F130" s="1"/>
      <c r="G130" s="1"/>
      <c r="J130" s="2" t="s">
        <v>1221</v>
      </c>
      <c r="K130" s="1">
        <v>0.10656293</v>
      </c>
      <c r="L130" s="1">
        <v>7.6119969999999995E-2</v>
      </c>
      <c r="M130" s="1"/>
      <c r="N130" s="1"/>
    </row>
    <row r="131" spans="3:14" x14ac:dyDescent="0.25">
      <c r="C131" s="2" t="s">
        <v>978</v>
      </c>
      <c r="D131" s="1">
        <v>-1.2369397</v>
      </c>
      <c r="E131" s="1"/>
      <c r="F131" s="1"/>
      <c r="G131" s="1">
        <v>1.9178203300000001</v>
      </c>
      <c r="J131" s="2" t="s">
        <v>977</v>
      </c>
      <c r="K131" s="1">
        <v>7.2058360000000002E-2</v>
      </c>
      <c r="L131" s="1">
        <v>0.38352438999999999</v>
      </c>
      <c r="M131" s="1"/>
      <c r="N131" s="1"/>
    </row>
    <row r="132" spans="3:14" x14ac:dyDescent="0.25">
      <c r="C132" s="2" t="s">
        <v>979</v>
      </c>
      <c r="D132" s="1">
        <v>-0.78924559999999999</v>
      </c>
      <c r="E132" s="1">
        <v>0.12084775</v>
      </c>
      <c r="F132" s="1"/>
      <c r="G132" s="1"/>
      <c r="J132" s="2" t="s">
        <v>978</v>
      </c>
      <c r="K132" s="1">
        <v>-1.1017672000000001</v>
      </c>
      <c r="L132" s="1"/>
      <c r="M132" s="1"/>
      <c r="N132" s="1">
        <v>1.3956577699999999</v>
      </c>
    </row>
    <row r="133" spans="3:14" x14ac:dyDescent="0.25">
      <c r="C133" s="2" t="s">
        <v>980</v>
      </c>
      <c r="D133" s="1">
        <v>-0.7768351</v>
      </c>
      <c r="E133" s="1"/>
      <c r="F133" s="1"/>
      <c r="G133" s="1">
        <v>1.40597412</v>
      </c>
      <c r="J133" s="2" t="s">
        <v>979</v>
      </c>
      <c r="K133" s="1">
        <v>0.19891612</v>
      </c>
      <c r="L133" s="1">
        <v>0.33371967000000002</v>
      </c>
      <c r="M133" s="1"/>
      <c r="N133" s="1"/>
    </row>
    <row r="134" spans="3:14" x14ac:dyDescent="0.25">
      <c r="C134" s="2" t="s">
        <v>1231</v>
      </c>
      <c r="D134" s="1">
        <v>-0.34570309999999999</v>
      </c>
      <c r="E134" s="1">
        <v>0.28663062</v>
      </c>
      <c r="F134" s="1"/>
      <c r="G134" s="1"/>
      <c r="J134" s="2" t="s">
        <v>1223</v>
      </c>
      <c r="K134" s="1">
        <v>1.01939074</v>
      </c>
      <c r="L134" s="1"/>
      <c r="M134" s="1"/>
      <c r="N134" s="1">
        <v>2.4278054500000001</v>
      </c>
    </row>
    <row r="135" spans="3:14" x14ac:dyDescent="0.25">
      <c r="C135" s="2" t="s">
        <v>1232</v>
      </c>
      <c r="D135" s="1">
        <v>-0.86972430000000001</v>
      </c>
      <c r="E135" s="1">
        <v>0.81043204999999996</v>
      </c>
      <c r="F135" s="1"/>
      <c r="G135" s="1"/>
      <c r="J135" s="2" t="s">
        <v>1224</v>
      </c>
      <c r="K135" s="1">
        <v>-9.5657300000000001E-2</v>
      </c>
      <c r="L135" s="1">
        <v>0.19041720000000001</v>
      </c>
      <c r="M135" s="1"/>
      <c r="N135" s="1"/>
    </row>
    <row r="136" spans="3:14" x14ac:dyDescent="0.25">
      <c r="C136" s="2" t="s">
        <v>1234</v>
      </c>
      <c r="D136" s="1">
        <v>-1.310276</v>
      </c>
      <c r="E136" s="1"/>
      <c r="F136" s="1"/>
      <c r="G136" s="1">
        <v>2.0835725599999999</v>
      </c>
      <c r="J136" s="2" t="s">
        <v>980</v>
      </c>
      <c r="K136" s="1">
        <v>6.7843760000000003E-2</v>
      </c>
      <c r="L136" s="1">
        <v>0.34620700999999998</v>
      </c>
      <c r="M136" s="1"/>
      <c r="N136" s="1"/>
    </row>
    <row r="137" spans="3:14" x14ac:dyDescent="0.25">
      <c r="C137" s="2" t="s">
        <v>1055</v>
      </c>
      <c r="D137" s="1">
        <v>-1.3878689</v>
      </c>
      <c r="E137" s="1">
        <v>1.25647478</v>
      </c>
      <c r="F137" s="1"/>
      <c r="G137" s="1"/>
      <c r="J137" s="2" t="s">
        <v>1231</v>
      </c>
      <c r="K137" s="1">
        <v>0.17132441000000001</v>
      </c>
      <c r="L137" s="1">
        <v>0.16305083000000001</v>
      </c>
      <c r="M137" s="1"/>
      <c r="N137" s="1"/>
    </row>
    <row r="138" spans="3:14" x14ac:dyDescent="0.25">
      <c r="C138" s="2" t="s">
        <v>1236</v>
      </c>
      <c r="D138" s="1">
        <v>-1.4431693000000001</v>
      </c>
      <c r="E138" s="1"/>
      <c r="F138" s="1"/>
      <c r="G138" s="1">
        <v>2.5570655599999998</v>
      </c>
      <c r="J138" s="2" t="s">
        <v>1232</v>
      </c>
      <c r="K138" s="1">
        <v>-0.96117779999999997</v>
      </c>
      <c r="L138" s="1"/>
      <c r="M138" s="1"/>
      <c r="N138" s="1">
        <v>2.4556922399999999</v>
      </c>
    </row>
    <row r="139" spans="3:14" x14ac:dyDescent="0.25">
      <c r="C139" s="2" t="s">
        <v>1242</v>
      </c>
      <c r="D139" s="1">
        <v>-1.5590382</v>
      </c>
      <c r="E139" s="1"/>
      <c r="F139" s="1"/>
      <c r="G139" s="1">
        <v>2.2342924700000002</v>
      </c>
      <c r="J139" s="2" t="s">
        <v>1234</v>
      </c>
      <c r="K139" s="1">
        <v>1.8697100000000001E-2</v>
      </c>
      <c r="L139" s="1">
        <v>3.4638639999999998E-2</v>
      </c>
      <c r="M139" s="1"/>
      <c r="N139" s="1"/>
    </row>
    <row r="140" spans="3:14" x14ac:dyDescent="0.25">
      <c r="C140" s="2" t="s">
        <v>981</v>
      </c>
      <c r="D140" s="1">
        <v>-1.5173194000000001</v>
      </c>
      <c r="E140" s="1"/>
      <c r="F140" s="1"/>
      <c r="G140" s="1">
        <v>1.82878531</v>
      </c>
      <c r="J140" s="2" t="s">
        <v>1055</v>
      </c>
      <c r="K140" s="1">
        <v>0.50648181000000003</v>
      </c>
      <c r="L140" s="1">
        <v>0.99796065</v>
      </c>
      <c r="M140" s="1"/>
      <c r="N140" s="1"/>
    </row>
    <row r="141" spans="3:14" x14ac:dyDescent="0.25">
      <c r="C141" s="2" t="s">
        <v>1243</v>
      </c>
      <c r="D141" s="1">
        <v>-3.6060167999999999</v>
      </c>
      <c r="E141" s="1"/>
      <c r="F141" s="1">
        <v>1.5258983699999999</v>
      </c>
      <c r="G141" s="1"/>
      <c r="J141" s="2" t="s">
        <v>1236</v>
      </c>
      <c r="K141" s="1">
        <v>-5.0191199999999998E-2</v>
      </c>
      <c r="L141" s="1">
        <v>0.66319552000000004</v>
      </c>
      <c r="M141" s="1"/>
      <c r="N141" s="1"/>
    </row>
    <row r="142" spans="3:14" x14ac:dyDescent="0.25">
      <c r="C142" s="2" t="s">
        <v>982</v>
      </c>
      <c r="D142" s="1">
        <v>-1.3232085</v>
      </c>
      <c r="E142" s="1">
        <v>1.3090489199999999</v>
      </c>
      <c r="F142" s="1"/>
      <c r="G142" s="1"/>
      <c r="J142" s="2" t="s">
        <v>1237</v>
      </c>
      <c r="K142" s="1">
        <v>-3.0351232000000001</v>
      </c>
      <c r="L142" s="1"/>
      <c r="M142" s="1">
        <v>2.0223638199999998</v>
      </c>
      <c r="N142" s="1"/>
    </row>
    <row r="143" spans="3:14" x14ac:dyDescent="0.25">
      <c r="C143" s="2" t="s">
        <v>983</v>
      </c>
      <c r="D143" s="1">
        <v>-1.3118121</v>
      </c>
      <c r="E143" s="1"/>
      <c r="F143" s="1"/>
      <c r="G143" s="1">
        <v>1.31467424</v>
      </c>
      <c r="J143" s="2" t="s">
        <v>1242</v>
      </c>
      <c r="K143" s="1">
        <v>-0.10951610000000001</v>
      </c>
      <c r="L143" s="1">
        <v>0.35794025000000002</v>
      </c>
      <c r="M143" s="1"/>
      <c r="N143" s="1"/>
    </row>
    <row r="144" spans="3:14" x14ac:dyDescent="0.25">
      <c r="C144" s="2" t="s">
        <v>984</v>
      </c>
      <c r="D144" s="1">
        <v>-1.2927876</v>
      </c>
      <c r="E144" s="1">
        <v>1.28316232</v>
      </c>
      <c r="F144" s="1"/>
      <c r="G144" s="1"/>
      <c r="J144" s="2" t="s">
        <v>981</v>
      </c>
      <c r="K144" s="1">
        <v>0.28498649999999998</v>
      </c>
      <c r="L144" s="1">
        <v>0.33462969999999997</v>
      </c>
      <c r="M144" s="1"/>
      <c r="N144" s="1"/>
    </row>
    <row r="145" spans="3:14" x14ac:dyDescent="0.25">
      <c r="C145" s="2" t="s">
        <v>1245</v>
      </c>
      <c r="D145" s="1">
        <v>0.62192535000000004</v>
      </c>
      <c r="E145" s="1">
        <v>0.30563558000000002</v>
      </c>
      <c r="F145" s="1"/>
      <c r="G145" s="1"/>
      <c r="J145" s="2" t="s">
        <v>1243</v>
      </c>
      <c r="K145" s="1">
        <v>-0.41065659999999998</v>
      </c>
      <c r="L145" s="1">
        <v>0.72588067000000001</v>
      </c>
      <c r="M145" s="1"/>
      <c r="N145" s="1"/>
    </row>
    <row r="146" spans="3:14" x14ac:dyDescent="0.25">
      <c r="C146" s="2" t="s">
        <v>1246</v>
      </c>
      <c r="D146" s="1">
        <v>-0.68468220000000002</v>
      </c>
      <c r="E146" s="1"/>
      <c r="F146" s="1"/>
      <c r="G146" s="1">
        <v>3.0042040600000002</v>
      </c>
      <c r="J146" s="2" t="s">
        <v>982</v>
      </c>
      <c r="K146" s="1">
        <v>-1.6685091999999999</v>
      </c>
      <c r="L146" s="1"/>
      <c r="M146" s="1"/>
      <c r="N146" s="1">
        <v>3.8037986199999998</v>
      </c>
    </row>
    <row r="147" spans="3:14" x14ac:dyDescent="0.25">
      <c r="C147" s="2" t="s">
        <v>985</v>
      </c>
      <c r="D147" s="1">
        <v>-1.1394310000000001</v>
      </c>
      <c r="E147" s="1"/>
      <c r="F147" s="1"/>
      <c r="G147" s="1">
        <v>2.5235888499999999</v>
      </c>
      <c r="J147" s="2" t="s">
        <v>983</v>
      </c>
      <c r="K147" s="1">
        <v>-1.6060219</v>
      </c>
      <c r="L147" s="1"/>
      <c r="M147" s="1"/>
      <c r="N147" s="1">
        <v>3.8687437</v>
      </c>
    </row>
    <row r="148" spans="3:14" x14ac:dyDescent="0.25">
      <c r="C148" s="2" t="s">
        <v>1263</v>
      </c>
      <c r="D148" s="1">
        <v>-0.37913390000000002</v>
      </c>
      <c r="E148" s="1"/>
      <c r="F148" s="1"/>
      <c r="G148" s="1">
        <v>2.0066993800000001</v>
      </c>
      <c r="J148" s="2" t="s">
        <v>984</v>
      </c>
      <c r="K148" s="1">
        <v>-1.6473998999999999</v>
      </c>
      <c r="L148" s="1"/>
      <c r="M148" s="1"/>
      <c r="N148" s="1">
        <v>4.3314331099999999</v>
      </c>
    </row>
    <row r="149" spans="3:14" x14ac:dyDescent="0.25">
      <c r="C149" s="2" t="s">
        <v>1264</v>
      </c>
      <c r="D149" s="1">
        <v>-0.69327799999999995</v>
      </c>
      <c r="E149" s="1">
        <v>0.96384365999999999</v>
      </c>
      <c r="F149" s="1"/>
      <c r="G149" s="1"/>
      <c r="J149" s="2" t="s">
        <v>1244</v>
      </c>
      <c r="K149" s="1">
        <v>-1.8832918999999999</v>
      </c>
      <c r="L149" s="1"/>
      <c r="M149" s="1"/>
      <c r="N149" s="1">
        <v>2.6831270900000002</v>
      </c>
    </row>
    <row r="150" spans="3:14" x14ac:dyDescent="0.25">
      <c r="C150" s="2" t="s">
        <v>1265</v>
      </c>
      <c r="D150" s="1">
        <v>-0.67421019999999998</v>
      </c>
      <c r="E150" s="1">
        <v>0.83538544000000003</v>
      </c>
      <c r="F150" s="1"/>
      <c r="G150" s="1"/>
      <c r="J150" s="2" t="s">
        <v>1246</v>
      </c>
      <c r="K150" s="1">
        <v>-2.1923059</v>
      </c>
      <c r="L150" s="1"/>
      <c r="M150" s="1">
        <v>5.2808936900000001</v>
      </c>
      <c r="N150" s="1"/>
    </row>
    <row r="151" spans="3:14" x14ac:dyDescent="0.25">
      <c r="C151" s="2" t="s">
        <v>987</v>
      </c>
      <c r="D151" s="1">
        <v>-0.72030070000000002</v>
      </c>
      <c r="E151" s="1">
        <v>1.12644167</v>
      </c>
      <c r="F151" s="1"/>
      <c r="G151" s="1"/>
      <c r="J151" s="2" t="s">
        <v>1252</v>
      </c>
      <c r="K151" s="1">
        <v>0.82932598999999996</v>
      </c>
      <c r="L151" s="1">
        <v>1.1928163700000001</v>
      </c>
      <c r="M151" s="1"/>
      <c r="N151" s="1"/>
    </row>
    <row r="152" spans="3:14" x14ac:dyDescent="0.25">
      <c r="C152" s="2" t="s">
        <v>1273</v>
      </c>
      <c r="D152" s="1">
        <v>-0.54251609999999995</v>
      </c>
      <c r="E152" s="1">
        <v>0.50862589999999996</v>
      </c>
      <c r="F152" s="1"/>
      <c r="G152" s="1"/>
      <c r="J152" s="2" t="s">
        <v>985</v>
      </c>
      <c r="K152" s="1">
        <v>-0.45197999999999999</v>
      </c>
      <c r="L152" s="1"/>
      <c r="M152" s="1"/>
      <c r="N152" s="1">
        <v>1.9953741300000001</v>
      </c>
    </row>
    <row r="153" spans="3:14" x14ac:dyDescent="0.25">
      <c r="C153" s="2" t="s">
        <v>1274</v>
      </c>
      <c r="D153" s="1">
        <v>-2.0194283</v>
      </c>
      <c r="E153" s="1"/>
      <c r="F153" s="1">
        <v>3.72823327</v>
      </c>
      <c r="G153" s="1"/>
      <c r="J153" s="2" t="s">
        <v>1254</v>
      </c>
      <c r="K153" s="1">
        <v>-0.16176670000000001</v>
      </c>
      <c r="L153" s="1">
        <v>0.23754657000000001</v>
      </c>
      <c r="M153" s="1"/>
      <c r="N153" s="1"/>
    </row>
    <row r="154" spans="3:14" x14ac:dyDescent="0.25">
      <c r="C154" s="2" t="s">
        <v>1277</v>
      </c>
      <c r="D154" s="1">
        <v>-1.9718329000000001</v>
      </c>
      <c r="E154" s="1"/>
      <c r="F154" s="1"/>
      <c r="G154" s="1">
        <v>2.1172478300000002</v>
      </c>
      <c r="J154" s="2" t="s">
        <v>1255</v>
      </c>
      <c r="K154" s="1">
        <v>-2.0872676000000001</v>
      </c>
      <c r="L154" s="1"/>
      <c r="M154" s="1">
        <v>2.7602216500000001</v>
      </c>
      <c r="N154" s="1"/>
    </row>
    <row r="155" spans="3:14" x14ac:dyDescent="0.25">
      <c r="C155" s="2" t="s">
        <v>1279</v>
      </c>
      <c r="D155" s="1">
        <v>-1.4844200999999999</v>
      </c>
      <c r="E155" s="1"/>
      <c r="F155" s="1"/>
      <c r="G155" s="1">
        <v>2.10602307</v>
      </c>
      <c r="J155" s="2" t="s">
        <v>1256</v>
      </c>
      <c r="K155" s="1">
        <v>-1.7210190999999999</v>
      </c>
      <c r="L155" s="1">
        <v>1.15717048</v>
      </c>
      <c r="M155" s="1"/>
      <c r="N155" s="1"/>
    </row>
    <row r="156" spans="3:14" x14ac:dyDescent="0.25">
      <c r="C156" s="2" t="s">
        <v>996</v>
      </c>
      <c r="D156" s="1">
        <v>-1.4645341000000001</v>
      </c>
      <c r="E156" s="1"/>
      <c r="F156" s="1"/>
      <c r="G156" s="1">
        <v>1.5467926999999999</v>
      </c>
      <c r="J156" s="2" t="s">
        <v>1257</v>
      </c>
      <c r="K156" s="1">
        <v>-1.2554034999999999</v>
      </c>
      <c r="L156" s="1"/>
      <c r="M156" s="1"/>
      <c r="N156" s="1">
        <v>2.5847592000000001</v>
      </c>
    </row>
    <row r="157" spans="3:14" x14ac:dyDescent="0.25">
      <c r="C157" s="2" t="s">
        <v>989</v>
      </c>
      <c r="D157" s="1">
        <v>-1.4512361</v>
      </c>
      <c r="E157" s="1"/>
      <c r="F157" s="1"/>
      <c r="G157" s="1">
        <v>3.0428563500000001</v>
      </c>
      <c r="J157" s="2" t="s">
        <v>1259</v>
      </c>
      <c r="K157" s="1">
        <v>-0.63545859999999998</v>
      </c>
      <c r="L157" s="1">
        <v>0.67664526000000003</v>
      </c>
      <c r="M157" s="1"/>
      <c r="N157" s="1"/>
    </row>
    <row r="158" spans="3:14" x14ac:dyDescent="0.25">
      <c r="C158" s="2" t="s">
        <v>990</v>
      </c>
      <c r="D158" s="1">
        <v>-0.73516590000000004</v>
      </c>
      <c r="E158" s="1"/>
      <c r="F158" s="1"/>
      <c r="G158" s="1">
        <v>1.34013096</v>
      </c>
      <c r="J158" s="2" t="s">
        <v>1264</v>
      </c>
      <c r="K158" s="1">
        <v>0.85174877999999998</v>
      </c>
      <c r="L158" s="1"/>
      <c r="M158" s="1"/>
      <c r="N158" s="1">
        <v>3.7742280799999999</v>
      </c>
    </row>
    <row r="159" spans="3:14" x14ac:dyDescent="0.25">
      <c r="C159" s="2" t="s">
        <v>1285</v>
      </c>
      <c r="D159" s="1">
        <v>3.3748630000000002E-2</v>
      </c>
      <c r="E159" s="1">
        <v>4.2222820000000001E-2</v>
      </c>
      <c r="F159" s="1"/>
      <c r="G159" s="1"/>
      <c r="J159" s="2" t="s">
        <v>986</v>
      </c>
      <c r="K159" s="1">
        <v>0.53420321000000004</v>
      </c>
      <c r="L159" s="1"/>
      <c r="M159" s="1"/>
      <c r="N159" s="1">
        <v>1.99664357</v>
      </c>
    </row>
    <row r="160" spans="3:14" x14ac:dyDescent="0.25">
      <c r="C160" s="2" t="s">
        <v>1054</v>
      </c>
      <c r="D160" s="1">
        <v>2.2492090899999999</v>
      </c>
      <c r="E160" s="1"/>
      <c r="F160" s="1">
        <v>2.1933386600000002</v>
      </c>
      <c r="G160" s="1"/>
      <c r="J160" s="2" t="s">
        <v>1265</v>
      </c>
      <c r="K160" s="1">
        <v>0.93861008000000001</v>
      </c>
      <c r="L160" s="1"/>
      <c r="M160" s="1"/>
      <c r="N160" s="1">
        <v>1.6672393599999999</v>
      </c>
    </row>
    <row r="161" spans="3:14" x14ac:dyDescent="0.25">
      <c r="C161" s="2" t="s">
        <v>1291</v>
      </c>
      <c r="D161" s="1">
        <v>-1.1083132</v>
      </c>
      <c r="E161" s="1">
        <v>0.81381618</v>
      </c>
      <c r="F161" s="1"/>
      <c r="G161" s="1"/>
      <c r="J161" s="2" t="s">
        <v>987</v>
      </c>
      <c r="K161" s="1">
        <v>0.76816304999999996</v>
      </c>
      <c r="L161" s="1"/>
      <c r="M161" s="1"/>
      <c r="N161" s="1">
        <v>2.0121121099999999</v>
      </c>
    </row>
    <row r="162" spans="3:14" x14ac:dyDescent="0.25">
      <c r="C162" s="2" t="s">
        <v>992</v>
      </c>
      <c r="D162" s="1">
        <v>-7.1168300000000004E-2</v>
      </c>
      <c r="E162" s="1">
        <v>0.11676074</v>
      </c>
      <c r="F162" s="1"/>
      <c r="G162" s="1"/>
      <c r="J162" s="2" t="s">
        <v>1271</v>
      </c>
      <c r="K162" s="1">
        <v>-0.61349359999999997</v>
      </c>
      <c r="L162" s="1"/>
      <c r="M162" s="1"/>
      <c r="N162" s="1">
        <v>1.92242267</v>
      </c>
    </row>
    <row r="163" spans="3:14" x14ac:dyDescent="0.25">
      <c r="C163" s="2" t="s">
        <v>1299</v>
      </c>
      <c r="D163" s="1">
        <v>-0.1372929</v>
      </c>
      <c r="E163" s="1">
        <v>0.14703985</v>
      </c>
      <c r="F163" s="1"/>
      <c r="G163" s="1"/>
      <c r="J163" s="2" t="s">
        <v>1327</v>
      </c>
      <c r="K163" s="1">
        <v>0.18569374</v>
      </c>
      <c r="L163" s="1">
        <v>0.4153114</v>
      </c>
      <c r="M163" s="1"/>
      <c r="N163" s="1"/>
    </row>
    <row r="164" spans="3:14" x14ac:dyDescent="0.25">
      <c r="C164" s="2" t="s">
        <v>1302</v>
      </c>
      <c r="D164" s="1">
        <v>1.41211859</v>
      </c>
      <c r="E164" s="1">
        <v>0.96519014999999997</v>
      </c>
      <c r="F164" s="1"/>
      <c r="G164" s="1"/>
      <c r="J164" s="2" t="s">
        <v>1274</v>
      </c>
      <c r="K164" s="1">
        <v>2.79487E-2</v>
      </c>
      <c r="L164" s="1">
        <v>8.4483299999999997E-2</v>
      </c>
      <c r="M164" s="1"/>
      <c r="N164" s="1"/>
    </row>
    <row r="165" spans="3:14" x14ac:dyDescent="0.25">
      <c r="C165" s="2" t="s">
        <v>993</v>
      </c>
      <c r="D165" s="1">
        <v>0.86654218000000005</v>
      </c>
      <c r="E165" s="1"/>
      <c r="F165" s="1"/>
      <c r="G165" s="1">
        <v>2.7194047100000001</v>
      </c>
      <c r="J165" s="2" t="s">
        <v>1277</v>
      </c>
      <c r="K165" s="1">
        <v>-0.2017784</v>
      </c>
      <c r="L165" s="1">
        <v>0.24813778</v>
      </c>
      <c r="M165" s="1"/>
      <c r="N165" s="1"/>
    </row>
    <row r="166" spans="3:14" x14ac:dyDescent="0.25">
      <c r="C166" s="2" t="s">
        <v>994</v>
      </c>
      <c r="D166" s="1">
        <v>-1.4122448000000001</v>
      </c>
      <c r="E166" s="1"/>
      <c r="F166" s="1"/>
      <c r="G166" s="1">
        <v>3.5042588299999999</v>
      </c>
      <c r="J166" s="2" t="s">
        <v>1279</v>
      </c>
      <c r="K166" s="1">
        <v>-0.2036482</v>
      </c>
      <c r="L166" s="1">
        <v>0.46471072000000002</v>
      </c>
      <c r="M166" s="1"/>
      <c r="N166" s="1"/>
    </row>
    <row r="167" spans="3:14" x14ac:dyDescent="0.25">
      <c r="C167" s="2" t="s">
        <v>995</v>
      </c>
      <c r="D167" s="1">
        <v>-0.4120859</v>
      </c>
      <c r="E167" s="1">
        <v>0.13860744</v>
      </c>
      <c r="F167" s="1"/>
      <c r="G167" s="1"/>
      <c r="J167" s="2" t="s">
        <v>996</v>
      </c>
      <c r="K167" s="1">
        <v>0.32065645999999998</v>
      </c>
      <c r="L167" s="1">
        <v>0.48026930000000001</v>
      </c>
      <c r="M167" s="1"/>
      <c r="N167" s="1"/>
    </row>
    <row r="168" spans="3:14" x14ac:dyDescent="0.25">
      <c r="C168" s="2" t="s">
        <v>1321</v>
      </c>
      <c r="D168" s="1">
        <v>-0.72185069999999996</v>
      </c>
      <c r="E168" s="1">
        <v>1.2932876099999999</v>
      </c>
      <c r="F168" s="1"/>
      <c r="G168" s="1"/>
      <c r="J168" s="2" t="s">
        <v>989</v>
      </c>
      <c r="K168" s="1">
        <v>-0.20572409999999999</v>
      </c>
      <c r="L168" s="1">
        <v>0.31557250999999997</v>
      </c>
      <c r="M168" s="1"/>
      <c r="N168" s="1"/>
    </row>
    <row r="169" spans="3:14" x14ac:dyDescent="0.25">
      <c r="C169" s="2" t="s">
        <v>1322</v>
      </c>
      <c r="D169" s="1">
        <v>1.8099193600000001</v>
      </c>
      <c r="E169" s="1">
        <v>0.67037559000000002</v>
      </c>
      <c r="F169" s="1"/>
      <c r="G169" s="1"/>
      <c r="J169" s="2" t="s">
        <v>1281</v>
      </c>
      <c r="K169" s="1">
        <v>0.50356928999999995</v>
      </c>
      <c r="L169" s="1">
        <v>0.63959465999999998</v>
      </c>
      <c r="M169" s="1"/>
      <c r="N169" s="1"/>
    </row>
    <row r="170" spans="3:14" x14ac:dyDescent="0.25">
      <c r="C170" s="2" t="s">
        <v>1323</v>
      </c>
      <c r="D170" s="1">
        <v>-1.4078134</v>
      </c>
      <c r="E170" s="1"/>
      <c r="F170" s="1"/>
      <c r="G170" s="1">
        <v>2.0523567200000001</v>
      </c>
      <c r="J170" s="2" t="s">
        <v>990</v>
      </c>
      <c r="K170" s="1">
        <v>0.56171227000000001</v>
      </c>
      <c r="L170" s="1"/>
      <c r="M170" s="1"/>
      <c r="N170" s="1">
        <v>1.84393651</v>
      </c>
    </row>
    <row r="171" spans="3:14" x14ac:dyDescent="0.25">
      <c r="C171" s="2" t="s">
        <v>1326</v>
      </c>
      <c r="D171" s="1">
        <v>-0.82272210000000001</v>
      </c>
      <c r="E171" s="1">
        <v>0.89009002000000004</v>
      </c>
      <c r="F171" s="1"/>
      <c r="G171" s="1"/>
      <c r="J171" s="2" t="s">
        <v>1054</v>
      </c>
      <c r="K171" s="1">
        <v>-0.64123280000000005</v>
      </c>
      <c r="L171" s="1">
        <v>0.67973899000000004</v>
      </c>
      <c r="M171" s="1"/>
      <c r="N171" s="1"/>
    </row>
    <row r="172" spans="3:14" x14ac:dyDescent="0.25">
      <c r="J172" s="2" t="s">
        <v>1291</v>
      </c>
      <c r="K172" s="1">
        <v>-0.94833880000000004</v>
      </c>
      <c r="L172" s="1"/>
      <c r="M172" s="1"/>
      <c r="N172" s="1">
        <v>2.2647734499999999</v>
      </c>
    </row>
    <row r="173" spans="3:14" x14ac:dyDescent="0.25">
      <c r="J173" s="2" t="s">
        <v>992</v>
      </c>
      <c r="K173" s="1">
        <v>-0.28309570000000001</v>
      </c>
      <c r="L173" s="1">
        <v>0.75658283999999998</v>
      </c>
      <c r="M173" s="1"/>
      <c r="N173" s="1"/>
    </row>
    <row r="174" spans="3:14" x14ac:dyDescent="0.25">
      <c r="J174" s="2" t="s">
        <v>1299</v>
      </c>
      <c r="K174" s="1">
        <v>-6.5036800000000006E-2</v>
      </c>
      <c r="L174" s="1">
        <v>0.17607779000000001</v>
      </c>
      <c r="M174" s="1"/>
      <c r="N174" s="1"/>
    </row>
    <row r="175" spans="3:14" x14ac:dyDescent="0.25">
      <c r="J175" s="2" t="s">
        <v>993</v>
      </c>
      <c r="K175" s="1">
        <v>-1.7002595</v>
      </c>
      <c r="L175" s="1"/>
      <c r="M175" s="1"/>
      <c r="N175" s="1">
        <v>1.65928502</v>
      </c>
    </row>
    <row r="176" spans="3:14" x14ac:dyDescent="0.25">
      <c r="J176" s="2" t="s">
        <v>994</v>
      </c>
      <c r="K176" s="1">
        <v>-1.182113</v>
      </c>
      <c r="L176" s="1"/>
      <c r="M176" s="1"/>
      <c r="N176" s="1">
        <v>3.7084148300000002</v>
      </c>
    </row>
    <row r="177" spans="10:14" x14ac:dyDescent="0.25">
      <c r="J177" s="2" t="s">
        <v>995</v>
      </c>
      <c r="K177" s="1">
        <v>-1.9495392</v>
      </c>
      <c r="L177" s="1"/>
      <c r="M177" s="1"/>
      <c r="N177" s="1">
        <v>5.0916332500000001</v>
      </c>
    </row>
    <row r="178" spans="10:14" x14ac:dyDescent="0.25">
      <c r="J178" s="2" t="s">
        <v>1321</v>
      </c>
      <c r="K178" s="1">
        <v>4.5562110000000003E-2</v>
      </c>
      <c r="L178" s="1">
        <v>8.2294889999999996E-2</v>
      </c>
      <c r="M178" s="1"/>
      <c r="N178" s="1"/>
    </row>
    <row r="179" spans="10:14" x14ac:dyDescent="0.25">
      <c r="J179" s="2" t="s">
        <v>1322</v>
      </c>
      <c r="K179" s="1">
        <v>-2.0969218999999999</v>
      </c>
      <c r="L179" s="1"/>
      <c r="M179" s="1">
        <v>3.5429331099999999</v>
      </c>
      <c r="N179" s="1"/>
    </row>
    <row r="180" spans="10:14" x14ac:dyDescent="0.25">
      <c r="J180" s="2" t="s">
        <v>1323</v>
      </c>
      <c r="K180" s="1">
        <v>-0.61295569999999999</v>
      </c>
      <c r="L180" s="1"/>
      <c r="M180" s="1"/>
      <c r="N180" s="1">
        <v>4.3847089800000001</v>
      </c>
    </row>
    <row r="181" spans="10:14" x14ac:dyDescent="0.25">
      <c r="J181" s="2" t="s">
        <v>1326</v>
      </c>
      <c r="K181" s="1">
        <v>2.731832E-2</v>
      </c>
      <c r="L181" s="1">
        <v>5.667838E-2</v>
      </c>
      <c r="M181" s="1"/>
      <c r="N181" s="1"/>
    </row>
  </sheetData>
  <mergeCells count="8">
    <mergeCell ref="K18:K19"/>
    <mergeCell ref="D18:D19"/>
    <mergeCell ref="E18:G18"/>
    <mergeCell ref="L18:N18"/>
    <mergeCell ref="D115:D116"/>
    <mergeCell ref="E115:G115"/>
    <mergeCell ref="K115:K116"/>
    <mergeCell ref="L115:N115"/>
  </mergeCells>
  <phoneticPr fontId="1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F8AF5-EBF8-46F1-B20E-22312561296D}">
  <dimension ref="B2:V29"/>
  <sheetViews>
    <sheetView zoomScaleNormal="100" workbookViewId="0">
      <selection activeCell="E24" sqref="E24"/>
    </sheetView>
  </sheetViews>
  <sheetFormatPr defaultColWidth="8.58203125" defaultRowHeight="12.5" x14ac:dyDescent="0.45"/>
  <cols>
    <col min="1" max="16384" width="8.58203125" style="5"/>
  </cols>
  <sheetData>
    <row r="2" spans="2:22" x14ac:dyDescent="0.25">
      <c r="B2" s="5" t="s">
        <v>70</v>
      </c>
      <c r="C2" s="5" t="s">
        <v>73</v>
      </c>
      <c r="D2" s="19" t="s">
        <v>72</v>
      </c>
      <c r="E2" s="19"/>
      <c r="F2" s="19"/>
      <c r="G2" s="19"/>
      <c r="H2" s="19" t="s">
        <v>71</v>
      </c>
      <c r="I2" s="19"/>
      <c r="J2" s="19"/>
      <c r="K2" s="19"/>
      <c r="M2" s="5" t="s">
        <v>80</v>
      </c>
      <c r="N2" s="2" t="s">
        <v>79</v>
      </c>
      <c r="O2" s="19" t="s">
        <v>3</v>
      </c>
      <c r="P2" s="19"/>
      <c r="Q2" s="19"/>
      <c r="R2" s="19"/>
      <c r="S2" s="19" t="s">
        <v>71</v>
      </c>
      <c r="T2" s="19"/>
      <c r="U2" s="19"/>
      <c r="V2" s="19"/>
    </row>
    <row r="3" spans="2:22" x14ac:dyDescent="0.25">
      <c r="C3" s="2" t="s">
        <v>75</v>
      </c>
      <c r="D3" s="1">
        <v>0.98938499999999996</v>
      </c>
      <c r="E3" s="1">
        <v>1.180798</v>
      </c>
      <c r="F3" s="1">
        <v>1.0129269999999999</v>
      </c>
      <c r="G3" s="1">
        <v>1.1887030000000001</v>
      </c>
      <c r="H3" s="1">
        <v>1.0685039999999999</v>
      </c>
      <c r="I3" s="1">
        <v>0.92977500000000002</v>
      </c>
      <c r="J3" s="1">
        <v>1.0862560000000001</v>
      </c>
      <c r="K3" s="1">
        <v>0.91546499999999997</v>
      </c>
      <c r="N3" s="2" t="s">
        <v>75</v>
      </c>
      <c r="O3" s="1">
        <v>2.7343980000000001</v>
      </c>
      <c r="P3" s="1">
        <v>1.7612509999999999</v>
      </c>
      <c r="Q3" s="1">
        <v>2.2281040000000001</v>
      </c>
      <c r="R3" s="1">
        <v>1.657505</v>
      </c>
      <c r="S3" s="1">
        <v>0.342283</v>
      </c>
      <c r="T3" s="1">
        <v>1.1308279999999999</v>
      </c>
      <c r="U3" s="1">
        <v>1.867623</v>
      </c>
      <c r="V3" s="1">
        <v>0.65926600000000002</v>
      </c>
    </row>
    <row r="4" spans="2:22" x14ac:dyDescent="0.25">
      <c r="C4" s="2" t="s">
        <v>76</v>
      </c>
      <c r="D4" s="1">
        <v>1.2530749999999999</v>
      </c>
      <c r="E4" s="1">
        <v>1.276159</v>
      </c>
      <c r="F4" s="1">
        <v>1.363327</v>
      </c>
      <c r="G4" s="1">
        <v>1.238696</v>
      </c>
      <c r="H4" s="1">
        <v>0.98768500000000004</v>
      </c>
      <c r="I4" s="1">
        <v>1.016718</v>
      </c>
      <c r="J4" s="1">
        <v>1.042027</v>
      </c>
      <c r="K4" s="1">
        <v>0.95357000000000003</v>
      </c>
      <c r="N4" s="2" t="s">
        <v>76</v>
      </c>
      <c r="O4" s="1">
        <v>3.4046859999999999</v>
      </c>
      <c r="P4" s="1">
        <v>2.201149</v>
      </c>
      <c r="Q4" s="1">
        <v>3.8988170000000002</v>
      </c>
      <c r="R4" s="1">
        <v>1.5883590000000001</v>
      </c>
      <c r="S4" s="1">
        <v>0.50649200000000005</v>
      </c>
      <c r="T4" s="1">
        <v>1.340579</v>
      </c>
      <c r="U4" s="1">
        <v>1.3793040000000001</v>
      </c>
      <c r="V4" s="1">
        <v>0.77362500000000001</v>
      </c>
    </row>
    <row r="5" spans="2:22" x14ac:dyDescent="0.25">
      <c r="C5" s="2" t="s">
        <v>77</v>
      </c>
      <c r="D5" s="1">
        <v>4.6379539999999997</v>
      </c>
      <c r="E5" s="1">
        <v>3.1175739999999998</v>
      </c>
      <c r="F5" s="1">
        <v>3.6125669999999999</v>
      </c>
      <c r="G5" s="1">
        <v>2.9720559999999998</v>
      </c>
      <c r="H5" s="1">
        <v>0.962364</v>
      </c>
      <c r="I5" s="1">
        <v>0.80511600000000005</v>
      </c>
      <c r="J5" s="1">
        <v>1.200915</v>
      </c>
      <c r="K5" s="1">
        <v>1.0316050000000001</v>
      </c>
      <c r="N5" s="2" t="s">
        <v>77</v>
      </c>
      <c r="O5" s="1">
        <v>2.250375</v>
      </c>
      <c r="P5" s="1">
        <v>2.998373</v>
      </c>
      <c r="Q5" s="1">
        <v>3.9855450000000001</v>
      </c>
      <c r="R5" s="1">
        <v>2.5745260000000001</v>
      </c>
      <c r="S5" s="1">
        <v>0.43022500000000002</v>
      </c>
      <c r="T5" s="1">
        <v>0.78648899999999999</v>
      </c>
      <c r="U5" s="1">
        <v>2.0022739999999999</v>
      </c>
      <c r="V5" s="1">
        <v>0.78101200000000004</v>
      </c>
    </row>
    <row r="6" spans="2:22" x14ac:dyDescent="0.25">
      <c r="O6" s="1"/>
      <c r="P6" s="1"/>
      <c r="Q6" s="1"/>
    </row>
    <row r="7" spans="2:22" x14ac:dyDescent="0.25">
      <c r="C7" s="5" t="s">
        <v>74</v>
      </c>
      <c r="D7" s="19" t="s">
        <v>72</v>
      </c>
      <c r="E7" s="19"/>
      <c r="F7" s="19"/>
      <c r="G7" s="19"/>
      <c r="H7" s="19" t="s">
        <v>71</v>
      </c>
      <c r="I7" s="19"/>
      <c r="J7" s="19"/>
      <c r="K7" s="19"/>
      <c r="N7" s="2" t="s">
        <v>81</v>
      </c>
      <c r="O7" s="19" t="s">
        <v>3</v>
      </c>
      <c r="P7" s="19"/>
      <c r="Q7" s="19"/>
      <c r="R7" s="19"/>
      <c r="S7" s="19" t="s">
        <v>71</v>
      </c>
      <c r="T7" s="19"/>
      <c r="U7" s="19"/>
      <c r="V7" s="19"/>
    </row>
    <row r="8" spans="2:22" x14ac:dyDescent="0.25">
      <c r="C8" s="2" t="s">
        <v>75</v>
      </c>
      <c r="D8" s="1">
        <v>0.95308300000000001</v>
      </c>
      <c r="E8" s="1">
        <v>0.73247200000000001</v>
      </c>
      <c r="F8" s="1">
        <v>1.0883449999999999</v>
      </c>
      <c r="G8" s="1">
        <v>0.67971599999999999</v>
      </c>
      <c r="H8" s="1">
        <v>1.0685450000000001</v>
      </c>
      <c r="I8" s="1">
        <v>1.005172</v>
      </c>
      <c r="J8" s="1">
        <v>0.94819299999999995</v>
      </c>
      <c r="K8" s="1">
        <v>0.97809000000000001</v>
      </c>
      <c r="N8" s="2" t="s">
        <v>75</v>
      </c>
      <c r="O8" s="1">
        <v>0.71767000000000003</v>
      </c>
      <c r="P8" s="1">
        <v>0.75700900000000004</v>
      </c>
      <c r="Q8" s="1">
        <v>1.330711</v>
      </c>
      <c r="R8" s="1">
        <v>1.4398089999999999</v>
      </c>
      <c r="S8" s="1">
        <v>1.10931</v>
      </c>
      <c r="T8" s="1">
        <v>0.61006300000000002</v>
      </c>
      <c r="U8" s="1">
        <v>1.274796</v>
      </c>
      <c r="V8" s="1">
        <v>1.0058320000000001</v>
      </c>
    </row>
    <row r="9" spans="2:22" x14ac:dyDescent="0.25">
      <c r="C9" s="2" t="s">
        <v>76</v>
      </c>
      <c r="D9" s="1">
        <v>1.589744</v>
      </c>
      <c r="E9" s="1">
        <v>1.6221559999999999</v>
      </c>
      <c r="F9" s="1">
        <v>2.1107130000000001</v>
      </c>
      <c r="G9" s="1">
        <v>1.525334</v>
      </c>
      <c r="H9" s="1">
        <v>1.0090250000000001</v>
      </c>
      <c r="I9" s="1">
        <v>1.034122</v>
      </c>
      <c r="J9" s="1">
        <v>0.95982699999999999</v>
      </c>
      <c r="K9" s="1">
        <v>0.99702599999999997</v>
      </c>
      <c r="N9" s="2" t="s">
        <v>76</v>
      </c>
      <c r="O9" s="1">
        <v>0.75839699999999999</v>
      </c>
      <c r="P9" s="1">
        <v>0.90381599999999995</v>
      </c>
      <c r="Q9" s="1">
        <v>1.1829810000000001</v>
      </c>
      <c r="R9" s="1">
        <v>1.5297879999999999</v>
      </c>
      <c r="S9" s="1">
        <v>1.0489390000000001</v>
      </c>
      <c r="T9" s="1">
        <v>0.77112599999999998</v>
      </c>
      <c r="U9" s="1">
        <v>1.1818310000000001</v>
      </c>
      <c r="V9" s="1">
        <v>0.99810399999999999</v>
      </c>
    </row>
    <row r="10" spans="2:22" x14ac:dyDescent="0.25">
      <c r="C10" s="2" t="s">
        <v>77</v>
      </c>
      <c r="D10" s="1">
        <v>3.556295</v>
      </c>
      <c r="E10" s="1">
        <v>3.774286</v>
      </c>
      <c r="F10" s="1">
        <v>5.0859889999999996</v>
      </c>
      <c r="G10" s="1">
        <v>4.4959980000000002</v>
      </c>
      <c r="H10" s="1">
        <v>0.56530999999999998</v>
      </c>
      <c r="I10" s="1">
        <v>0.62736000000000003</v>
      </c>
      <c r="J10" s="1">
        <v>1.3965069999999999</v>
      </c>
      <c r="K10" s="1">
        <v>1.4108240000000001</v>
      </c>
      <c r="N10" s="2" t="s">
        <v>77</v>
      </c>
      <c r="O10" s="1">
        <v>0.93776000000000004</v>
      </c>
      <c r="P10" s="1">
        <v>0.92428100000000002</v>
      </c>
      <c r="Q10" s="1">
        <v>1.914971</v>
      </c>
      <c r="R10" s="1">
        <v>1.640212</v>
      </c>
      <c r="S10" s="1">
        <v>1.0262039999999999</v>
      </c>
      <c r="T10" s="1">
        <v>1.0396989999999999</v>
      </c>
      <c r="U10" s="1">
        <v>0.960785</v>
      </c>
      <c r="V10" s="1">
        <v>0.97331299999999998</v>
      </c>
    </row>
    <row r="11" spans="2:22" x14ac:dyDescent="0.25">
      <c r="O11" s="1"/>
      <c r="P11" s="1"/>
      <c r="Q11" s="1"/>
    </row>
    <row r="12" spans="2:22" x14ac:dyDescent="0.25">
      <c r="C12" s="5" t="s">
        <v>78</v>
      </c>
      <c r="D12" s="19" t="s">
        <v>72</v>
      </c>
      <c r="E12" s="19"/>
      <c r="F12" s="19"/>
      <c r="G12" s="19"/>
      <c r="H12" s="19" t="s">
        <v>71</v>
      </c>
      <c r="I12" s="19"/>
      <c r="J12" s="19"/>
      <c r="K12" s="19"/>
      <c r="N12" s="2" t="s">
        <v>82</v>
      </c>
      <c r="O12" s="19" t="s">
        <v>3</v>
      </c>
      <c r="P12" s="19"/>
      <c r="Q12" s="19"/>
      <c r="R12" s="19"/>
      <c r="S12" s="19" t="s">
        <v>71</v>
      </c>
      <c r="T12" s="19"/>
      <c r="U12" s="19"/>
      <c r="V12" s="19"/>
    </row>
    <row r="13" spans="2:22" x14ac:dyDescent="0.25">
      <c r="C13" s="2" t="s">
        <v>75</v>
      </c>
      <c r="D13" s="1">
        <v>3.1293890000000002</v>
      </c>
      <c r="E13" s="1">
        <v>2.5274420000000002</v>
      </c>
      <c r="F13" s="1">
        <v>2.8728319999999998</v>
      </c>
      <c r="G13" s="1">
        <v>2.1783779999999999</v>
      </c>
      <c r="H13" s="1">
        <v>1.172115</v>
      </c>
      <c r="I13" s="1">
        <v>0.71314200000000005</v>
      </c>
      <c r="J13" s="1">
        <v>1.2438499999999999</v>
      </c>
      <c r="K13" s="1">
        <v>0.87089300000000003</v>
      </c>
      <c r="N13" s="2" t="s">
        <v>75</v>
      </c>
      <c r="O13" s="1">
        <v>0.98249299999999995</v>
      </c>
      <c r="P13" s="1">
        <v>0.81331299999999995</v>
      </c>
      <c r="Q13" s="1">
        <v>1.1779489999999999</v>
      </c>
      <c r="R13" s="1">
        <v>0.55181199999999997</v>
      </c>
      <c r="S13" s="1">
        <v>0.95737499999999998</v>
      </c>
      <c r="T13" s="1">
        <v>1.0250159999999999</v>
      </c>
      <c r="U13" s="1">
        <v>0.895119</v>
      </c>
      <c r="V13" s="1">
        <v>1.12249</v>
      </c>
    </row>
    <row r="14" spans="2:22" x14ac:dyDescent="0.25">
      <c r="C14" s="2" t="s">
        <v>76</v>
      </c>
      <c r="D14" s="1">
        <v>1.264729</v>
      </c>
      <c r="E14" s="1">
        <v>1.446553</v>
      </c>
      <c r="F14" s="1">
        <v>1.173327</v>
      </c>
      <c r="G14" s="1">
        <v>1.3368610000000001</v>
      </c>
      <c r="H14" s="1">
        <v>0.96862300000000001</v>
      </c>
      <c r="I14" s="1">
        <v>1.162153</v>
      </c>
      <c r="J14" s="1">
        <v>0.89095199999999997</v>
      </c>
      <c r="K14" s="1">
        <v>0.97827200000000003</v>
      </c>
      <c r="N14" s="2" t="s">
        <v>76</v>
      </c>
      <c r="O14" s="1">
        <v>1.8005150000000001</v>
      </c>
      <c r="P14" s="1">
        <v>0.76238799999999995</v>
      </c>
      <c r="Q14" s="1">
        <v>1.2691209999999999</v>
      </c>
      <c r="R14" s="1">
        <v>0.86241199999999996</v>
      </c>
      <c r="S14" s="1">
        <v>1.005733</v>
      </c>
      <c r="T14" s="1">
        <v>1.250883</v>
      </c>
      <c r="U14" s="1">
        <v>0.89663999999999999</v>
      </c>
      <c r="V14" s="1">
        <v>0.84674400000000005</v>
      </c>
    </row>
    <row r="15" spans="2:22" x14ac:dyDescent="0.25">
      <c r="C15" s="2" t="s">
        <v>77</v>
      </c>
      <c r="D15" s="1">
        <v>26.88776</v>
      </c>
      <c r="E15" s="1">
        <v>15.178940000000001</v>
      </c>
      <c r="F15" s="1">
        <v>6.02081</v>
      </c>
      <c r="G15" s="1">
        <v>21.845870000000001</v>
      </c>
      <c r="H15" s="1">
        <v>1.600738</v>
      </c>
      <c r="I15" s="1">
        <v>1.3678729999999999</v>
      </c>
      <c r="J15" s="1">
        <v>0.42592400000000002</v>
      </c>
      <c r="K15" s="1">
        <v>0.60546599999999995</v>
      </c>
      <c r="N15" s="2" t="s">
        <v>77</v>
      </c>
      <c r="O15" s="1">
        <v>1.303884</v>
      </c>
      <c r="P15" s="1">
        <v>0.66326600000000002</v>
      </c>
      <c r="Q15" s="1">
        <v>0.91366999999999998</v>
      </c>
      <c r="R15" s="1">
        <v>0.72565800000000003</v>
      </c>
      <c r="S15" s="1">
        <v>0.96857199999999999</v>
      </c>
      <c r="T15" s="1">
        <v>1.2793330000000001</v>
      </c>
      <c r="U15" s="1">
        <v>0.99659200000000003</v>
      </c>
      <c r="V15" s="1">
        <v>0.75550300000000004</v>
      </c>
    </row>
    <row r="17" spans="2:12" x14ac:dyDescent="0.25">
      <c r="B17" s="5" t="s">
        <v>83</v>
      </c>
      <c r="C17" s="2" t="s">
        <v>87</v>
      </c>
      <c r="H17" s="2" t="s">
        <v>1404</v>
      </c>
    </row>
    <row r="18" spans="2:12" x14ac:dyDescent="0.25">
      <c r="C18" s="3" t="s">
        <v>84</v>
      </c>
      <c r="D18" s="3" t="s">
        <v>85</v>
      </c>
      <c r="E18" s="3" t="s">
        <v>86</v>
      </c>
      <c r="F18" s="3" t="s">
        <v>71</v>
      </c>
      <c r="H18" s="3" t="s">
        <v>88</v>
      </c>
      <c r="I18" s="3" t="s">
        <v>89</v>
      </c>
      <c r="J18" s="3" t="s">
        <v>90</v>
      </c>
      <c r="K18" s="3" t="s">
        <v>91</v>
      </c>
      <c r="L18" s="3" t="s">
        <v>71</v>
      </c>
    </row>
    <row r="19" spans="2:12" x14ac:dyDescent="0.25">
      <c r="C19" s="1">
        <v>0.72778100000000001</v>
      </c>
      <c r="D19" s="1">
        <v>0.74671600000000005</v>
      </c>
      <c r="E19" s="1">
        <v>0.67919300000000005</v>
      </c>
      <c r="F19" s="1">
        <v>1.0719240000000001</v>
      </c>
      <c r="H19" s="1">
        <v>0.797987</v>
      </c>
      <c r="I19" s="1">
        <v>0.638849</v>
      </c>
      <c r="J19" s="1">
        <v>0.70330599999999999</v>
      </c>
      <c r="K19" s="1">
        <v>0.797987</v>
      </c>
      <c r="L19" s="1">
        <v>1.042907</v>
      </c>
    </row>
    <row r="20" spans="2:12" x14ac:dyDescent="0.25">
      <c r="C20" s="1">
        <v>0.58486099999999996</v>
      </c>
      <c r="D20" s="1">
        <v>0.87814899999999996</v>
      </c>
      <c r="E20" s="1">
        <v>0.76472200000000001</v>
      </c>
      <c r="F20" s="1">
        <v>1.0386709999999999</v>
      </c>
      <c r="H20" s="1">
        <v>0.62651199999999996</v>
      </c>
      <c r="I20" s="1">
        <v>0.72818300000000002</v>
      </c>
      <c r="J20" s="1">
        <v>0.65603400000000001</v>
      </c>
      <c r="K20" s="1">
        <v>0.62651199999999996</v>
      </c>
      <c r="L20" s="1">
        <v>1.0011019999999999</v>
      </c>
    </row>
    <row r="21" spans="2:12" x14ac:dyDescent="0.25">
      <c r="C21" s="1">
        <v>0.81934499999999999</v>
      </c>
      <c r="D21" s="1">
        <v>0.60372800000000004</v>
      </c>
      <c r="E21" s="1">
        <v>0.58425199999999999</v>
      </c>
      <c r="F21" s="1">
        <v>0.90254199999999996</v>
      </c>
      <c r="H21" s="1">
        <v>0.74841400000000002</v>
      </c>
      <c r="I21" s="1">
        <v>0.68424099999999999</v>
      </c>
      <c r="J21" s="1">
        <v>0.68492500000000001</v>
      </c>
      <c r="K21" s="1">
        <v>0.74841400000000002</v>
      </c>
      <c r="L21" s="1">
        <v>0.92588000000000004</v>
      </c>
    </row>
    <row r="22" spans="2:12" x14ac:dyDescent="0.25">
      <c r="C22" s="1">
        <v>0.79814799999999997</v>
      </c>
      <c r="D22" s="1">
        <v>0.71692599999999995</v>
      </c>
      <c r="E22" s="1">
        <v>0.75303699999999996</v>
      </c>
      <c r="F22" s="1">
        <v>0.98686200000000002</v>
      </c>
      <c r="H22" s="1">
        <v>0.76260799999999995</v>
      </c>
      <c r="I22" s="1">
        <v>0.68071999999999999</v>
      </c>
      <c r="J22" s="1">
        <v>0.64428600000000003</v>
      </c>
      <c r="K22" s="1">
        <v>0.76260799999999995</v>
      </c>
      <c r="L22" s="1">
        <v>1.030111</v>
      </c>
    </row>
    <row r="24" spans="2:12" x14ac:dyDescent="0.25">
      <c r="B24" s="5" t="s">
        <v>92</v>
      </c>
      <c r="C24" s="2" t="s">
        <v>87</v>
      </c>
      <c r="H24" s="2" t="s">
        <v>1403</v>
      </c>
    </row>
    <row r="25" spans="2:12" x14ac:dyDescent="0.25">
      <c r="C25" s="3" t="s">
        <v>84</v>
      </c>
      <c r="D25" s="3" t="s">
        <v>93</v>
      </c>
      <c r="E25" s="3" t="s">
        <v>85</v>
      </c>
      <c r="F25" s="3" t="s">
        <v>71</v>
      </c>
      <c r="H25" s="3" t="s">
        <v>88</v>
      </c>
      <c r="I25" s="3" t="s">
        <v>94</v>
      </c>
      <c r="J25" s="3" t="s">
        <v>89</v>
      </c>
      <c r="K25" s="3" t="s">
        <v>71</v>
      </c>
    </row>
    <row r="26" spans="2:12" x14ac:dyDescent="0.25">
      <c r="C26" s="1">
        <v>0.60550959999999998</v>
      </c>
      <c r="D26" s="1">
        <v>0.6913975</v>
      </c>
      <c r="E26" s="1">
        <v>0.69311230000000001</v>
      </c>
      <c r="F26" s="1">
        <v>0.95462320000000001</v>
      </c>
      <c r="H26" s="1">
        <v>0.76433859999999998</v>
      </c>
      <c r="I26" s="1">
        <v>0.79198749999999996</v>
      </c>
      <c r="J26" s="1">
        <v>0.75549200000000005</v>
      </c>
      <c r="K26" s="1">
        <v>1.0501499999999999</v>
      </c>
    </row>
    <row r="27" spans="2:12" x14ac:dyDescent="0.25">
      <c r="C27" s="1">
        <v>0.63717029999999997</v>
      </c>
      <c r="D27" s="1">
        <v>0.72577800000000003</v>
      </c>
      <c r="E27" s="1">
        <v>0.67054579999999997</v>
      </c>
      <c r="F27" s="1">
        <v>1.070594</v>
      </c>
      <c r="H27" s="1">
        <v>0.7155589</v>
      </c>
      <c r="I27" s="1">
        <v>0.68775830000000004</v>
      </c>
      <c r="J27" s="1">
        <v>0.74932469999999995</v>
      </c>
      <c r="K27" s="1">
        <v>0.969217</v>
      </c>
    </row>
    <row r="28" spans="2:12" x14ac:dyDescent="0.25">
      <c r="C28" s="1">
        <v>0.679705</v>
      </c>
      <c r="D28" s="1">
        <v>0.62732980000000005</v>
      </c>
      <c r="E28" s="1">
        <v>0.69366810000000001</v>
      </c>
      <c r="F28" s="1">
        <v>0.96127200000000002</v>
      </c>
      <c r="H28" s="1">
        <v>0.71911639999999999</v>
      </c>
      <c r="I28" s="1">
        <v>0.78371539999999995</v>
      </c>
      <c r="J28" s="1">
        <v>0.7599361</v>
      </c>
      <c r="K28" s="1">
        <v>0.99568299999999998</v>
      </c>
    </row>
    <row r="29" spans="2:12" x14ac:dyDescent="0.25">
      <c r="C29" s="1">
        <v>0.81717340000000005</v>
      </c>
      <c r="D29" s="1">
        <v>0.60620320000000005</v>
      </c>
      <c r="E29" s="1">
        <v>0.64256999999999997</v>
      </c>
      <c r="F29" s="1">
        <v>1.0135110000000001</v>
      </c>
      <c r="H29" s="1">
        <v>0.73524920000000005</v>
      </c>
      <c r="I29" s="1">
        <v>0.73097299999999998</v>
      </c>
      <c r="J29" s="1">
        <v>0.69831969999999999</v>
      </c>
      <c r="K29" s="1">
        <v>0.98494999999999999</v>
      </c>
    </row>
  </sheetData>
  <mergeCells count="12">
    <mergeCell ref="D2:G2"/>
    <mergeCell ref="H2:K2"/>
    <mergeCell ref="O7:R7"/>
    <mergeCell ref="S7:V7"/>
    <mergeCell ref="O12:R12"/>
    <mergeCell ref="S12:V12"/>
    <mergeCell ref="D12:G12"/>
    <mergeCell ref="H12:K12"/>
    <mergeCell ref="D7:G7"/>
    <mergeCell ref="H7:K7"/>
    <mergeCell ref="O2:R2"/>
    <mergeCell ref="S2:V2"/>
  </mergeCells>
  <phoneticPr fontId="1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45FD0-6C38-42BA-B19D-571490B52B91}">
  <dimension ref="B2:AB100"/>
  <sheetViews>
    <sheetView zoomScaleNormal="100" workbookViewId="0">
      <selection activeCell="N16" sqref="N16"/>
    </sheetView>
  </sheetViews>
  <sheetFormatPr defaultColWidth="8.58203125" defaultRowHeight="12.5" x14ac:dyDescent="0.45"/>
  <cols>
    <col min="1" max="16384" width="8.58203125" style="5"/>
  </cols>
  <sheetData>
    <row r="2" spans="2:20" x14ac:dyDescent="0.25">
      <c r="B2" s="5" t="s">
        <v>1044</v>
      </c>
      <c r="C2" s="3"/>
      <c r="D2" s="19" t="s">
        <v>1039</v>
      </c>
      <c r="E2" s="19"/>
      <c r="F2" s="19"/>
      <c r="G2" s="19" t="s">
        <v>1040</v>
      </c>
      <c r="H2" s="19"/>
      <c r="I2" s="19"/>
      <c r="J2" s="19" t="s">
        <v>1041</v>
      </c>
      <c r="K2" s="19"/>
      <c r="L2" s="19"/>
    </row>
    <row r="3" spans="2:20" x14ac:dyDescent="0.25">
      <c r="C3" s="2" t="s">
        <v>1042</v>
      </c>
      <c r="D3" s="1">
        <v>109.7051</v>
      </c>
      <c r="E3" s="1">
        <v>117.6944</v>
      </c>
      <c r="F3" s="1">
        <v>72.600539999999995</v>
      </c>
      <c r="G3" s="1">
        <v>5.4691689999999999</v>
      </c>
      <c r="H3" s="1">
        <v>4.0750669999999998</v>
      </c>
      <c r="I3" s="1">
        <v>5.4155499999999996</v>
      </c>
      <c r="J3" s="1">
        <v>2.4128690000000002</v>
      </c>
      <c r="K3" s="1">
        <v>2.5201069999999999</v>
      </c>
      <c r="L3" s="1">
        <v>1.7158180000000001</v>
      </c>
    </row>
    <row r="4" spans="2:20" x14ac:dyDescent="0.25">
      <c r="C4" s="2" t="s">
        <v>1043</v>
      </c>
      <c r="D4" s="1">
        <v>80.957139999999995</v>
      </c>
      <c r="E4" s="1">
        <v>105.492</v>
      </c>
      <c r="F4" s="1">
        <v>113.5509</v>
      </c>
      <c r="G4" s="1">
        <v>0.977136</v>
      </c>
      <c r="H4" s="1">
        <v>0.70624699999999996</v>
      </c>
      <c r="I4" s="1">
        <v>0.94811199999999995</v>
      </c>
      <c r="J4" s="1">
        <v>6.7722000000000004E-2</v>
      </c>
      <c r="K4" s="1">
        <v>0.145119</v>
      </c>
      <c r="L4" s="1">
        <v>0.193492</v>
      </c>
    </row>
    <row r="5" spans="2:20" x14ac:dyDescent="0.25">
      <c r="C5" s="1"/>
      <c r="D5" s="1"/>
      <c r="E5" s="1"/>
      <c r="F5" s="1"/>
      <c r="I5" s="1"/>
      <c r="J5" s="1"/>
      <c r="K5" s="1"/>
      <c r="L5" s="1"/>
    </row>
    <row r="6" spans="2:20" x14ac:dyDescent="0.25">
      <c r="B6" s="5" t="s">
        <v>1045</v>
      </c>
      <c r="C6" s="3"/>
      <c r="D6" s="19" t="s">
        <v>1039</v>
      </c>
      <c r="E6" s="19"/>
      <c r="F6" s="19"/>
      <c r="G6" s="19" t="s">
        <v>1040</v>
      </c>
      <c r="H6" s="19"/>
      <c r="I6" s="19"/>
      <c r="J6" s="19" t="s">
        <v>1041</v>
      </c>
      <c r="K6" s="19"/>
      <c r="L6" s="19"/>
    </row>
    <row r="7" spans="2:20" x14ac:dyDescent="0.25">
      <c r="C7" s="2" t="s">
        <v>1042</v>
      </c>
      <c r="D7" s="1">
        <v>101.5523</v>
      </c>
      <c r="E7" s="1">
        <v>97.195790000000002</v>
      </c>
      <c r="F7" s="1">
        <v>101.25190000000001</v>
      </c>
      <c r="G7" s="1">
        <v>97.120689999999996</v>
      </c>
      <c r="H7" s="1">
        <v>97.270910000000001</v>
      </c>
      <c r="I7" s="1">
        <v>98.773169999999993</v>
      </c>
      <c r="J7" s="1">
        <v>29.444179999999999</v>
      </c>
      <c r="K7" s="1">
        <v>68.502759999999995</v>
      </c>
      <c r="L7" s="1">
        <v>29.444179999999999</v>
      </c>
    </row>
    <row r="8" spans="2:20" x14ac:dyDescent="0.25">
      <c r="C8" s="2" t="s">
        <v>1043</v>
      </c>
      <c r="D8" s="1">
        <v>92.511619999999994</v>
      </c>
      <c r="E8" s="1">
        <v>108.1395</v>
      </c>
      <c r="F8" s="1">
        <v>99.348839999999996</v>
      </c>
      <c r="G8" s="1">
        <v>92.37209</v>
      </c>
      <c r="H8" s="1">
        <v>99.348820000000003</v>
      </c>
      <c r="I8" s="1">
        <v>91.813940000000002</v>
      </c>
      <c r="J8" s="1">
        <v>22.11628</v>
      </c>
      <c r="K8" s="1">
        <v>16.081389999999999</v>
      </c>
      <c r="L8" s="1">
        <v>12.38372</v>
      </c>
    </row>
    <row r="10" spans="2:20" x14ac:dyDescent="0.25">
      <c r="B10" s="5" t="s">
        <v>1046</v>
      </c>
      <c r="C10" s="3"/>
      <c r="D10" s="19" t="s">
        <v>1040</v>
      </c>
      <c r="E10" s="19"/>
      <c r="F10" s="19"/>
      <c r="G10" s="19" t="s">
        <v>1041</v>
      </c>
      <c r="H10" s="19"/>
      <c r="I10" s="19"/>
    </row>
    <row r="11" spans="2:20" x14ac:dyDescent="0.25">
      <c r="C11" s="2" t="s">
        <v>1042</v>
      </c>
      <c r="D11" s="1">
        <v>35.716000000000001</v>
      </c>
      <c r="E11" s="1">
        <v>23.861999999999998</v>
      </c>
      <c r="F11" s="1">
        <v>49.012999999999998</v>
      </c>
      <c r="G11" s="1">
        <v>16.45</v>
      </c>
      <c r="H11" s="1">
        <v>7.4829999999999997</v>
      </c>
      <c r="I11" s="1">
        <v>8.6176999999999992</v>
      </c>
      <c r="J11" s="1"/>
      <c r="K11" s="1"/>
      <c r="L11" s="1"/>
    </row>
    <row r="12" spans="2:20" x14ac:dyDescent="0.25">
      <c r="C12" s="2" t="s">
        <v>1043</v>
      </c>
      <c r="D12" s="1">
        <v>40.569000000000003</v>
      </c>
      <c r="E12" s="1">
        <v>48.905000000000001</v>
      </c>
      <c r="F12" s="1">
        <v>62.39</v>
      </c>
      <c r="G12" s="1">
        <v>33.317</v>
      </c>
      <c r="H12" s="1">
        <v>32.834000000000003</v>
      </c>
      <c r="I12" s="1">
        <v>26.568000000000001</v>
      </c>
      <c r="J12" s="1"/>
      <c r="K12" s="1"/>
      <c r="L12" s="1"/>
    </row>
    <row r="13" spans="2:20" x14ac:dyDescent="0.25">
      <c r="C13" s="1"/>
      <c r="D13" s="1"/>
      <c r="E13" s="1"/>
      <c r="F13" s="1"/>
      <c r="G13" s="1"/>
      <c r="H13" s="1"/>
      <c r="I13" s="1"/>
      <c r="J13" s="1"/>
      <c r="K13" s="1"/>
      <c r="L13" s="1"/>
      <c r="T13" s="1"/>
    </row>
    <row r="14" spans="2:20" x14ac:dyDescent="0.25">
      <c r="C14" s="1"/>
      <c r="D14" s="1"/>
      <c r="E14" s="1"/>
      <c r="F14" s="1"/>
      <c r="I14" s="1"/>
      <c r="J14" s="1"/>
      <c r="K14" s="1"/>
      <c r="L14" s="1"/>
    </row>
    <row r="18" spans="3:28" x14ac:dyDescent="0.25">
      <c r="C18" s="1"/>
      <c r="D18" s="1"/>
      <c r="E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3:28" x14ac:dyDescent="0.25">
      <c r="C19" s="1"/>
      <c r="D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3:28" x14ac:dyDescent="0.25">
      <c r="C20" s="1"/>
      <c r="D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3:28" x14ac:dyDescent="0.25">
      <c r="C21" s="1"/>
      <c r="D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3:28" x14ac:dyDescent="0.25">
      <c r="C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3:28" x14ac:dyDescent="0.25">
      <c r="D23" s="1"/>
      <c r="L23" s="1"/>
      <c r="M23" s="1"/>
      <c r="N23" s="1"/>
      <c r="O23" s="1"/>
    </row>
    <row r="24" spans="3:28" x14ac:dyDescent="0.25">
      <c r="R24" s="1"/>
    </row>
    <row r="26" spans="3:28" x14ac:dyDescent="0.25">
      <c r="C26" s="1"/>
      <c r="D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3:28" x14ac:dyDescent="0.25">
      <c r="C27" s="1"/>
      <c r="D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3"/>
      <c r="X27" s="3"/>
      <c r="Y27" s="3"/>
      <c r="Z27" s="3"/>
      <c r="AA27" s="3"/>
      <c r="AB27" s="3"/>
    </row>
    <row r="28" spans="3:28" x14ac:dyDescent="0.25">
      <c r="C28" s="1"/>
      <c r="D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X28" s="2"/>
      <c r="Y28" s="1"/>
      <c r="Z28" s="1"/>
      <c r="AA28" s="1"/>
      <c r="AB28" s="1"/>
    </row>
    <row r="29" spans="3:28" x14ac:dyDescent="0.25">
      <c r="C29" s="1"/>
      <c r="D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X29" s="2"/>
      <c r="Y29" s="1"/>
      <c r="Z29" s="1"/>
      <c r="AA29" s="1"/>
      <c r="AB29" s="1"/>
    </row>
    <row r="30" spans="3:28" x14ac:dyDescent="0.25">
      <c r="C30" s="1"/>
      <c r="D30" s="1"/>
      <c r="Q30" s="1"/>
      <c r="T30" s="1"/>
      <c r="U30" s="1"/>
      <c r="X30" s="2"/>
      <c r="Y30" s="1"/>
      <c r="Z30" s="1"/>
      <c r="AA30" s="1"/>
      <c r="AB30" s="1"/>
    </row>
    <row r="31" spans="3:28" x14ac:dyDescent="0.25">
      <c r="C31" s="1"/>
      <c r="D31" s="1"/>
      <c r="T31" s="1"/>
      <c r="U31" s="1"/>
      <c r="X31" s="2"/>
      <c r="Y31" s="1"/>
      <c r="Z31" s="1"/>
      <c r="AA31" s="1"/>
      <c r="AB31" s="1"/>
    </row>
    <row r="32" spans="3:28" x14ac:dyDescent="0.25">
      <c r="T32" s="1"/>
      <c r="U32" s="1"/>
      <c r="X32" s="2"/>
      <c r="Y32" s="1"/>
      <c r="Z32" s="1"/>
      <c r="AA32" s="1"/>
      <c r="AB32" s="1"/>
    </row>
    <row r="33" spans="3:28" x14ac:dyDescent="0.25">
      <c r="C33" s="2"/>
      <c r="D33" s="1"/>
      <c r="E33" s="1"/>
      <c r="F33" s="1"/>
      <c r="G33" s="1"/>
      <c r="J33" s="2"/>
      <c r="K33" s="1"/>
      <c r="L33" s="1"/>
      <c r="M33" s="1"/>
      <c r="N33" s="1"/>
      <c r="Q33" s="2"/>
      <c r="R33" s="1"/>
      <c r="S33" s="1"/>
      <c r="T33" s="1"/>
      <c r="U33" s="1"/>
      <c r="X33" s="2"/>
      <c r="Y33" s="1"/>
      <c r="Z33" s="1"/>
      <c r="AA33" s="1"/>
      <c r="AB33" s="1"/>
    </row>
    <row r="34" spans="3:28" x14ac:dyDescent="0.25">
      <c r="C34" s="2"/>
      <c r="D34" s="1"/>
      <c r="E34" s="1"/>
      <c r="F34" s="1"/>
      <c r="G34" s="1"/>
      <c r="J34" s="2"/>
      <c r="K34" s="1"/>
      <c r="L34" s="1"/>
      <c r="M34" s="1"/>
      <c r="N34" s="1"/>
      <c r="Q34" s="2"/>
      <c r="R34" s="1"/>
      <c r="S34" s="1"/>
      <c r="T34" s="1"/>
      <c r="U34" s="1"/>
      <c r="X34" s="2"/>
      <c r="Y34" s="1"/>
      <c r="Z34" s="1"/>
      <c r="AA34" s="1"/>
      <c r="AB34" s="1"/>
    </row>
    <row r="35" spans="3:28" x14ac:dyDescent="0.25">
      <c r="C35" s="2"/>
      <c r="D35" s="1"/>
      <c r="E35" s="1"/>
      <c r="F35" s="1"/>
      <c r="G35" s="1"/>
      <c r="J35" s="2"/>
      <c r="K35" s="1"/>
      <c r="L35" s="1"/>
      <c r="M35" s="1"/>
      <c r="N35" s="1"/>
      <c r="Q35" s="2"/>
      <c r="R35" s="1"/>
      <c r="S35" s="1"/>
      <c r="T35" s="1"/>
      <c r="U35" s="1"/>
      <c r="X35" s="2"/>
      <c r="Y35" s="1"/>
      <c r="Z35" s="1"/>
      <c r="AA35" s="1"/>
      <c r="AB35" s="1"/>
    </row>
    <row r="36" spans="3:28" x14ac:dyDescent="0.25">
      <c r="C36" s="2"/>
      <c r="D36" s="1"/>
      <c r="E36" s="1"/>
      <c r="F36" s="1"/>
      <c r="G36" s="1"/>
      <c r="J36" s="2"/>
      <c r="K36" s="1"/>
      <c r="L36" s="1"/>
      <c r="M36" s="1"/>
      <c r="N36" s="1"/>
      <c r="Q36" s="2"/>
      <c r="R36" s="1"/>
      <c r="S36" s="1"/>
      <c r="T36" s="1"/>
      <c r="U36" s="1"/>
      <c r="X36" s="2"/>
      <c r="Y36" s="1"/>
      <c r="Z36" s="1"/>
      <c r="AA36" s="1"/>
      <c r="AB36" s="1"/>
    </row>
    <row r="37" spans="3:28" x14ac:dyDescent="0.25">
      <c r="C37" s="2"/>
      <c r="D37" s="1"/>
      <c r="E37" s="1"/>
      <c r="F37" s="1"/>
      <c r="G37" s="1"/>
      <c r="J37" s="2"/>
      <c r="K37" s="1"/>
      <c r="L37" s="1"/>
      <c r="M37" s="1"/>
      <c r="N37" s="1"/>
      <c r="Q37" s="2"/>
      <c r="R37" s="1"/>
      <c r="S37" s="1"/>
      <c r="T37" s="1"/>
      <c r="U37" s="1"/>
      <c r="X37" s="2"/>
      <c r="Y37" s="1"/>
      <c r="Z37" s="1"/>
      <c r="AA37" s="1"/>
      <c r="AB37" s="1"/>
    </row>
    <row r="38" spans="3:28" x14ac:dyDescent="0.25">
      <c r="C38" s="2"/>
      <c r="D38" s="1"/>
      <c r="E38" s="1"/>
      <c r="F38" s="1"/>
      <c r="G38" s="1"/>
      <c r="J38" s="2"/>
      <c r="K38" s="1"/>
      <c r="L38" s="1"/>
      <c r="M38" s="1"/>
      <c r="N38" s="1"/>
      <c r="Q38" s="2"/>
      <c r="R38" s="1"/>
      <c r="S38" s="1"/>
      <c r="T38" s="1"/>
      <c r="U38" s="1"/>
      <c r="X38" s="2"/>
      <c r="Y38" s="1"/>
      <c r="Z38" s="1"/>
      <c r="AA38" s="1"/>
      <c r="AB38" s="1"/>
    </row>
    <row r="39" spans="3:28" x14ac:dyDescent="0.25">
      <c r="C39" s="2"/>
      <c r="D39" s="1"/>
      <c r="E39" s="1"/>
      <c r="F39" s="1"/>
      <c r="G39" s="1"/>
      <c r="J39" s="2"/>
      <c r="K39" s="1"/>
      <c r="L39" s="1"/>
      <c r="M39" s="1"/>
      <c r="N39" s="1"/>
      <c r="Q39" s="2"/>
      <c r="R39" s="1"/>
      <c r="S39" s="1"/>
      <c r="T39" s="1"/>
      <c r="U39" s="1"/>
      <c r="X39" s="2"/>
      <c r="Y39" s="1"/>
      <c r="Z39" s="1"/>
      <c r="AA39" s="1"/>
      <c r="AB39" s="1"/>
    </row>
    <row r="40" spans="3:28" x14ac:dyDescent="0.25">
      <c r="C40" s="2"/>
      <c r="D40" s="1"/>
      <c r="E40" s="1"/>
      <c r="F40" s="1"/>
      <c r="G40" s="1"/>
      <c r="J40" s="2"/>
      <c r="K40" s="1"/>
      <c r="L40" s="1"/>
      <c r="M40" s="1"/>
      <c r="N40" s="1"/>
      <c r="Q40" s="2"/>
      <c r="R40" s="1"/>
      <c r="S40" s="1"/>
      <c r="T40" s="1"/>
      <c r="U40" s="1"/>
      <c r="X40" s="2"/>
      <c r="Y40" s="1"/>
      <c r="Z40" s="1"/>
      <c r="AA40" s="1"/>
      <c r="AB40" s="1"/>
    </row>
    <row r="41" spans="3:28" x14ac:dyDescent="0.25">
      <c r="C41" s="2"/>
      <c r="D41" s="1"/>
      <c r="E41" s="1"/>
      <c r="F41" s="1"/>
      <c r="G41" s="1"/>
      <c r="J41" s="2"/>
      <c r="K41" s="1"/>
      <c r="L41" s="1"/>
      <c r="M41" s="1"/>
      <c r="N41" s="1"/>
      <c r="Q41" s="2"/>
      <c r="R41" s="1"/>
      <c r="S41" s="1"/>
      <c r="T41" s="1"/>
      <c r="U41" s="1"/>
      <c r="X41" s="2"/>
      <c r="Y41" s="1"/>
      <c r="Z41" s="1"/>
      <c r="AA41" s="1"/>
      <c r="AB41" s="1"/>
    </row>
    <row r="42" spans="3:28" x14ac:dyDescent="0.25">
      <c r="C42" s="2"/>
      <c r="D42" s="1"/>
      <c r="E42" s="1"/>
      <c r="F42" s="1"/>
      <c r="G42" s="1"/>
      <c r="J42" s="2"/>
      <c r="K42" s="1"/>
      <c r="L42" s="1"/>
      <c r="M42" s="1"/>
      <c r="N42" s="1"/>
      <c r="Q42" s="2"/>
      <c r="R42" s="1"/>
      <c r="S42" s="1"/>
      <c r="T42" s="1"/>
      <c r="U42" s="1"/>
      <c r="X42" s="2"/>
      <c r="Y42" s="1"/>
      <c r="Z42" s="1"/>
      <c r="AA42" s="1"/>
      <c r="AB42" s="1"/>
    </row>
    <row r="43" spans="3:28" x14ac:dyDescent="0.25">
      <c r="C43" s="2"/>
      <c r="D43" s="1"/>
      <c r="E43" s="1"/>
      <c r="F43" s="1"/>
      <c r="G43" s="1"/>
      <c r="J43" s="2"/>
      <c r="K43" s="1"/>
      <c r="L43" s="1"/>
      <c r="M43" s="1"/>
      <c r="N43" s="1"/>
      <c r="Q43" s="2"/>
      <c r="R43" s="1"/>
      <c r="S43" s="1"/>
      <c r="T43" s="1"/>
      <c r="U43" s="1"/>
      <c r="X43" s="2"/>
      <c r="Y43" s="1"/>
      <c r="Z43" s="1"/>
      <c r="AA43" s="1"/>
      <c r="AB43" s="1"/>
    </row>
    <row r="44" spans="3:28" x14ac:dyDescent="0.25">
      <c r="C44" s="2"/>
      <c r="D44" s="1"/>
      <c r="E44" s="1"/>
      <c r="F44" s="1"/>
      <c r="G44" s="1"/>
      <c r="J44" s="2"/>
      <c r="K44" s="1"/>
      <c r="L44" s="1"/>
      <c r="M44" s="1"/>
      <c r="N44" s="1"/>
      <c r="Q44" s="2"/>
      <c r="R44" s="1"/>
      <c r="S44" s="1"/>
      <c r="T44" s="1"/>
      <c r="U44" s="1"/>
      <c r="X44" s="2"/>
      <c r="Y44" s="1"/>
      <c r="Z44" s="1"/>
      <c r="AA44" s="1"/>
      <c r="AB44" s="1"/>
    </row>
    <row r="45" spans="3:28" x14ac:dyDescent="0.25">
      <c r="C45" s="2"/>
      <c r="D45" s="1"/>
      <c r="E45" s="1"/>
      <c r="F45" s="1"/>
      <c r="G45" s="1"/>
      <c r="J45" s="2"/>
      <c r="K45" s="1"/>
      <c r="L45" s="1"/>
      <c r="M45" s="1"/>
      <c r="N45" s="1"/>
      <c r="Q45" s="2"/>
      <c r="R45" s="1"/>
      <c r="S45" s="1"/>
      <c r="T45" s="1"/>
      <c r="U45" s="1"/>
      <c r="X45" s="2"/>
      <c r="Y45" s="1"/>
      <c r="Z45" s="1"/>
      <c r="AA45" s="1"/>
      <c r="AB45" s="1"/>
    </row>
    <row r="46" spans="3:28" x14ac:dyDescent="0.25">
      <c r="C46" s="2"/>
      <c r="D46" s="1"/>
      <c r="E46" s="1"/>
      <c r="F46" s="1"/>
      <c r="G46" s="1"/>
      <c r="J46" s="2"/>
      <c r="K46" s="1"/>
      <c r="L46" s="1"/>
      <c r="M46" s="1"/>
      <c r="N46" s="1"/>
      <c r="Q46" s="2"/>
      <c r="R46" s="1"/>
      <c r="S46" s="1"/>
      <c r="T46" s="1"/>
      <c r="U46" s="1"/>
      <c r="X46" s="2"/>
      <c r="Y46" s="1"/>
      <c r="Z46" s="1"/>
      <c r="AA46" s="1"/>
      <c r="AB46" s="1"/>
    </row>
    <row r="47" spans="3:28" x14ac:dyDescent="0.25">
      <c r="C47" s="2"/>
      <c r="D47" s="1"/>
      <c r="E47" s="1"/>
      <c r="F47" s="1"/>
      <c r="G47" s="1"/>
      <c r="J47" s="2"/>
      <c r="K47" s="1"/>
      <c r="L47" s="1"/>
      <c r="M47" s="1"/>
      <c r="N47" s="1"/>
      <c r="Q47" s="2"/>
      <c r="R47" s="1"/>
      <c r="S47" s="1"/>
      <c r="T47" s="1"/>
      <c r="U47" s="1"/>
      <c r="X47" s="2"/>
      <c r="Y47" s="1"/>
      <c r="Z47" s="1"/>
      <c r="AA47" s="1"/>
      <c r="AB47" s="1"/>
    </row>
    <row r="48" spans="3:28" x14ac:dyDescent="0.25">
      <c r="C48" s="2"/>
      <c r="D48" s="1"/>
      <c r="E48" s="1"/>
      <c r="F48" s="1"/>
      <c r="G48" s="1"/>
      <c r="J48" s="2"/>
      <c r="K48" s="1"/>
      <c r="L48" s="1"/>
      <c r="M48" s="1"/>
      <c r="N48" s="1"/>
      <c r="Q48" s="2"/>
      <c r="R48" s="1"/>
      <c r="S48" s="1"/>
      <c r="T48" s="1"/>
      <c r="U48" s="1"/>
      <c r="X48" s="2"/>
      <c r="Y48" s="1"/>
      <c r="Z48" s="1"/>
      <c r="AA48" s="1"/>
      <c r="AB48" s="1"/>
    </row>
    <row r="49" spans="3:28" x14ac:dyDescent="0.25">
      <c r="C49" s="2"/>
      <c r="D49" s="1"/>
      <c r="E49" s="1"/>
      <c r="F49" s="1"/>
      <c r="G49" s="1"/>
      <c r="J49" s="2"/>
      <c r="K49" s="1"/>
      <c r="L49" s="1"/>
      <c r="M49" s="1"/>
      <c r="N49" s="1"/>
      <c r="Q49" s="2"/>
      <c r="R49" s="1"/>
      <c r="S49" s="1"/>
      <c r="T49" s="1"/>
      <c r="U49" s="1"/>
      <c r="X49" s="2"/>
      <c r="Y49" s="1"/>
      <c r="Z49" s="1"/>
      <c r="AA49" s="1"/>
      <c r="AB49" s="1"/>
    </row>
    <row r="50" spans="3:28" x14ac:dyDescent="0.25">
      <c r="C50" s="2"/>
      <c r="D50" s="1"/>
      <c r="E50" s="1"/>
      <c r="F50" s="1"/>
      <c r="G50" s="1"/>
      <c r="J50" s="2"/>
      <c r="K50" s="1"/>
      <c r="L50" s="1"/>
      <c r="M50" s="1"/>
      <c r="N50" s="1"/>
      <c r="Q50" s="2"/>
      <c r="R50" s="1"/>
      <c r="S50" s="1"/>
      <c r="T50" s="1"/>
      <c r="U50" s="1"/>
      <c r="X50" s="2"/>
      <c r="Y50" s="1"/>
      <c r="Z50" s="1"/>
      <c r="AA50" s="1"/>
      <c r="AB50" s="1"/>
    </row>
    <row r="51" spans="3:28" x14ac:dyDescent="0.25">
      <c r="C51" s="2"/>
      <c r="D51" s="1"/>
      <c r="E51" s="1"/>
      <c r="F51" s="1"/>
      <c r="G51" s="1"/>
      <c r="J51" s="2"/>
      <c r="K51" s="1"/>
      <c r="L51" s="1"/>
      <c r="M51" s="1"/>
      <c r="N51" s="1"/>
      <c r="Q51" s="2"/>
      <c r="R51" s="1"/>
      <c r="S51" s="1"/>
      <c r="T51" s="1"/>
      <c r="U51" s="1"/>
      <c r="X51" s="2"/>
      <c r="Y51" s="1"/>
      <c r="Z51" s="1"/>
      <c r="AA51" s="1"/>
      <c r="AB51" s="1"/>
    </row>
    <row r="52" spans="3:28" x14ac:dyDescent="0.25">
      <c r="C52" s="2"/>
      <c r="D52" s="1"/>
      <c r="E52" s="1"/>
      <c r="F52" s="1"/>
      <c r="G52" s="1"/>
      <c r="J52" s="2"/>
      <c r="K52" s="1"/>
      <c r="L52" s="1"/>
      <c r="M52" s="1"/>
      <c r="N52" s="1"/>
      <c r="Q52" s="2"/>
      <c r="R52" s="1"/>
      <c r="S52" s="1"/>
      <c r="T52" s="1"/>
      <c r="U52" s="1"/>
      <c r="X52" s="2"/>
      <c r="Y52" s="1"/>
      <c r="Z52" s="1"/>
      <c r="AA52" s="1"/>
      <c r="AB52" s="1"/>
    </row>
    <row r="53" spans="3:28" x14ac:dyDescent="0.25">
      <c r="C53" s="2"/>
      <c r="D53" s="1"/>
      <c r="E53" s="1"/>
      <c r="F53" s="1"/>
      <c r="G53" s="1"/>
      <c r="J53" s="2"/>
      <c r="K53" s="1"/>
      <c r="L53" s="1"/>
      <c r="M53" s="1"/>
      <c r="N53" s="1"/>
      <c r="Q53" s="2"/>
      <c r="R53" s="1"/>
      <c r="S53" s="1"/>
      <c r="T53" s="1"/>
      <c r="U53" s="1"/>
      <c r="X53" s="2"/>
      <c r="Y53" s="1"/>
      <c r="Z53" s="1"/>
      <c r="AA53" s="1"/>
      <c r="AB53" s="1"/>
    </row>
    <row r="54" spans="3:28" x14ac:dyDescent="0.25">
      <c r="C54" s="2"/>
      <c r="D54" s="1"/>
      <c r="E54" s="1"/>
      <c r="F54" s="1"/>
      <c r="G54" s="1"/>
      <c r="J54" s="2"/>
      <c r="K54" s="1"/>
      <c r="L54" s="1"/>
      <c r="M54" s="1"/>
      <c r="N54" s="1"/>
      <c r="Q54" s="2"/>
      <c r="R54" s="1"/>
      <c r="S54" s="1"/>
      <c r="T54" s="1"/>
      <c r="U54" s="1"/>
      <c r="X54" s="2"/>
      <c r="Y54" s="1"/>
      <c r="Z54" s="1"/>
      <c r="AA54" s="1"/>
      <c r="AB54" s="1"/>
    </row>
    <row r="55" spans="3:28" x14ac:dyDescent="0.25">
      <c r="C55" s="2"/>
      <c r="D55" s="1"/>
      <c r="E55" s="1"/>
      <c r="F55" s="1"/>
      <c r="G55" s="1"/>
      <c r="J55" s="2"/>
      <c r="K55" s="1"/>
      <c r="L55" s="1"/>
      <c r="M55" s="1"/>
      <c r="N55" s="1"/>
      <c r="Q55" s="2"/>
      <c r="R55" s="1"/>
      <c r="S55" s="1"/>
      <c r="T55" s="1"/>
      <c r="U55" s="1"/>
      <c r="X55" s="2"/>
      <c r="Y55" s="1"/>
      <c r="Z55" s="1"/>
      <c r="AA55" s="1"/>
      <c r="AB55" s="1"/>
    </row>
    <row r="56" spans="3:28" x14ac:dyDescent="0.25">
      <c r="C56" s="2"/>
      <c r="D56" s="1"/>
      <c r="E56" s="1"/>
      <c r="F56" s="1"/>
      <c r="G56" s="1"/>
      <c r="J56" s="2"/>
      <c r="K56" s="1"/>
      <c r="L56" s="1"/>
      <c r="M56" s="1"/>
      <c r="N56" s="1"/>
      <c r="Q56" s="2"/>
      <c r="R56" s="1"/>
      <c r="S56" s="1"/>
      <c r="T56" s="1"/>
      <c r="U56" s="1"/>
      <c r="X56" s="2"/>
      <c r="Y56" s="1"/>
      <c r="Z56" s="1"/>
      <c r="AA56" s="1"/>
      <c r="AB56" s="1"/>
    </row>
    <row r="57" spans="3:28" x14ac:dyDescent="0.25">
      <c r="C57" s="2"/>
      <c r="D57" s="1"/>
      <c r="E57" s="1"/>
      <c r="F57" s="1"/>
      <c r="G57" s="1"/>
      <c r="J57" s="2"/>
      <c r="K57" s="1"/>
      <c r="L57" s="1"/>
      <c r="M57" s="1"/>
      <c r="N57" s="1"/>
      <c r="Q57" s="2"/>
      <c r="R57" s="1"/>
      <c r="S57" s="1"/>
      <c r="T57" s="1"/>
      <c r="U57" s="1"/>
      <c r="X57" s="2"/>
      <c r="Y57" s="1"/>
      <c r="Z57" s="1"/>
      <c r="AA57" s="1"/>
      <c r="AB57" s="1"/>
    </row>
    <row r="58" spans="3:28" x14ac:dyDescent="0.25">
      <c r="C58" s="2"/>
      <c r="D58" s="1"/>
      <c r="E58" s="1"/>
      <c r="F58" s="1"/>
      <c r="G58" s="1"/>
      <c r="J58" s="2"/>
      <c r="K58" s="1"/>
      <c r="L58" s="1"/>
      <c r="M58" s="1"/>
      <c r="N58" s="1"/>
      <c r="Q58" s="2"/>
      <c r="R58" s="1"/>
      <c r="S58" s="1"/>
      <c r="T58" s="1"/>
      <c r="U58" s="1"/>
      <c r="X58" s="2"/>
      <c r="Y58" s="1"/>
      <c r="Z58" s="1"/>
      <c r="AA58" s="1"/>
      <c r="AB58" s="1"/>
    </row>
    <row r="59" spans="3:28" x14ac:dyDescent="0.25">
      <c r="C59" s="2"/>
      <c r="D59" s="1"/>
      <c r="E59" s="1"/>
      <c r="F59" s="1"/>
      <c r="G59" s="1"/>
      <c r="J59" s="2"/>
      <c r="K59" s="1"/>
      <c r="L59" s="1"/>
      <c r="M59" s="1"/>
      <c r="N59" s="1"/>
      <c r="Q59" s="2"/>
      <c r="R59" s="1"/>
      <c r="S59" s="1"/>
      <c r="T59" s="1"/>
      <c r="U59" s="1"/>
      <c r="X59" s="2"/>
      <c r="Y59" s="1"/>
      <c r="Z59" s="1"/>
      <c r="AA59" s="1"/>
      <c r="AB59" s="1"/>
    </row>
    <row r="60" spans="3:28" x14ac:dyDescent="0.25">
      <c r="C60" s="2"/>
      <c r="D60" s="1"/>
      <c r="E60" s="1"/>
      <c r="F60" s="1"/>
      <c r="G60" s="1"/>
      <c r="J60" s="2"/>
      <c r="K60" s="1"/>
      <c r="L60" s="1"/>
      <c r="M60" s="1"/>
      <c r="N60" s="1"/>
      <c r="Q60" s="2"/>
      <c r="R60" s="1"/>
      <c r="S60" s="1"/>
      <c r="T60" s="1"/>
      <c r="U60" s="1"/>
      <c r="X60" s="2"/>
      <c r="Y60" s="1"/>
      <c r="Z60" s="1"/>
      <c r="AA60" s="1"/>
      <c r="AB60" s="1"/>
    </row>
    <row r="61" spans="3:28" x14ac:dyDescent="0.25">
      <c r="C61" s="2"/>
      <c r="D61" s="1"/>
      <c r="E61" s="1"/>
      <c r="F61" s="1"/>
      <c r="G61" s="1"/>
      <c r="J61" s="2"/>
      <c r="K61" s="1"/>
      <c r="L61" s="1"/>
      <c r="M61" s="1"/>
      <c r="N61" s="1"/>
      <c r="Q61" s="2"/>
      <c r="R61" s="1"/>
      <c r="S61" s="1"/>
      <c r="T61" s="1"/>
      <c r="U61" s="1"/>
      <c r="X61" s="2"/>
      <c r="Y61" s="1"/>
      <c r="Z61" s="1"/>
      <c r="AA61" s="1"/>
      <c r="AB61" s="1"/>
    </row>
    <row r="62" spans="3:28" x14ac:dyDescent="0.25">
      <c r="C62" s="2"/>
      <c r="D62" s="1"/>
      <c r="E62" s="1"/>
      <c r="F62" s="1"/>
      <c r="G62" s="1"/>
      <c r="J62" s="2"/>
      <c r="K62" s="1"/>
      <c r="L62" s="1"/>
      <c r="M62" s="1"/>
      <c r="N62" s="1"/>
      <c r="Q62" s="2"/>
      <c r="R62" s="1"/>
      <c r="S62" s="1"/>
      <c r="T62" s="1"/>
      <c r="U62" s="1"/>
      <c r="X62" s="2"/>
      <c r="Y62" s="1"/>
      <c r="Z62" s="1"/>
      <c r="AA62" s="1"/>
      <c r="AB62" s="1"/>
    </row>
    <row r="63" spans="3:28" x14ac:dyDescent="0.25">
      <c r="C63" s="2"/>
      <c r="D63" s="1"/>
      <c r="E63" s="1"/>
      <c r="F63" s="1"/>
      <c r="G63" s="1"/>
      <c r="J63" s="2"/>
      <c r="K63" s="1"/>
      <c r="L63" s="1"/>
      <c r="M63" s="1"/>
      <c r="N63" s="1"/>
      <c r="Q63" s="2"/>
      <c r="R63" s="1"/>
      <c r="S63" s="1"/>
      <c r="T63" s="1"/>
      <c r="U63" s="1"/>
      <c r="X63" s="2"/>
      <c r="Y63" s="1"/>
      <c r="Z63" s="1"/>
      <c r="AA63" s="1"/>
      <c r="AB63" s="1"/>
    </row>
    <row r="64" spans="3:28" x14ac:dyDescent="0.25">
      <c r="C64" s="2"/>
      <c r="D64" s="1"/>
      <c r="E64" s="1"/>
      <c r="F64" s="1"/>
      <c r="G64" s="1"/>
      <c r="J64" s="2"/>
      <c r="K64" s="1"/>
      <c r="L64" s="1"/>
      <c r="M64" s="1"/>
      <c r="N64" s="1"/>
      <c r="Q64" s="2"/>
      <c r="R64" s="1"/>
      <c r="S64" s="1"/>
      <c r="T64" s="1"/>
      <c r="U64" s="1"/>
      <c r="X64" s="2"/>
      <c r="Y64" s="1"/>
      <c r="Z64" s="1"/>
      <c r="AA64" s="1"/>
      <c r="AB64" s="1"/>
    </row>
    <row r="65" spans="3:28" x14ac:dyDescent="0.25">
      <c r="C65" s="2"/>
      <c r="D65" s="1"/>
      <c r="E65" s="1"/>
      <c r="F65" s="1"/>
      <c r="G65" s="1"/>
      <c r="J65" s="2"/>
      <c r="K65" s="1"/>
      <c r="L65" s="1"/>
      <c r="M65" s="1"/>
      <c r="N65" s="1"/>
      <c r="Q65" s="2"/>
      <c r="R65" s="1"/>
      <c r="S65" s="1"/>
      <c r="T65" s="1"/>
      <c r="U65" s="1"/>
      <c r="X65" s="2"/>
      <c r="Y65" s="1"/>
      <c r="Z65" s="1"/>
      <c r="AA65" s="1"/>
      <c r="AB65" s="1"/>
    </row>
    <row r="66" spans="3:28" x14ac:dyDescent="0.25">
      <c r="C66" s="2"/>
      <c r="D66" s="1"/>
      <c r="E66" s="1"/>
      <c r="F66" s="1"/>
      <c r="G66" s="1"/>
      <c r="J66" s="2"/>
      <c r="K66" s="1"/>
      <c r="L66" s="1"/>
      <c r="M66" s="1"/>
      <c r="N66" s="1"/>
      <c r="Q66" s="2"/>
      <c r="R66" s="1"/>
      <c r="S66" s="1"/>
      <c r="T66" s="1"/>
      <c r="U66" s="1"/>
      <c r="X66" s="2"/>
      <c r="Y66" s="1"/>
      <c r="Z66" s="1"/>
      <c r="AA66" s="1"/>
      <c r="AB66" s="1"/>
    </row>
    <row r="67" spans="3:28" x14ac:dyDescent="0.25">
      <c r="C67" s="2"/>
      <c r="D67" s="1"/>
      <c r="E67" s="1"/>
      <c r="F67" s="1"/>
      <c r="G67" s="1"/>
      <c r="J67" s="2"/>
      <c r="K67" s="1"/>
      <c r="L67" s="1"/>
      <c r="M67" s="1"/>
      <c r="N67" s="1"/>
      <c r="Q67" s="2"/>
      <c r="R67" s="1"/>
      <c r="S67" s="1"/>
      <c r="T67" s="1"/>
      <c r="U67" s="1"/>
      <c r="X67" s="2"/>
      <c r="Y67" s="1"/>
      <c r="Z67" s="1"/>
      <c r="AA67" s="1"/>
      <c r="AB67" s="1"/>
    </row>
    <row r="68" spans="3:28" x14ac:dyDescent="0.25">
      <c r="C68" s="2"/>
      <c r="D68" s="1"/>
      <c r="E68" s="1"/>
      <c r="F68" s="1"/>
      <c r="G68" s="1"/>
      <c r="J68" s="2"/>
      <c r="K68" s="1"/>
      <c r="L68" s="1"/>
      <c r="M68" s="1"/>
      <c r="N68" s="1"/>
      <c r="Q68" s="2"/>
      <c r="R68" s="1"/>
      <c r="S68" s="1"/>
      <c r="T68" s="1"/>
      <c r="U68" s="1"/>
      <c r="X68" s="2"/>
      <c r="Y68" s="1"/>
      <c r="Z68" s="1"/>
      <c r="AA68" s="1"/>
      <c r="AB68" s="1"/>
    </row>
    <row r="69" spans="3:28" x14ac:dyDescent="0.25">
      <c r="C69" s="2"/>
      <c r="D69" s="1"/>
      <c r="E69" s="1"/>
      <c r="F69" s="1"/>
      <c r="G69" s="1"/>
      <c r="J69" s="2"/>
      <c r="K69" s="1"/>
      <c r="L69" s="1"/>
      <c r="M69" s="1"/>
      <c r="N69" s="1"/>
      <c r="Q69" s="2"/>
      <c r="R69" s="1"/>
      <c r="S69" s="1"/>
      <c r="T69" s="1"/>
      <c r="U69" s="1"/>
      <c r="X69" s="2"/>
      <c r="Y69" s="1"/>
      <c r="Z69" s="1"/>
      <c r="AA69" s="1"/>
      <c r="AB69" s="1"/>
    </row>
    <row r="70" spans="3:28" x14ac:dyDescent="0.25">
      <c r="C70" s="2"/>
      <c r="D70" s="1"/>
      <c r="E70" s="1"/>
      <c r="F70" s="1"/>
      <c r="G70" s="1"/>
      <c r="J70" s="2"/>
      <c r="K70" s="1"/>
      <c r="L70" s="1"/>
      <c r="M70" s="1"/>
      <c r="N70" s="1"/>
      <c r="Q70" s="2"/>
      <c r="R70" s="1"/>
      <c r="S70" s="1"/>
      <c r="T70" s="1"/>
      <c r="U70" s="1"/>
      <c r="X70" s="2"/>
      <c r="Y70" s="1"/>
      <c r="Z70" s="1"/>
      <c r="AA70" s="1"/>
      <c r="AB70" s="1"/>
    </row>
    <row r="71" spans="3:28" x14ac:dyDescent="0.25">
      <c r="C71" s="2"/>
      <c r="D71" s="1"/>
      <c r="E71" s="1"/>
      <c r="F71" s="1"/>
      <c r="G71" s="1"/>
      <c r="J71" s="2"/>
      <c r="K71" s="1"/>
      <c r="L71" s="1"/>
      <c r="M71" s="1"/>
      <c r="N71" s="1"/>
      <c r="Q71" s="2"/>
      <c r="R71" s="1"/>
      <c r="S71" s="1"/>
      <c r="T71" s="1"/>
      <c r="U71" s="1"/>
      <c r="X71" s="2"/>
      <c r="Y71" s="1"/>
      <c r="Z71" s="1"/>
      <c r="AA71" s="1"/>
      <c r="AB71" s="1"/>
    </row>
    <row r="72" spans="3:28" x14ac:dyDescent="0.25">
      <c r="C72" s="2"/>
      <c r="D72" s="1"/>
      <c r="E72" s="1"/>
      <c r="F72" s="1"/>
      <c r="G72" s="1"/>
      <c r="J72" s="2"/>
      <c r="K72" s="1"/>
      <c r="L72" s="1"/>
      <c r="M72" s="1"/>
      <c r="N72" s="1"/>
      <c r="Q72" s="2"/>
      <c r="R72" s="1"/>
      <c r="S72" s="1"/>
      <c r="T72" s="1"/>
      <c r="U72" s="1"/>
      <c r="X72" s="2"/>
      <c r="Y72" s="1"/>
      <c r="Z72" s="1"/>
      <c r="AA72" s="1"/>
      <c r="AB72" s="1"/>
    </row>
    <row r="73" spans="3:28" x14ac:dyDescent="0.25">
      <c r="C73" s="2"/>
      <c r="D73" s="1"/>
      <c r="E73" s="1"/>
      <c r="F73" s="1"/>
      <c r="G73" s="1"/>
      <c r="J73" s="2"/>
      <c r="K73" s="1"/>
      <c r="L73" s="1"/>
      <c r="M73" s="1"/>
      <c r="N73" s="1"/>
      <c r="Q73" s="2"/>
      <c r="R73" s="1"/>
      <c r="S73" s="1"/>
      <c r="T73" s="1"/>
      <c r="U73" s="1"/>
      <c r="X73" s="2"/>
      <c r="Y73" s="1"/>
      <c r="Z73" s="1"/>
      <c r="AA73" s="1"/>
      <c r="AB73" s="1"/>
    </row>
    <row r="74" spans="3:28" x14ac:dyDescent="0.25">
      <c r="C74" s="2"/>
      <c r="D74" s="1"/>
      <c r="E74" s="1"/>
      <c r="F74" s="1"/>
      <c r="G74" s="1"/>
      <c r="J74" s="2"/>
      <c r="K74" s="1"/>
      <c r="L74" s="1"/>
      <c r="M74" s="1"/>
      <c r="N74" s="1"/>
      <c r="Q74" s="2"/>
      <c r="R74" s="1"/>
      <c r="S74" s="1"/>
      <c r="T74" s="1"/>
      <c r="U74" s="1"/>
      <c r="X74" s="2"/>
      <c r="Y74" s="1"/>
      <c r="Z74" s="1"/>
      <c r="AA74" s="1"/>
      <c r="AB74" s="1"/>
    </row>
    <row r="75" spans="3:28" x14ac:dyDescent="0.25">
      <c r="C75" s="2"/>
      <c r="D75" s="1"/>
      <c r="E75" s="1"/>
      <c r="F75" s="1"/>
      <c r="G75" s="1"/>
      <c r="J75" s="2"/>
      <c r="K75" s="1"/>
      <c r="L75" s="1"/>
      <c r="M75" s="1"/>
      <c r="N75" s="1"/>
      <c r="Q75" s="2"/>
      <c r="R75" s="1"/>
      <c r="S75" s="1"/>
      <c r="T75" s="1"/>
      <c r="U75" s="1"/>
      <c r="X75" s="2"/>
      <c r="Y75" s="1"/>
      <c r="Z75" s="1"/>
      <c r="AA75" s="1"/>
      <c r="AB75" s="1"/>
    </row>
    <row r="76" spans="3:28" x14ac:dyDescent="0.25">
      <c r="C76" s="2"/>
      <c r="D76" s="1"/>
      <c r="E76" s="1"/>
      <c r="F76" s="1"/>
      <c r="G76" s="1"/>
      <c r="J76" s="2"/>
      <c r="K76" s="1"/>
      <c r="L76" s="1"/>
      <c r="M76" s="1"/>
      <c r="N76" s="1"/>
      <c r="Q76" s="2"/>
      <c r="R76" s="1"/>
      <c r="S76" s="1"/>
      <c r="T76" s="1"/>
      <c r="U76" s="1"/>
      <c r="X76" s="2"/>
      <c r="Y76" s="1"/>
      <c r="Z76" s="1"/>
      <c r="AA76" s="1"/>
      <c r="AB76" s="1"/>
    </row>
    <row r="77" spans="3:28" x14ac:dyDescent="0.25">
      <c r="C77" s="2"/>
      <c r="D77" s="1"/>
      <c r="E77" s="1"/>
      <c r="F77" s="1"/>
      <c r="G77" s="1"/>
      <c r="J77" s="2"/>
      <c r="K77" s="1"/>
      <c r="L77" s="1"/>
      <c r="M77" s="1"/>
      <c r="N77" s="1"/>
      <c r="Q77" s="2"/>
      <c r="R77" s="1"/>
      <c r="S77" s="1"/>
      <c r="T77" s="1"/>
      <c r="U77" s="1"/>
      <c r="X77" s="2"/>
      <c r="Y77" s="1"/>
      <c r="Z77" s="1"/>
      <c r="AA77" s="1"/>
      <c r="AB77" s="1"/>
    </row>
    <row r="78" spans="3:28" x14ac:dyDescent="0.25">
      <c r="C78" s="2"/>
      <c r="D78" s="1"/>
      <c r="E78" s="1"/>
      <c r="F78" s="1"/>
      <c r="G78" s="1"/>
      <c r="J78" s="2"/>
      <c r="K78" s="1"/>
      <c r="L78" s="1"/>
      <c r="M78" s="1"/>
      <c r="N78" s="1"/>
      <c r="Q78" s="2"/>
      <c r="R78" s="1"/>
      <c r="S78" s="1"/>
      <c r="T78" s="1"/>
      <c r="U78" s="1"/>
      <c r="X78" s="2"/>
      <c r="Y78" s="1"/>
      <c r="Z78" s="1"/>
      <c r="AA78" s="1"/>
      <c r="AB78" s="1"/>
    </row>
    <row r="79" spans="3:28" x14ac:dyDescent="0.25">
      <c r="C79" s="2"/>
      <c r="D79" s="1"/>
      <c r="E79" s="1"/>
      <c r="F79" s="1"/>
      <c r="G79" s="1"/>
      <c r="J79" s="2"/>
      <c r="K79" s="1"/>
      <c r="L79" s="1"/>
      <c r="M79" s="1"/>
      <c r="N79" s="1"/>
      <c r="Q79" s="2"/>
      <c r="R79" s="1"/>
      <c r="S79" s="1"/>
      <c r="T79" s="1"/>
      <c r="U79" s="1"/>
      <c r="X79" s="2"/>
      <c r="Y79" s="1"/>
      <c r="Z79" s="1"/>
      <c r="AA79" s="1"/>
      <c r="AB79" s="1"/>
    </row>
    <row r="80" spans="3:28" x14ac:dyDescent="0.25">
      <c r="C80" s="2"/>
      <c r="D80" s="1"/>
      <c r="E80" s="1"/>
      <c r="F80" s="1"/>
      <c r="G80" s="1"/>
      <c r="J80" s="2"/>
      <c r="K80" s="1"/>
      <c r="L80" s="1"/>
      <c r="M80" s="1"/>
      <c r="N80" s="1"/>
      <c r="Q80" s="2"/>
      <c r="R80" s="1"/>
      <c r="S80" s="1"/>
      <c r="T80" s="1"/>
      <c r="U80" s="1"/>
      <c r="X80" s="2"/>
      <c r="Y80" s="1"/>
      <c r="Z80" s="1"/>
      <c r="AA80" s="1"/>
      <c r="AB80" s="1"/>
    </row>
    <row r="81" spans="3:28" x14ac:dyDescent="0.25">
      <c r="C81" s="2"/>
      <c r="D81" s="1"/>
      <c r="E81" s="1"/>
      <c r="F81" s="1"/>
      <c r="G81" s="1"/>
      <c r="J81" s="2"/>
      <c r="K81" s="1"/>
      <c r="L81" s="1"/>
      <c r="M81" s="1"/>
      <c r="N81" s="1"/>
      <c r="Q81" s="2"/>
      <c r="R81" s="1"/>
      <c r="S81" s="1"/>
      <c r="T81" s="1"/>
      <c r="U81" s="1"/>
      <c r="X81" s="2"/>
      <c r="Y81" s="1"/>
      <c r="Z81" s="1"/>
      <c r="AA81" s="1"/>
      <c r="AB81" s="1"/>
    </row>
    <row r="82" spans="3:28" x14ac:dyDescent="0.25">
      <c r="C82" s="2"/>
      <c r="D82" s="1"/>
      <c r="E82" s="1"/>
      <c r="F82" s="1"/>
      <c r="G82" s="1"/>
      <c r="J82" s="2"/>
      <c r="K82" s="1"/>
      <c r="L82" s="1"/>
      <c r="M82" s="1"/>
      <c r="N82" s="1"/>
      <c r="Q82" s="2"/>
      <c r="R82" s="1"/>
      <c r="S82" s="1"/>
      <c r="T82" s="1"/>
      <c r="U82" s="1"/>
      <c r="X82" s="2"/>
      <c r="Y82" s="1"/>
      <c r="Z82" s="1"/>
      <c r="AA82" s="1"/>
      <c r="AB82" s="1"/>
    </row>
    <row r="83" spans="3:28" x14ac:dyDescent="0.25">
      <c r="C83" s="2"/>
      <c r="D83" s="1"/>
      <c r="E83" s="1"/>
      <c r="F83" s="1"/>
      <c r="G83" s="1"/>
      <c r="J83" s="2"/>
      <c r="K83" s="1"/>
      <c r="L83" s="1"/>
      <c r="M83" s="1"/>
      <c r="N83" s="1"/>
      <c r="X83" s="2"/>
      <c r="Y83" s="1"/>
      <c r="Z83" s="1"/>
      <c r="AA83" s="1"/>
      <c r="AB83" s="1"/>
    </row>
    <row r="84" spans="3:28" x14ac:dyDescent="0.25">
      <c r="C84" s="2"/>
      <c r="D84" s="1"/>
      <c r="E84" s="1"/>
      <c r="F84" s="1"/>
      <c r="G84" s="1"/>
      <c r="J84" s="2"/>
      <c r="K84" s="1"/>
      <c r="L84" s="1"/>
      <c r="M84" s="1"/>
      <c r="N84" s="1"/>
      <c r="X84" s="2"/>
      <c r="Y84" s="1"/>
      <c r="Z84" s="1"/>
      <c r="AA84" s="1"/>
      <c r="AB84" s="1"/>
    </row>
    <row r="85" spans="3:28" x14ac:dyDescent="0.25">
      <c r="C85" s="2"/>
      <c r="D85" s="1"/>
      <c r="E85" s="1"/>
      <c r="F85" s="1"/>
      <c r="G85" s="1"/>
      <c r="J85" s="2"/>
      <c r="K85" s="1"/>
      <c r="L85" s="1"/>
      <c r="M85" s="1"/>
      <c r="N85" s="1"/>
      <c r="X85" s="2"/>
      <c r="Y85" s="1"/>
      <c r="Z85" s="1"/>
      <c r="AA85" s="1"/>
      <c r="AB85" s="1"/>
    </row>
    <row r="86" spans="3:28" x14ac:dyDescent="0.25">
      <c r="C86" s="2"/>
      <c r="D86" s="1"/>
      <c r="E86" s="1"/>
      <c r="F86" s="1"/>
      <c r="G86" s="1"/>
      <c r="J86" s="2"/>
      <c r="K86" s="1"/>
      <c r="L86" s="1"/>
      <c r="M86" s="1"/>
      <c r="N86" s="1"/>
      <c r="X86" s="2"/>
      <c r="Y86" s="1"/>
      <c r="Z86" s="1"/>
      <c r="AA86" s="1"/>
      <c r="AB86" s="1"/>
    </row>
    <row r="87" spans="3:28" x14ac:dyDescent="0.25">
      <c r="C87" s="2"/>
      <c r="D87" s="1"/>
      <c r="E87" s="1"/>
      <c r="F87" s="1"/>
      <c r="G87" s="1"/>
      <c r="J87" s="2"/>
      <c r="K87" s="1"/>
      <c r="L87" s="1"/>
      <c r="M87" s="1"/>
      <c r="N87" s="1"/>
      <c r="X87" s="2"/>
      <c r="Y87" s="1"/>
      <c r="Z87" s="1"/>
      <c r="AA87" s="1"/>
      <c r="AB87" s="1"/>
    </row>
    <row r="88" spans="3:28" x14ac:dyDescent="0.25">
      <c r="C88" s="2"/>
      <c r="D88" s="1"/>
      <c r="E88" s="1"/>
      <c r="F88" s="1"/>
      <c r="G88" s="1"/>
      <c r="J88" s="2"/>
      <c r="K88" s="1"/>
      <c r="L88" s="1"/>
      <c r="M88" s="1"/>
      <c r="N88" s="1"/>
      <c r="X88" s="2"/>
      <c r="Y88" s="1"/>
      <c r="Z88" s="1"/>
      <c r="AA88" s="1"/>
      <c r="AB88" s="1"/>
    </row>
    <row r="89" spans="3:28" x14ac:dyDescent="0.25">
      <c r="C89" s="2"/>
      <c r="D89" s="1"/>
      <c r="E89" s="1"/>
      <c r="F89" s="1"/>
      <c r="G89" s="1"/>
      <c r="J89" s="2"/>
      <c r="K89" s="1"/>
      <c r="L89" s="1"/>
      <c r="M89" s="1"/>
      <c r="N89" s="1"/>
      <c r="X89" s="2"/>
      <c r="Y89" s="1"/>
      <c r="Z89" s="1"/>
      <c r="AA89" s="1"/>
      <c r="AB89" s="1"/>
    </row>
    <row r="90" spans="3:28" x14ac:dyDescent="0.25">
      <c r="C90" s="2"/>
      <c r="D90" s="1"/>
      <c r="E90" s="1"/>
      <c r="F90" s="1"/>
      <c r="G90" s="1"/>
      <c r="J90" s="2"/>
      <c r="K90" s="1"/>
      <c r="L90" s="1"/>
      <c r="M90" s="1"/>
      <c r="N90" s="1"/>
      <c r="X90" s="2"/>
      <c r="Y90" s="1"/>
      <c r="Z90" s="1"/>
      <c r="AA90" s="1"/>
      <c r="AB90" s="1"/>
    </row>
    <row r="91" spans="3:28" x14ac:dyDescent="0.25">
      <c r="C91" s="2"/>
      <c r="D91" s="1"/>
      <c r="E91" s="1"/>
      <c r="F91" s="1"/>
      <c r="G91" s="1"/>
      <c r="J91" s="2"/>
      <c r="K91" s="1"/>
      <c r="L91" s="1"/>
      <c r="M91" s="1"/>
      <c r="N91" s="1"/>
      <c r="X91" s="2"/>
      <c r="Y91" s="1"/>
      <c r="Z91" s="1"/>
      <c r="AA91" s="1"/>
      <c r="AB91" s="1"/>
    </row>
    <row r="92" spans="3:28" x14ac:dyDescent="0.25">
      <c r="C92" s="2"/>
      <c r="D92" s="1"/>
      <c r="E92" s="1"/>
      <c r="F92" s="1"/>
      <c r="G92" s="1"/>
      <c r="J92" s="2"/>
      <c r="K92" s="1"/>
      <c r="L92" s="1"/>
      <c r="M92" s="1"/>
      <c r="N92" s="1"/>
      <c r="X92" s="2"/>
      <c r="Y92" s="1"/>
      <c r="Z92" s="1"/>
      <c r="AA92" s="1"/>
      <c r="AB92" s="1"/>
    </row>
    <row r="93" spans="3:28" x14ac:dyDescent="0.25">
      <c r="C93" s="2"/>
      <c r="D93" s="1"/>
      <c r="E93" s="1"/>
      <c r="F93" s="1"/>
      <c r="G93" s="1"/>
      <c r="J93" s="2"/>
      <c r="K93" s="1"/>
      <c r="L93" s="1"/>
      <c r="M93" s="1"/>
      <c r="N93" s="1"/>
    </row>
    <row r="94" spans="3:28" x14ac:dyDescent="0.25">
      <c r="C94" s="2"/>
      <c r="D94" s="1"/>
      <c r="E94" s="1"/>
      <c r="F94" s="1"/>
      <c r="G94" s="1"/>
      <c r="J94" s="2"/>
      <c r="K94" s="1"/>
      <c r="L94" s="1"/>
      <c r="M94" s="1"/>
      <c r="N94" s="1"/>
    </row>
    <row r="95" spans="3:28" x14ac:dyDescent="0.25">
      <c r="C95" s="2"/>
      <c r="D95" s="1"/>
      <c r="E95" s="1"/>
      <c r="F95" s="1"/>
      <c r="G95" s="1"/>
      <c r="J95" s="2"/>
      <c r="K95" s="1"/>
      <c r="L95" s="1"/>
      <c r="M95" s="1"/>
      <c r="N95" s="1"/>
    </row>
    <row r="96" spans="3:28" x14ac:dyDescent="0.25">
      <c r="C96" s="2"/>
      <c r="D96" s="1"/>
      <c r="E96" s="1"/>
      <c r="F96" s="1"/>
      <c r="G96" s="1"/>
      <c r="J96" s="2"/>
      <c r="K96" s="1"/>
      <c r="L96" s="1"/>
      <c r="M96" s="1"/>
      <c r="N96" s="1"/>
    </row>
    <row r="97" spans="3:14" x14ac:dyDescent="0.25">
      <c r="C97" s="2"/>
      <c r="D97" s="1"/>
      <c r="E97" s="1"/>
      <c r="F97" s="1"/>
      <c r="G97" s="1"/>
      <c r="J97" s="2"/>
      <c r="K97" s="1"/>
      <c r="L97" s="1"/>
      <c r="M97" s="1"/>
      <c r="N97" s="1"/>
    </row>
    <row r="98" spans="3:14" x14ac:dyDescent="0.25">
      <c r="C98" s="2"/>
      <c r="D98" s="1"/>
      <c r="E98" s="1"/>
      <c r="F98" s="1"/>
      <c r="G98" s="1"/>
      <c r="J98" s="2"/>
      <c r="K98" s="1"/>
      <c r="L98" s="1"/>
      <c r="M98" s="1"/>
      <c r="N98" s="1"/>
    </row>
    <row r="99" spans="3:14" x14ac:dyDescent="0.25">
      <c r="C99" s="2"/>
      <c r="D99" s="1"/>
      <c r="E99" s="1"/>
      <c r="F99" s="1"/>
      <c r="G99" s="1"/>
      <c r="J99" s="2"/>
      <c r="K99" s="1"/>
      <c r="L99" s="1"/>
      <c r="M99" s="1"/>
      <c r="N99" s="1"/>
    </row>
    <row r="100" spans="3:14" x14ac:dyDescent="0.25">
      <c r="C100" s="2"/>
      <c r="D100" s="1"/>
      <c r="E100" s="1"/>
      <c r="F100" s="1"/>
      <c r="G100" s="1"/>
      <c r="J100" s="2"/>
      <c r="K100" s="1"/>
      <c r="L100" s="1"/>
      <c r="M100" s="1"/>
      <c r="N100" s="1"/>
    </row>
  </sheetData>
  <mergeCells count="8">
    <mergeCell ref="G10:I10"/>
    <mergeCell ref="D2:F2"/>
    <mergeCell ref="G2:I2"/>
    <mergeCell ref="J2:L2"/>
    <mergeCell ref="D6:F6"/>
    <mergeCell ref="G6:I6"/>
    <mergeCell ref="J6:L6"/>
    <mergeCell ref="D10:F10"/>
  </mergeCells>
  <phoneticPr fontId="1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B9469-6831-4DD4-BA7E-DCD868109E49}">
  <dimension ref="B2:L11"/>
  <sheetViews>
    <sheetView zoomScaleNormal="100" workbookViewId="0">
      <selection activeCell="S25" sqref="S25"/>
    </sheetView>
  </sheetViews>
  <sheetFormatPr defaultColWidth="8.58203125" defaultRowHeight="12.5" x14ac:dyDescent="0.45"/>
  <cols>
    <col min="1" max="16384" width="8.58203125" style="5"/>
  </cols>
  <sheetData>
    <row r="2" spans="2:12" x14ac:dyDescent="0.25">
      <c r="B2" s="5" t="s">
        <v>1047</v>
      </c>
      <c r="C2" s="3" t="s">
        <v>72</v>
      </c>
      <c r="D2" s="3" t="s">
        <v>997</v>
      </c>
      <c r="E2" s="9"/>
      <c r="F2" s="9"/>
      <c r="G2" s="9"/>
      <c r="H2" s="9"/>
      <c r="I2" s="9"/>
      <c r="J2" s="9"/>
      <c r="K2" s="9"/>
      <c r="L2" s="9"/>
    </row>
    <row r="3" spans="2:12" x14ac:dyDescent="0.25">
      <c r="C3" s="1">
        <v>0.34193800000000002</v>
      </c>
      <c r="D3" s="1">
        <v>0.22537699999999999</v>
      </c>
    </row>
    <row r="4" spans="2:12" x14ac:dyDescent="0.25">
      <c r="C4" s="1">
        <v>0.33915800000000002</v>
      </c>
      <c r="D4" s="1">
        <v>0.23947599999999999</v>
      </c>
    </row>
    <row r="5" spans="2:12" x14ac:dyDescent="0.25">
      <c r="C5" s="1">
        <v>0.35077399999999997</v>
      </c>
      <c r="D5" s="1">
        <v>0.208896</v>
      </c>
    </row>
    <row r="6" spans="2:12" x14ac:dyDescent="0.45">
      <c r="D6" s="9"/>
      <c r="E6" s="9"/>
      <c r="F6" s="9"/>
      <c r="G6" s="9"/>
      <c r="H6" s="9"/>
      <c r="I6" s="9"/>
      <c r="J6" s="9"/>
      <c r="K6" s="9"/>
      <c r="L6" s="9"/>
    </row>
    <row r="7" spans="2:12" x14ac:dyDescent="0.45">
      <c r="B7" s="5" t="s">
        <v>1048</v>
      </c>
      <c r="C7" s="5" t="s">
        <v>1051</v>
      </c>
      <c r="H7" s="5" t="s">
        <v>1052</v>
      </c>
    </row>
    <row r="8" spans="2:12" x14ac:dyDescent="0.25">
      <c r="C8" s="3" t="s">
        <v>1049</v>
      </c>
      <c r="D8" s="3" t="s">
        <v>1050</v>
      </c>
      <c r="E8" s="3" t="s">
        <v>997</v>
      </c>
      <c r="F8" s="3" t="s">
        <v>72</v>
      </c>
      <c r="H8" s="3" t="s">
        <v>1049</v>
      </c>
      <c r="I8" s="3" t="s">
        <v>1050</v>
      </c>
      <c r="J8" s="3" t="s">
        <v>997</v>
      </c>
      <c r="K8" s="3" t="s">
        <v>72</v>
      </c>
    </row>
    <row r="9" spans="2:12" x14ac:dyDescent="0.25">
      <c r="C9" s="1">
        <v>10.24014</v>
      </c>
      <c r="D9" s="1">
        <v>7455.44</v>
      </c>
      <c r="E9" s="1">
        <v>9.7537109999999991</v>
      </c>
      <c r="F9" s="1">
        <v>13.439830000000001</v>
      </c>
      <c r="H9" s="1">
        <v>17.509889999999999</v>
      </c>
      <c r="I9" s="1">
        <v>28574.91</v>
      </c>
      <c r="J9" s="1">
        <v>18.162759999999999</v>
      </c>
      <c r="K9" s="1">
        <v>17.5565</v>
      </c>
    </row>
    <row r="10" spans="2:12" x14ac:dyDescent="0.25">
      <c r="C10" s="1">
        <v>10.263310000000001</v>
      </c>
      <c r="D10" s="1">
        <v>7306.1729999999998</v>
      </c>
      <c r="E10" s="1">
        <v>10.193809999999999</v>
      </c>
      <c r="F10" s="1">
        <v>12.326129999999999</v>
      </c>
      <c r="G10" s="9"/>
      <c r="H10" s="1">
        <v>17.649750000000001</v>
      </c>
      <c r="I10" s="1">
        <v>26504.86</v>
      </c>
      <c r="J10" s="1">
        <v>17.439959999999999</v>
      </c>
      <c r="K10" s="1">
        <v>17.160340000000001</v>
      </c>
    </row>
    <row r="11" spans="2:12" x14ac:dyDescent="0.25">
      <c r="C11" s="1">
        <v>10.101150000000001</v>
      </c>
      <c r="D11" s="1">
        <v>5579.8940000000002</v>
      </c>
      <c r="E11" s="1">
        <v>9.7537109999999991</v>
      </c>
      <c r="F11" s="1">
        <v>9.1978729999999995</v>
      </c>
      <c r="H11" s="1">
        <v>16.810929999999999</v>
      </c>
      <c r="I11" s="1">
        <v>29921.26</v>
      </c>
      <c r="J11" s="1">
        <v>16.11251</v>
      </c>
      <c r="K11" s="1">
        <v>17.439969999999999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765BF-F547-4B7B-ABA1-62E264B517E3}">
  <dimension ref="B2:V157"/>
  <sheetViews>
    <sheetView zoomScaleNormal="100" workbookViewId="0">
      <selection activeCell="L13" sqref="L13"/>
    </sheetView>
  </sheetViews>
  <sheetFormatPr defaultColWidth="8.58203125" defaultRowHeight="12.5" x14ac:dyDescent="0.45"/>
  <cols>
    <col min="1" max="3" width="8.58203125" style="5"/>
    <col min="4" max="11" width="13.08203125" style="5" bestFit="1" customWidth="1"/>
    <col min="12" max="14" width="8.58203125" style="5"/>
    <col min="15" max="22" width="13.08203125" style="5" bestFit="1" customWidth="1"/>
    <col min="23" max="16384" width="8.58203125" style="5"/>
  </cols>
  <sheetData>
    <row r="2" spans="2:22" x14ac:dyDescent="0.45">
      <c r="B2" s="5" t="s">
        <v>1376</v>
      </c>
      <c r="M2" s="5" t="s">
        <v>1381</v>
      </c>
    </row>
    <row r="3" spans="2:22" x14ac:dyDescent="0.45">
      <c r="C3" s="5" t="s">
        <v>1377</v>
      </c>
      <c r="D3" s="5" t="s">
        <v>1378</v>
      </c>
      <c r="E3" s="5" t="s">
        <v>1148</v>
      </c>
      <c r="F3" s="5" t="s">
        <v>1149</v>
      </c>
      <c r="G3" s="5" t="s">
        <v>1379</v>
      </c>
      <c r="H3" s="5" t="s">
        <v>1145</v>
      </c>
      <c r="I3" s="5" t="s">
        <v>1146</v>
      </c>
      <c r="J3" s="5" t="s">
        <v>1147</v>
      </c>
      <c r="K3" s="5" t="s">
        <v>1380</v>
      </c>
      <c r="N3" s="5" t="s">
        <v>1377</v>
      </c>
      <c r="O3" s="5" t="s">
        <v>1378</v>
      </c>
      <c r="P3" s="5" t="s">
        <v>1148</v>
      </c>
      <c r="Q3" s="5" t="s">
        <v>1149</v>
      </c>
      <c r="R3" s="5" t="s">
        <v>1379</v>
      </c>
      <c r="S3" s="5" t="s">
        <v>1150</v>
      </c>
      <c r="T3" s="5" t="s">
        <v>1151</v>
      </c>
      <c r="U3" s="5" t="s">
        <v>1152</v>
      </c>
      <c r="V3" s="5" t="s">
        <v>1382</v>
      </c>
    </row>
    <row r="4" spans="2:22" x14ac:dyDescent="0.45">
      <c r="C4" s="5" t="s">
        <v>1194</v>
      </c>
      <c r="D4" s="5">
        <v>0</v>
      </c>
      <c r="E4" s="5">
        <v>0</v>
      </c>
      <c r="F4" s="5">
        <v>0</v>
      </c>
      <c r="G4" s="5">
        <v>0</v>
      </c>
      <c r="H4" s="5">
        <v>5.6239711444570175E-5</v>
      </c>
      <c r="I4" s="5">
        <v>3.39606573021991E-5</v>
      </c>
      <c r="J4" s="5">
        <v>5.7438694271931593E-5</v>
      </c>
      <c r="K4" s="5">
        <v>6.2056062071470146E-5</v>
      </c>
      <c r="N4" s="5" t="s">
        <v>1193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3.2511770752330046E-6</v>
      </c>
    </row>
    <row r="5" spans="2:22" x14ac:dyDescent="0.45">
      <c r="C5" s="5" t="s">
        <v>1195</v>
      </c>
      <c r="D5" s="5">
        <v>0</v>
      </c>
      <c r="E5" s="5">
        <v>0</v>
      </c>
      <c r="F5" s="5">
        <v>0</v>
      </c>
      <c r="G5" s="5">
        <v>0</v>
      </c>
      <c r="H5" s="5">
        <v>3.2950599303863874E-5</v>
      </c>
      <c r="I5" s="5">
        <v>2.8596382711327756E-5</v>
      </c>
      <c r="J5" s="5">
        <v>7.4631649506298411E-6</v>
      </c>
      <c r="K5" s="5">
        <v>2.05691087092919E-5</v>
      </c>
      <c r="N5" s="5" t="s">
        <v>1194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8.849166960887377E-7</v>
      </c>
      <c r="V5" s="5">
        <v>1.5929295336495672E-6</v>
      </c>
    </row>
    <row r="6" spans="2:22" x14ac:dyDescent="0.45">
      <c r="C6" s="5" t="s">
        <v>1196</v>
      </c>
      <c r="D6" s="5">
        <v>5.1107455386853935E-5</v>
      </c>
      <c r="E6" s="5">
        <v>7.2718688649618969E-5</v>
      </c>
      <c r="F6" s="5">
        <v>7.424680753889622E-5</v>
      </c>
      <c r="G6" s="5">
        <v>7.9977035222294479E-5</v>
      </c>
      <c r="H6" s="5">
        <v>0</v>
      </c>
      <c r="I6" s="5">
        <v>1.3559258045591925E-6</v>
      </c>
      <c r="J6" s="5">
        <v>1.3688900162610057E-6</v>
      </c>
      <c r="K6" s="5">
        <v>0</v>
      </c>
      <c r="N6" s="5" t="s">
        <v>1195</v>
      </c>
      <c r="O6" s="5">
        <v>0</v>
      </c>
      <c r="P6" s="5">
        <v>0</v>
      </c>
      <c r="Q6" s="5">
        <v>0</v>
      </c>
      <c r="R6" s="5">
        <v>0</v>
      </c>
      <c r="S6" s="5">
        <v>5.577534383389724E-5</v>
      </c>
      <c r="T6" s="5">
        <v>7.6214632755564591E-5</v>
      </c>
      <c r="U6" s="5">
        <v>5.762264365918991E-5</v>
      </c>
      <c r="V6" s="5">
        <v>9.0171978422026966E-5</v>
      </c>
    </row>
    <row r="7" spans="2:22" x14ac:dyDescent="0.45">
      <c r="C7" s="5" t="s">
        <v>1197</v>
      </c>
      <c r="D7" s="5">
        <v>3.3623287521942439E-5</v>
      </c>
      <c r="E7" s="5">
        <v>1.3639598940974531E-5</v>
      </c>
      <c r="F7" s="5">
        <v>6.1018197247699108E-5</v>
      </c>
      <c r="G7" s="5">
        <v>2.5251049901329375E-5</v>
      </c>
      <c r="H7" s="5">
        <v>0</v>
      </c>
      <c r="I7" s="5">
        <v>0</v>
      </c>
      <c r="J7" s="5">
        <v>0</v>
      </c>
      <c r="K7" s="5">
        <v>0</v>
      </c>
      <c r="N7" s="5" t="s">
        <v>1196</v>
      </c>
      <c r="O7" s="5">
        <v>7.2718688649618969E-5</v>
      </c>
      <c r="P7" s="5">
        <v>5.1107455386853935E-5</v>
      </c>
      <c r="Q7" s="5">
        <v>7.424680753889622E-5</v>
      </c>
      <c r="R7" s="5">
        <v>7.9977035222294479E-5</v>
      </c>
      <c r="S7" s="5">
        <v>1.4296594271528954E-5</v>
      </c>
      <c r="T7" s="5">
        <v>4.8790376987958556E-5</v>
      </c>
      <c r="U7" s="5">
        <v>3.0236818875750821E-5</v>
      </c>
      <c r="V7" s="5">
        <v>3.6923747876346842E-5</v>
      </c>
    </row>
    <row r="8" spans="2:22" x14ac:dyDescent="0.45">
      <c r="C8" s="5" t="s">
        <v>1056</v>
      </c>
      <c r="D8" s="5">
        <v>0</v>
      </c>
      <c r="E8" s="5">
        <v>0</v>
      </c>
      <c r="F8" s="5">
        <v>0</v>
      </c>
      <c r="G8" s="5">
        <v>0</v>
      </c>
      <c r="H8" s="5">
        <v>3.1971121979372405E-4</v>
      </c>
      <c r="I8" s="5">
        <v>1.1941229568454101E-4</v>
      </c>
      <c r="J8" s="5">
        <v>1.6569583371401928E-4</v>
      </c>
      <c r="K8" s="5">
        <v>2.6660941787329598E-4</v>
      </c>
      <c r="N8" s="5" t="s">
        <v>1197</v>
      </c>
      <c r="O8" s="5">
        <v>1.3639598940974531E-5</v>
      </c>
      <c r="P8" s="5">
        <v>3.3623287521942439E-5</v>
      </c>
      <c r="Q8" s="5">
        <v>6.1018197247699108E-5</v>
      </c>
      <c r="R8" s="5">
        <v>2.5251049901329375E-5</v>
      </c>
      <c r="S8" s="5">
        <v>3.6590383651548376E-5</v>
      </c>
      <c r="T8" s="5">
        <v>1.097394535847629E-5</v>
      </c>
      <c r="U8" s="5">
        <v>2.0310301777914541E-5</v>
      </c>
      <c r="V8" s="5">
        <v>1.918381862115152E-5</v>
      </c>
    </row>
    <row r="9" spans="2:22" x14ac:dyDescent="0.45">
      <c r="C9" s="5" t="s">
        <v>1198</v>
      </c>
      <c r="D9" s="5">
        <v>0</v>
      </c>
      <c r="E9" s="5">
        <v>0</v>
      </c>
      <c r="F9" s="5">
        <v>0</v>
      </c>
      <c r="G9" s="5">
        <v>0</v>
      </c>
      <c r="H9" s="5">
        <v>9.2449681576665734E-5</v>
      </c>
      <c r="I9" s="5">
        <v>5.72252829734781E-5</v>
      </c>
      <c r="J9" s="5">
        <v>9.9912472123871412E-5</v>
      </c>
      <c r="K9" s="5">
        <v>5.6092835235074738E-5</v>
      </c>
      <c r="N9" s="5" t="s">
        <v>719</v>
      </c>
      <c r="O9" s="5">
        <v>0</v>
      </c>
      <c r="P9" s="5">
        <v>0</v>
      </c>
      <c r="Q9" s="5">
        <v>0</v>
      </c>
      <c r="R9" s="5">
        <v>0</v>
      </c>
      <c r="S9" s="5">
        <v>7.1927855535932115E-6</v>
      </c>
      <c r="T9" s="5">
        <v>0</v>
      </c>
      <c r="U9" s="5">
        <v>0</v>
      </c>
      <c r="V9" s="5">
        <v>5.5460074974178485E-6</v>
      </c>
    </row>
    <row r="10" spans="2:22" x14ac:dyDescent="0.45">
      <c r="C10" s="5" t="s">
        <v>1199</v>
      </c>
      <c r="D10" s="5">
        <v>0</v>
      </c>
      <c r="E10" s="5">
        <v>0</v>
      </c>
      <c r="F10" s="5">
        <v>0</v>
      </c>
      <c r="G10" s="5">
        <v>0</v>
      </c>
      <c r="H10" s="5">
        <v>4.4678897616373644E-3</v>
      </c>
      <c r="I10" s="5">
        <v>3.4275741156721438E-3</v>
      </c>
      <c r="J10" s="5">
        <v>4.5447600933533278E-3</v>
      </c>
      <c r="K10" s="5">
        <v>5.2547879138762944E-3</v>
      </c>
      <c r="N10" s="5" t="s">
        <v>1056</v>
      </c>
      <c r="O10" s="5">
        <v>0</v>
      </c>
      <c r="P10" s="5">
        <v>0</v>
      </c>
      <c r="Q10" s="5">
        <v>0</v>
      </c>
      <c r="R10" s="5">
        <v>0</v>
      </c>
      <c r="S10" s="5">
        <v>6.1164874451583015E-5</v>
      </c>
      <c r="T10" s="5">
        <v>1.7241309486435739E-4</v>
      </c>
      <c r="U10" s="5">
        <v>1.5143524513415216E-4</v>
      </c>
      <c r="V10" s="5">
        <v>1.7232359478891576E-4</v>
      </c>
    </row>
    <row r="11" spans="2:22" x14ac:dyDescent="0.45">
      <c r="C11" s="5" t="s">
        <v>1202</v>
      </c>
      <c r="D11" s="5">
        <v>3.88969852133613E-5</v>
      </c>
      <c r="E11" s="5">
        <v>3.1498148300300387E-5</v>
      </c>
      <c r="F11" s="5">
        <v>2.6664386420197819E-5</v>
      </c>
      <c r="G11" s="5">
        <v>1.7344219320083238E-5</v>
      </c>
      <c r="H11" s="5">
        <v>1.1932611845729558E-5</v>
      </c>
      <c r="I11" s="5">
        <v>0</v>
      </c>
      <c r="J11" s="5">
        <v>0</v>
      </c>
      <c r="K11" s="5">
        <v>0</v>
      </c>
      <c r="N11" s="5" t="s">
        <v>1198</v>
      </c>
      <c r="O11" s="5">
        <v>0</v>
      </c>
      <c r="P11" s="5">
        <v>0</v>
      </c>
      <c r="Q11" s="5">
        <v>0</v>
      </c>
      <c r="R11" s="5">
        <v>0</v>
      </c>
      <c r="S11" s="5">
        <v>1.257776012848929E-5</v>
      </c>
      <c r="T11" s="5">
        <v>3.6802970936998788E-5</v>
      </c>
      <c r="U11" s="5">
        <v>8.7012478263287981E-6</v>
      </c>
      <c r="V11" s="5">
        <v>1.0578371848429495E-5</v>
      </c>
    </row>
    <row r="12" spans="2:22" x14ac:dyDescent="0.45">
      <c r="C12" s="5" t="s">
        <v>974</v>
      </c>
      <c r="D12" s="5">
        <v>0</v>
      </c>
      <c r="E12" s="5">
        <v>0</v>
      </c>
      <c r="F12" s="5">
        <v>0</v>
      </c>
      <c r="G12" s="5">
        <v>0</v>
      </c>
      <c r="H12" s="5">
        <v>2.1030263807769842E-3</v>
      </c>
      <c r="I12" s="5">
        <v>2.5109155709318997E-3</v>
      </c>
      <c r="J12" s="5">
        <v>2.1331026725980085E-3</v>
      </c>
      <c r="K12" s="5">
        <v>1.8053791541465948E-3</v>
      </c>
      <c r="N12" s="5" t="s">
        <v>1199</v>
      </c>
      <c r="O12" s="5">
        <v>0</v>
      </c>
      <c r="P12" s="5">
        <v>0</v>
      </c>
      <c r="Q12" s="5">
        <v>0</v>
      </c>
      <c r="R12" s="5">
        <v>0</v>
      </c>
      <c r="S12" s="5">
        <v>4.9374103714383338E-4</v>
      </c>
      <c r="T12" s="5">
        <v>4.3888866831568477E-4</v>
      </c>
      <c r="U12" s="5">
        <v>7.1009844958993889E-4</v>
      </c>
      <c r="V12" s="5">
        <v>5.5371400424473181E-4</v>
      </c>
    </row>
    <row r="13" spans="2:22" x14ac:dyDescent="0.45">
      <c r="C13" s="5" t="s">
        <v>975</v>
      </c>
      <c r="D13" s="5">
        <v>0</v>
      </c>
      <c r="E13" s="5">
        <v>0</v>
      </c>
      <c r="F13" s="5">
        <v>7.4165369933690665E-6</v>
      </c>
      <c r="G13" s="5">
        <v>1.3230291324246253E-5</v>
      </c>
      <c r="H13" s="5">
        <v>4.7735708675619177E-3</v>
      </c>
      <c r="I13" s="5">
        <v>4.6662685430416207E-3</v>
      </c>
      <c r="J13" s="5">
        <v>5.44795074560641E-3</v>
      </c>
      <c r="K13" s="5">
        <v>4.4559301245338297E-3</v>
      </c>
      <c r="N13" s="5" t="s">
        <v>1200</v>
      </c>
      <c r="O13" s="5">
        <v>0</v>
      </c>
      <c r="P13" s="5">
        <v>0</v>
      </c>
      <c r="Q13" s="5">
        <v>0</v>
      </c>
      <c r="R13" s="5">
        <v>0</v>
      </c>
      <c r="S13" s="5">
        <v>1.741882359505154E-4</v>
      </c>
      <c r="T13" s="5">
        <v>8.4546728571268406E-5</v>
      </c>
      <c r="U13" s="5">
        <v>1.0190831616965545E-4</v>
      </c>
      <c r="V13" s="5">
        <v>2.4613043409712191E-4</v>
      </c>
    </row>
    <row r="14" spans="2:22" x14ac:dyDescent="0.45">
      <c r="C14" s="5" t="s">
        <v>1203</v>
      </c>
      <c r="D14" s="5">
        <v>6.1975795027537336E-5</v>
      </c>
      <c r="E14" s="5">
        <v>1.1767861055625225E-4</v>
      </c>
      <c r="F14" s="5">
        <v>1.7510513849110243E-4</v>
      </c>
      <c r="G14" s="5">
        <v>1.4661002995916751E-4</v>
      </c>
      <c r="H14" s="5">
        <v>0</v>
      </c>
      <c r="I14" s="5">
        <v>0</v>
      </c>
      <c r="J14" s="5">
        <v>0</v>
      </c>
      <c r="K14" s="5">
        <v>0</v>
      </c>
      <c r="N14" s="5" t="s">
        <v>1201</v>
      </c>
      <c r="O14" s="5">
        <v>0</v>
      </c>
      <c r="P14" s="5">
        <v>0</v>
      </c>
      <c r="Q14" s="5">
        <v>0</v>
      </c>
      <c r="R14" s="5">
        <v>0</v>
      </c>
      <c r="S14" s="5">
        <v>3.7165249050600388E-5</v>
      </c>
      <c r="T14" s="5">
        <v>3.7173845062330007E-5</v>
      </c>
      <c r="U14" s="5">
        <v>3.7501137966367706E-5</v>
      </c>
      <c r="V14" s="5">
        <v>3.2662350176357922E-5</v>
      </c>
    </row>
    <row r="15" spans="2:22" x14ac:dyDescent="0.45">
      <c r="C15" s="5" t="s">
        <v>1205</v>
      </c>
      <c r="D15" s="5">
        <v>0</v>
      </c>
      <c r="E15" s="5">
        <v>0</v>
      </c>
      <c r="F15" s="5">
        <v>0</v>
      </c>
      <c r="G15" s="5">
        <v>0</v>
      </c>
      <c r="H15" s="5">
        <v>4.6111722995262684E-5</v>
      </c>
      <c r="I15" s="5">
        <v>0</v>
      </c>
      <c r="J15" s="5">
        <v>0</v>
      </c>
      <c r="K15" s="5">
        <v>2.4819426646267561E-5</v>
      </c>
      <c r="N15" s="5" t="s">
        <v>1202</v>
      </c>
      <c r="O15" s="5">
        <v>3.1498148300300387E-5</v>
      </c>
      <c r="P15" s="5">
        <v>3.88969852133613E-5</v>
      </c>
      <c r="Q15" s="5">
        <v>2.6664386420197819E-5</v>
      </c>
      <c r="R15" s="5">
        <v>1.7344219320083238E-5</v>
      </c>
      <c r="S15" s="5">
        <v>0</v>
      </c>
      <c r="T15" s="5">
        <v>0</v>
      </c>
      <c r="U15" s="5">
        <v>0</v>
      </c>
      <c r="V15" s="5">
        <v>0</v>
      </c>
    </row>
    <row r="16" spans="2:22" x14ac:dyDescent="0.45">
      <c r="C16" s="5" t="s">
        <v>1206</v>
      </c>
      <c r="D16" s="5">
        <v>0</v>
      </c>
      <c r="E16" s="5">
        <v>0</v>
      </c>
      <c r="F16" s="5">
        <v>0</v>
      </c>
      <c r="G16" s="5">
        <v>0</v>
      </c>
      <c r="H16" s="5">
        <v>6.6826309240976183E-5</v>
      </c>
      <c r="I16" s="5">
        <v>0</v>
      </c>
      <c r="J16" s="5">
        <v>0</v>
      </c>
      <c r="K16" s="5">
        <v>2.7768691255217816E-5</v>
      </c>
      <c r="N16" s="5" t="s">
        <v>974</v>
      </c>
      <c r="O16" s="5">
        <v>0</v>
      </c>
      <c r="P16" s="5">
        <v>0</v>
      </c>
      <c r="Q16" s="5">
        <v>0</v>
      </c>
      <c r="R16" s="5">
        <v>0</v>
      </c>
      <c r="S16" s="5">
        <v>2.4965774474913858E-2</v>
      </c>
      <c r="T16" s="5">
        <v>2.4934998926399922E-2</v>
      </c>
      <c r="U16" s="5">
        <v>2.4113936666563723E-2</v>
      </c>
      <c r="V16" s="5">
        <v>2.5250496304763538E-2</v>
      </c>
    </row>
    <row r="17" spans="3:22" x14ac:dyDescent="0.45">
      <c r="C17" s="5" t="s">
        <v>1208</v>
      </c>
      <c r="D17" s="5">
        <v>0</v>
      </c>
      <c r="E17" s="5">
        <v>0</v>
      </c>
      <c r="F17" s="5">
        <v>0</v>
      </c>
      <c r="G17" s="5">
        <v>0</v>
      </c>
      <c r="H17" s="5">
        <v>4.6468614016809709E-6</v>
      </c>
      <c r="I17" s="5">
        <v>0</v>
      </c>
      <c r="J17" s="5">
        <v>0</v>
      </c>
      <c r="K17" s="5">
        <v>4.7352344775483806E-6</v>
      </c>
      <c r="N17" s="5" t="s">
        <v>975</v>
      </c>
      <c r="O17" s="5">
        <v>0</v>
      </c>
      <c r="P17" s="5">
        <v>0</v>
      </c>
      <c r="Q17" s="5">
        <v>7.4165369933690665E-6</v>
      </c>
      <c r="R17" s="5">
        <v>1.3230291324246253E-5</v>
      </c>
      <c r="S17" s="5">
        <v>1.0606333613138891E-2</v>
      </c>
      <c r="T17" s="5">
        <v>1.157237276070564E-2</v>
      </c>
      <c r="U17" s="5">
        <v>1.0212828958990065E-2</v>
      </c>
      <c r="V17" s="5">
        <v>1.2483703493795564E-2</v>
      </c>
    </row>
    <row r="18" spans="3:22" x14ac:dyDescent="0.45">
      <c r="C18" s="5" t="s">
        <v>1209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9.9892513579699644E-6</v>
      </c>
      <c r="K18" s="5">
        <v>0</v>
      </c>
      <c r="N18" s="5" t="s">
        <v>1203</v>
      </c>
      <c r="O18" s="5">
        <v>1.1767861055625225E-4</v>
      </c>
      <c r="P18" s="5">
        <v>6.1975795027537336E-5</v>
      </c>
      <c r="Q18" s="5">
        <v>1.7510513849110243E-4</v>
      </c>
      <c r="R18" s="5">
        <v>1.4661002995916751E-4</v>
      </c>
      <c r="S18" s="5">
        <v>0</v>
      </c>
      <c r="T18" s="5">
        <v>0</v>
      </c>
      <c r="U18" s="5">
        <v>0</v>
      </c>
      <c r="V18" s="5">
        <v>0</v>
      </c>
    </row>
    <row r="19" spans="3:22" x14ac:dyDescent="0.45">
      <c r="C19" s="5" t="s">
        <v>1210</v>
      </c>
      <c r="D19" s="5">
        <v>3.4378965365415457E-6</v>
      </c>
      <c r="E19" s="5">
        <v>1.7300781022656326E-6</v>
      </c>
      <c r="F19" s="5">
        <v>4.0628792618076694E-6</v>
      </c>
      <c r="G19" s="5">
        <v>3.2859604904382722E-6</v>
      </c>
      <c r="H19" s="5">
        <v>1.0444542893480657E-3</v>
      </c>
      <c r="I19" s="5">
        <v>8.2183826357745714E-4</v>
      </c>
      <c r="J19" s="5">
        <v>7.7652042524292665E-4</v>
      </c>
      <c r="K19" s="5">
        <v>8.3927809989435922E-4</v>
      </c>
      <c r="N19" s="5" t="s">
        <v>1204</v>
      </c>
      <c r="O19" s="5">
        <v>0</v>
      </c>
      <c r="P19" s="5">
        <v>0</v>
      </c>
      <c r="Q19" s="5">
        <v>0</v>
      </c>
      <c r="R19" s="5">
        <v>0</v>
      </c>
      <c r="S19" s="5">
        <v>5.2178750055212859E-5</v>
      </c>
      <c r="T19" s="5">
        <v>1.1893744619308324E-4</v>
      </c>
      <c r="U19" s="5">
        <v>6.6646750111768352E-5</v>
      </c>
      <c r="V19" s="5">
        <v>9.4351393991156261E-5</v>
      </c>
    </row>
    <row r="20" spans="3:22" x14ac:dyDescent="0.45">
      <c r="C20" s="5" t="s">
        <v>1211</v>
      </c>
      <c r="D20" s="5">
        <v>0</v>
      </c>
      <c r="E20" s="5">
        <v>1.5391512847954409E-6</v>
      </c>
      <c r="F20" s="5">
        <v>0</v>
      </c>
      <c r="G20" s="5">
        <v>0</v>
      </c>
      <c r="H20" s="5">
        <v>2.5143453876270119E-3</v>
      </c>
      <c r="I20" s="5">
        <v>1.5896036525394578E-3</v>
      </c>
      <c r="J20" s="5">
        <v>1.9521452054406438E-3</v>
      </c>
      <c r="K20" s="5">
        <v>2.3423127377882802E-3</v>
      </c>
      <c r="N20" s="5" t="s">
        <v>1205</v>
      </c>
      <c r="O20" s="5">
        <v>0</v>
      </c>
      <c r="P20" s="5">
        <v>0</v>
      </c>
      <c r="Q20" s="5">
        <v>0</v>
      </c>
      <c r="R20" s="5">
        <v>0</v>
      </c>
      <c r="S20" s="5">
        <v>4.5061943215200647E-5</v>
      </c>
      <c r="T20" s="5">
        <v>9.1736343500888355E-5</v>
      </c>
      <c r="U20" s="5">
        <v>0</v>
      </c>
      <c r="V20" s="5">
        <v>0</v>
      </c>
    </row>
    <row r="21" spans="3:22" x14ac:dyDescent="0.45">
      <c r="C21" s="5" t="s">
        <v>1212</v>
      </c>
      <c r="D21" s="5">
        <v>1.7333907598738286E-4</v>
      </c>
      <c r="E21" s="5">
        <v>2.2299815564424106E-4</v>
      </c>
      <c r="F21" s="5">
        <v>1.5840328577438421E-4</v>
      </c>
      <c r="G21" s="5">
        <v>1.8332573142739003E-4</v>
      </c>
      <c r="H21" s="5">
        <v>5.6230942623401942E-4</v>
      </c>
      <c r="I21" s="5">
        <v>5.7135579385001985E-4</v>
      </c>
      <c r="J21" s="5">
        <v>4.018120641140939E-4</v>
      </c>
      <c r="K21" s="5">
        <v>4.5651270806276538E-4</v>
      </c>
      <c r="N21" s="5" t="s">
        <v>1206</v>
      </c>
      <c r="O21" s="5">
        <v>0</v>
      </c>
      <c r="P21" s="5">
        <v>0</v>
      </c>
      <c r="Q21" s="5">
        <v>0</v>
      </c>
      <c r="R21" s="5">
        <v>0</v>
      </c>
      <c r="S21" s="5">
        <v>5.7481179854860443E-5</v>
      </c>
      <c r="T21" s="5">
        <v>1.2343979521458294E-4</v>
      </c>
      <c r="U21" s="5">
        <v>1.7223918805198702E-4</v>
      </c>
      <c r="V21" s="5">
        <v>8.7449837056545235E-5</v>
      </c>
    </row>
    <row r="22" spans="3:22" x14ac:dyDescent="0.45">
      <c r="C22" s="5" t="s">
        <v>1213</v>
      </c>
      <c r="D22" s="5">
        <v>0</v>
      </c>
      <c r="E22" s="5">
        <v>0</v>
      </c>
      <c r="F22" s="5">
        <v>0</v>
      </c>
      <c r="G22" s="5">
        <v>0</v>
      </c>
      <c r="H22" s="5">
        <v>1.1164463111392471E-5</v>
      </c>
      <c r="I22" s="5">
        <v>0</v>
      </c>
      <c r="J22" s="5">
        <v>0</v>
      </c>
      <c r="K22" s="5">
        <v>0</v>
      </c>
      <c r="N22" s="5" t="s">
        <v>1207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1.7218931318873383E-5</v>
      </c>
      <c r="U22" s="5">
        <v>1.0412710318803414E-4</v>
      </c>
      <c r="V22" s="5">
        <v>1.2046019301287869E-4</v>
      </c>
    </row>
    <row r="23" spans="3:22" x14ac:dyDescent="0.45">
      <c r="C23" s="5" t="s">
        <v>1214</v>
      </c>
      <c r="D23" s="5">
        <v>3.4993135967929247E-4</v>
      </c>
      <c r="E23" s="5">
        <v>3.0166164212731361E-4</v>
      </c>
      <c r="F23" s="5">
        <v>3.441524621388443E-4</v>
      </c>
      <c r="G23" s="5">
        <v>3.1758765800120353E-4</v>
      </c>
      <c r="H23" s="5">
        <v>1.1421389571621657E-4</v>
      </c>
      <c r="I23" s="5">
        <v>1.0555309126498209E-4</v>
      </c>
      <c r="J23" s="5">
        <v>9.1642981988702147E-5</v>
      </c>
      <c r="K23" s="5">
        <v>1.0193030894336097E-4</v>
      </c>
      <c r="N23" s="5" t="s">
        <v>1210</v>
      </c>
      <c r="O23" s="5">
        <v>1.7300781022656326E-6</v>
      </c>
      <c r="P23" s="5">
        <v>3.4378965365415457E-6</v>
      </c>
      <c r="Q23" s="5">
        <v>4.0628792618076694E-6</v>
      </c>
      <c r="R23" s="5">
        <v>3.2859604904382722E-6</v>
      </c>
      <c r="S23" s="5">
        <v>4.8533915823461172E-4</v>
      </c>
      <c r="T23" s="5">
        <v>6.8863153271245009E-4</v>
      </c>
      <c r="U23" s="5">
        <v>6.669871233702312E-4</v>
      </c>
      <c r="V23" s="5">
        <v>6.9790216827498111E-4</v>
      </c>
    </row>
    <row r="24" spans="3:22" x14ac:dyDescent="0.45">
      <c r="C24" s="5" t="s">
        <v>976</v>
      </c>
      <c r="D24" s="5">
        <v>0</v>
      </c>
      <c r="E24" s="5">
        <v>8.2712663519770611E-7</v>
      </c>
      <c r="F24" s="5">
        <v>3.9717262931740831E-6</v>
      </c>
      <c r="G24" s="5">
        <v>4.5081320332875389E-7</v>
      </c>
      <c r="H24" s="5">
        <v>7.8189824592887515E-3</v>
      </c>
      <c r="I24" s="5">
        <v>7.2497318911535743E-3</v>
      </c>
      <c r="J24" s="5">
        <v>8.2668289959463726E-3</v>
      </c>
      <c r="K24" s="5">
        <v>1.0596996512255447E-2</v>
      </c>
      <c r="N24" s="5" t="s">
        <v>1211</v>
      </c>
      <c r="O24" s="5">
        <v>1.5391512847954409E-6</v>
      </c>
      <c r="P24" s="5">
        <v>0</v>
      </c>
      <c r="Q24" s="5">
        <v>0</v>
      </c>
      <c r="R24" s="5">
        <v>0</v>
      </c>
      <c r="S24" s="5">
        <v>3.5180158426918679E-3</v>
      </c>
      <c r="T24" s="5">
        <v>4.7971865650855219E-3</v>
      </c>
      <c r="U24" s="5">
        <v>4.4319818620754629E-3</v>
      </c>
      <c r="V24" s="5">
        <v>4.4456786395294153E-3</v>
      </c>
    </row>
    <row r="25" spans="3:22" x14ac:dyDescent="0.45">
      <c r="C25" s="5" t="s">
        <v>1215</v>
      </c>
      <c r="D25" s="5">
        <v>0</v>
      </c>
      <c r="E25" s="5">
        <v>0</v>
      </c>
      <c r="F25" s="5">
        <v>0</v>
      </c>
      <c r="G25" s="5">
        <v>0</v>
      </c>
      <c r="H25" s="5">
        <v>2.5838208454311228E-3</v>
      </c>
      <c r="I25" s="5">
        <v>1.5419486211615246E-3</v>
      </c>
      <c r="J25" s="5">
        <v>1.9158871835285984E-3</v>
      </c>
      <c r="K25" s="5">
        <v>2.4490415586360592E-3</v>
      </c>
      <c r="N25" s="5" t="s">
        <v>1212</v>
      </c>
      <c r="O25" s="5">
        <v>2.2299815564424106E-4</v>
      </c>
      <c r="P25" s="5">
        <v>1.7333907598738286E-4</v>
      </c>
      <c r="Q25" s="5">
        <v>1.5840328577438421E-4</v>
      </c>
      <c r="R25" s="5">
        <v>1.8332573142739003E-4</v>
      </c>
      <c r="S25" s="5">
        <v>5.2298011175295903E-4</v>
      </c>
      <c r="T25" s="5">
        <v>7.9192626261931766E-4</v>
      </c>
      <c r="U25" s="5">
        <v>8.0059932524199711E-4</v>
      </c>
      <c r="V25" s="5">
        <v>8.4309419513208287E-4</v>
      </c>
    </row>
    <row r="26" spans="3:22" x14ac:dyDescent="0.45">
      <c r="C26" s="5" t="s">
        <v>1216</v>
      </c>
      <c r="D26" s="5">
        <v>0</v>
      </c>
      <c r="E26" s="5">
        <v>0</v>
      </c>
      <c r="F26" s="5">
        <v>0</v>
      </c>
      <c r="G26" s="5">
        <v>0</v>
      </c>
      <c r="H26" s="5">
        <v>3.0122654477109186E-5</v>
      </c>
      <c r="I26" s="5">
        <v>3.351550324438641E-5</v>
      </c>
      <c r="J26" s="5">
        <v>8.6939418412222108E-5</v>
      </c>
      <c r="K26" s="5">
        <v>3.6103638106194406E-5</v>
      </c>
      <c r="N26" s="5" t="s">
        <v>1214</v>
      </c>
      <c r="O26" s="5">
        <v>3.0166164212731361E-4</v>
      </c>
      <c r="P26" s="5">
        <v>3.4993135967929247E-4</v>
      </c>
      <c r="Q26" s="5">
        <v>3.441524621388443E-4</v>
      </c>
      <c r="R26" s="5">
        <v>3.1758765800120353E-4</v>
      </c>
      <c r="S26" s="5">
        <v>5.7466439716423207E-4</v>
      </c>
      <c r="T26" s="5">
        <v>6.7709671881443687E-4</v>
      </c>
      <c r="U26" s="5">
        <v>7.1486165357162619E-4</v>
      </c>
      <c r="V26" s="5">
        <v>6.5314661724447326E-4</v>
      </c>
    </row>
    <row r="27" spans="3:22" x14ac:dyDescent="0.45">
      <c r="C27" s="5" t="s">
        <v>1010</v>
      </c>
      <c r="D27" s="5">
        <v>1.5265275973169285E-3</v>
      </c>
      <c r="E27" s="5">
        <v>1.4711873426223492E-3</v>
      </c>
      <c r="F27" s="5">
        <v>1.5748889862821657E-3</v>
      </c>
      <c r="G27" s="5">
        <v>2.0486223927656429E-3</v>
      </c>
      <c r="H27" s="5">
        <v>1.346452490381962E-4</v>
      </c>
      <c r="I27" s="5">
        <v>9.1901326393774177E-5</v>
      </c>
      <c r="J27" s="5">
        <v>5.6076856274611274E-4</v>
      </c>
      <c r="K27" s="5">
        <v>1.4941993890930957E-4</v>
      </c>
      <c r="N27" s="5" t="s">
        <v>976</v>
      </c>
      <c r="O27" s="5">
        <v>8.2712663519770611E-7</v>
      </c>
      <c r="P27" s="5">
        <v>0</v>
      </c>
      <c r="Q27" s="5">
        <v>3.9717262931740831E-6</v>
      </c>
      <c r="R27" s="5">
        <v>4.5081320332875389E-7</v>
      </c>
      <c r="S27" s="5">
        <v>2.9653138497953344E-2</v>
      </c>
      <c r="T27" s="5">
        <v>3.0824982916829551E-2</v>
      </c>
      <c r="U27" s="5">
        <v>2.4323517641757966E-2</v>
      </c>
      <c r="V27" s="5">
        <v>2.6404938555643926E-2</v>
      </c>
    </row>
    <row r="28" spans="3:22" x14ac:dyDescent="0.45">
      <c r="C28" s="5" t="s">
        <v>1217</v>
      </c>
      <c r="D28" s="5">
        <v>1.2819388960878036E-3</v>
      </c>
      <c r="E28" s="5">
        <v>1.2656714781274516E-3</v>
      </c>
      <c r="F28" s="5">
        <v>1.0046114403558966E-3</v>
      </c>
      <c r="G28" s="5">
        <v>1.2264940109739252E-3</v>
      </c>
      <c r="H28" s="5">
        <v>1.7364896559449034E-4</v>
      </c>
      <c r="I28" s="5">
        <v>4.2951760104645149E-5</v>
      </c>
      <c r="J28" s="5">
        <v>2.7598009595915289E-5</v>
      </c>
      <c r="K28" s="5">
        <v>1.1362321999329216E-4</v>
      </c>
      <c r="N28" s="5" t="s">
        <v>1215</v>
      </c>
      <c r="O28" s="5">
        <v>0</v>
      </c>
      <c r="P28" s="5">
        <v>0</v>
      </c>
      <c r="Q28" s="5">
        <v>0</v>
      </c>
      <c r="R28" s="5">
        <v>0</v>
      </c>
      <c r="S28" s="5">
        <v>4.6791899462697495E-3</v>
      </c>
      <c r="T28" s="5">
        <v>4.2150787244211174E-3</v>
      </c>
      <c r="U28" s="5">
        <v>4.4786241947086499E-3</v>
      </c>
      <c r="V28" s="5">
        <v>4.0952584021448262E-3</v>
      </c>
    </row>
    <row r="29" spans="3:22" x14ac:dyDescent="0.45">
      <c r="C29" s="5" t="s">
        <v>1219</v>
      </c>
      <c r="D29" s="5">
        <v>0</v>
      </c>
      <c r="E29" s="5">
        <v>0</v>
      </c>
      <c r="F29" s="5">
        <v>0</v>
      </c>
      <c r="G29" s="5">
        <v>0</v>
      </c>
      <c r="H29" s="5">
        <v>3.098024518736224E-5</v>
      </c>
      <c r="I29" s="5">
        <v>7.3910150430034462E-6</v>
      </c>
      <c r="J29" s="5">
        <v>2.788075563834867E-5</v>
      </c>
      <c r="K29" s="5">
        <v>3.1203976998227287E-5</v>
      </c>
      <c r="N29" s="5" t="s">
        <v>1216</v>
      </c>
      <c r="O29" s="5">
        <v>0</v>
      </c>
      <c r="P29" s="5">
        <v>0</v>
      </c>
      <c r="Q29" s="5">
        <v>0</v>
      </c>
      <c r="R29" s="5">
        <v>0</v>
      </c>
      <c r="S29" s="5">
        <v>5.5880119417934249E-3</v>
      </c>
      <c r="T29" s="5">
        <v>5.6105397659957446E-3</v>
      </c>
      <c r="U29" s="5">
        <v>5.6892574394360393E-3</v>
      </c>
      <c r="V29" s="5">
        <v>5.6451891447108771E-3</v>
      </c>
    </row>
    <row r="30" spans="3:22" x14ac:dyDescent="0.45">
      <c r="C30" s="5" t="s">
        <v>1220</v>
      </c>
      <c r="D30" s="5">
        <v>0</v>
      </c>
      <c r="E30" s="5">
        <v>0</v>
      </c>
      <c r="F30" s="5">
        <v>0</v>
      </c>
      <c r="G30" s="5">
        <v>0</v>
      </c>
      <c r="H30" s="5">
        <v>2.8376782182514275E-4</v>
      </c>
      <c r="I30" s="5">
        <v>2.0278617469880503E-4</v>
      </c>
      <c r="J30" s="5">
        <v>2.1371609099129346E-4</v>
      </c>
      <c r="K30" s="5">
        <v>3.5242844182073289E-4</v>
      </c>
      <c r="N30" s="5" t="s">
        <v>1010</v>
      </c>
      <c r="O30" s="5">
        <v>1.4711873426223492E-3</v>
      </c>
      <c r="P30" s="5">
        <v>1.5265275973169285E-3</v>
      </c>
      <c r="Q30" s="5">
        <v>1.5748889862821657E-3</v>
      </c>
      <c r="R30" s="5">
        <v>2.0486223927656429E-3</v>
      </c>
      <c r="S30" s="5">
        <v>5.358174323192022E-3</v>
      </c>
      <c r="T30" s="5">
        <v>4.6598133747123623E-3</v>
      </c>
      <c r="U30" s="5">
        <v>3.9422008226619046E-3</v>
      </c>
      <c r="V30" s="5">
        <v>5.3761873692086326E-3</v>
      </c>
    </row>
    <row r="31" spans="3:22" x14ac:dyDescent="0.45">
      <c r="C31" s="5" t="s">
        <v>1221</v>
      </c>
      <c r="D31" s="5">
        <v>0</v>
      </c>
      <c r="E31" s="5">
        <v>0</v>
      </c>
      <c r="F31" s="5">
        <v>0</v>
      </c>
      <c r="G31" s="5">
        <v>0</v>
      </c>
      <c r="H31" s="5">
        <v>1.4987669140741449E-4</v>
      </c>
      <c r="I31" s="5">
        <v>2.6507410394690356E-4</v>
      </c>
      <c r="J31" s="5">
        <v>2.771310386730582E-4</v>
      </c>
      <c r="K31" s="5">
        <v>2.7369459609383456E-4</v>
      </c>
      <c r="N31" s="5" t="s">
        <v>1217</v>
      </c>
      <c r="O31" s="5">
        <v>1.2656714781274516E-3</v>
      </c>
      <c r="P31" s="5">
        <v>1.2819388960878036E-3</v>
      </c>
      <c r="Q31" s="5">
        <v>1.0046114403558966E-3</v>
      </c>
      <c r="R31" s="5">
        <v>1.2264940109739252E-3</v>
      </c>
      <c r="S31" s="5">
        <v>6.034344673685368E-4</v>
      </c>
      <c r="T31" s="5">
        <v>6.2944882271256226E-4</v>
      </c>
      <c r="U31" s="5">
        <v>4.7994043319480982E-4</v>
      </c>
      <c r="V31" s="5">
        <v>6.7342464634689402E-4</v>
      </c>
    </row>
    <row r="32" spans="3:22" x14ac:dyDescent="0.45">
      <c r="C32" s="5" t="s">
        <v>1222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8.001380358461856E-6</v>
      </c>
      <c r="K32" s="5">
        <v>0</v>
      </c>
      <c r="N32" s="5" t="s">
        <v>1218</v>
      </c>
      <c r="O32" s="5">
        <v>0</v>
      </c>
      <c r="P32" s="5">
        <v>0</v>
      </c>
      <c r="Q32" s="5">
        <v>0</v>
      </c>
      <c r="R32" s="5">
        <v>0</v>
      </c>
      <c r="S32" s="5">
        <v>3.6560903374673917E-5</v>
      </c>
      <c r="T32" s="5">
        <v>3.3276523745290123E-5</v>
      </c>
      <c r="U32" s="5">
        <v>3.7031745864899613E-5</v>
      </c>
      <c r="V32" s="5">
        <v>4.0105993037469308E-5</v>
      </c>
    </row>
    <row r="33" spans="3:22" x14ac:dyDescent="0.45">
      <c r="C33" s="5" t="s">
        <v>1009</v>
      </c>
      <c r="D33" s="5">
        <v>2.0886176998075749E-6</v>
      </c>
      <c r="E33" s="5">
        <v>1.7706108147664526E-5</v>
      </c>
      <c r="F33" s="5">
        <v>4.2694736076449202E-7</v>
      </c>
      <c r="G33" s="5">
        <v>3.0268651788725021E-7</v>
      </c>
      <c r="H33" s="5">
        <v>9.5623994839565581E-3</v>
      </c>
      <c r="I33" s="5">
        <v>7.1824541997964923E-3</v>
      </c>
      <c r="J33" s="5">
        <v>8.1630445662531775E-3</v>
      </c>
      <c r="K33" s="5">
        <v>7.2096816863738986E-3</v>
      </c>
      <c r="N33" s="5" t="s">
        <v>1219</v>
      </c>
      <c r="O33" s="5">
        <v>0</v>
      </c>
      <c r="P33" s="5">
        <v>0</v>
      </c>
      <c r="Q33" s="5">
        <v>0</v>
      </c>
      <c r="R33" s="5">
        <v>0</v>
      </c>
      <c r="S33" s="5">
        <v>2.1618423037077198E-4</v>
      </c>
      <c r="T33" s="5">
        <v>2.0864812550942948E-4</v>
      </c>
      <c r="U33" s="5">
        <v>3.1703885702110503E-4</v>
      </c>
      <c r="V33" s="5">
        <v>2.0162584877332718E-4</v>
      </c>
    </row>
    <row r="34" spans="3:22" x14ac:dyDescent="0.45">
      <c r="C34" s="5" t="s">
        <v>977</v>
      </c>
      <c r="D34" s="5">
        <v>0</v>
      </c>
      <c r="E34" s="5">
        <v>6.503930907917745E-6</v>
      </c>
      <c r="F34" s="5">
        <v>8.7922610293765939E-6</v>
      </c>
      <c r="G34" s="5">
        <v>7.0452438793223049E-6</v>
      </c>
      <c r="H34" s="5">
        <v>5.1825513174945893E-3</v>
      </c>
      <c r="I34" s="5">
        <v>4.2373194384871362E-3</v>
      </c>
      <c r="J34" s="5">
        <v>5.3320667811514837E-3</v>
      </c>
      <c r="K34" s="5">
        <v>5.0907589371126981E-3</v>
      </c>
      <c r="N34" s="5" t="s">
        <v>1220</v>
      </c>
      <c r="O34" s="5">
        <v>0</v>
      </c>
      <c r="P34" s="5">
        <v>0</v>
      </c>
      <c r="Q34" s="5">
        <v>0</v>
      </c>
      <c r="R34" s="5">
        <v>0</v>
      </c>
      <c r="S34" s="5">
        <v>8.2556835361760931E-4</v>
      </c>
      <c r="T34" s="5">
        <v>1.3826218822358301E-3</v>
      </c>
      <c r="U34" s="5">
        <v>1.1919788058609268E-3</v>
      </c>
      <c r="V34" s="5">
        <v>1.6224598318061454E-3</v>
      </c>
    </row>
    <row r="35" spans="3:22" x14ac:dyDescent="0.45">
      <c r="C35" s="5" t="s">
        <v>978</v>
      </c>
      <c r="D35" s="5">
        <v>0</v>
      </c>
      <c r="E35" s="5">
        <v>0</v>
      </c>
      <c r="F35" s="5">
        <v>0</v>
      </c>
      <c r="G35" s="5">
        <v>0</v>
      </c>
      <c r="H35" s="5">
        <v>1.2017344876989969E-2</v>
      </c>
      <c r="I35" s="5">
        <v>9.2408712316092174E-3</v>
      </c>
      <c r="J35" s="5">
        <v>1.23891354331038E-2</v>
      </c>
      <c r="K35" s="5">
        <v>1.0814647190825753E-2</v>
      </c>
      <c r="N35" s="5" t="s">
        <v>1221</v>
      </c>
      <c r="O35" s="5">
        <v>0</v>
      </c>
      <c r="P35" s="5">
        <v>0</v>
      </c>
      <c r="Q35" s="5">
        <v>0</v>
      </c>
      <c r="R35" s="5">
        <v>0</v>
      </c>
      <c r="S35" s="5">
        <v>3.2574365933695508E-3</v>
      </c>
      <c r="T35" s="5">
        <v>3.5382334456916511E-3</v>
      </c>
      <c r="U35" s="5">
        <v>2.7183172104945489E-3</v>
      </c>
      <c r="V35" s="5">
        <v>3.0527468564584912E-3</v>
      </c>
    </row>
    <row r="36" spans="3:22" x14ac:dyDescent="0.45">
      <c r="C36" s="5" t="s">
        <v>979</v>
      </c>
      <c r="D36" s="5">
        <v>0</v>
      </c>
      <c r="E36" s="5">
        <v>0</v>
      </c>
      <c r="F36" s="5">
        <v>0</v>
      </c>
      <c r="G36" s="5">
        <v>0</v>
      </c>
      <c r="H36" s="5">
        <v>1.4307208618086675E-4</v>
      </c>
      <c r="I36" s="5">
        <v>1.7165902949759502E-4</v>
      </c>
      <c r="J36" s="5">
        <v>9.2155251289110859E-5</v>
      </c>
      <c r="K36" s="5">
        <v>7.6650898009501659E-5</v>
      </c>
      <c r="N36" s="5" t="s">
        <v>1009</v>
      </c>
      <c r="O36" s="5">
        <v>1.7706108147664526E-5</v>
      </c>
      <c r="P36" s="5">
        <v>2.0886176998075749E-6</v>
      </c>
      <c r="Q36" s="5">
        <v>4.2694736076449202E-7</v>
      </c>
      <c r="R36" s="5">
        <v>3.0268651788725021E-7</v>
      </c>
      <c r="S36" s="5">
        <v>4.8571925280440451E-2</v>
      </c>
      <c r="T36" s="5">
        <v>4.0027690026743078E-2</v>
      </c>
      <c r="U36" s="5">
        <v>3.8699733295577736E-2</v>
      </c>
      <c r="V36" s="5">
        <v>3.8295693739711943E-2</v>
      </c>
    </row>
    <row r="37" spans="3:22" x14ac:dyDescent="0.45">
      <c r="C37" s="5" t="s">
        <v>1223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1.5352208520258164E-5</v>
      </c>
      <c r="J37" s="5">
        <v>0</v>
      </c>
      <c r="K37" s="5">
        <v>0</v>
      </c>
      <c r="N37" s="5" t="s">
        <v>977</v>
      </c>
      <c r="O37" s="5">
        <v>6.503930907917745E-6</v>
      </c>
      <c r="P37" s="5">
        <v>0</v>
      </c>
      <c r="Q37" s="5">
        <v>8.7922610293765939E-6</v>
      </c>
      <c r="R37" s="5">
        <v>7.0452438793223049E-6</v>
      </c>
      <c r="S37" s="5">
        <v>3.8145553883480454E-2</v>
      </c>
      <c r="T37" s="5">
        <v>3.6034563751327381E-2</v>
      </c>
      <c r="U37" s="5">
        <v>3.4618966538903111E-2</v>
      </c>
      <c r="V37" s="5">
        <v>3.6548857646005364E-2</v>
      </c>
    </row>
    <row r="38" spans="3:22" x14ac:dyDescent="0.45">
      <c r="C38" s="5" t="s">
        <v>1224</v>
      </c>
      <c r="D38" s="5">
        <v>3.3448227017662974E-6</v>
      </c>
      <c r="E38" s="5">
        <v>6.9178558810321786E-6</v>
      </c>
      <c r="F38" s="5">
        <v>5.0342727316191952E-6</v>
      </c>
      <c r="G38" s="5">
        <v>6.2409109218566654E-6</v>
      </c>
      <c r="H38" s="5">
        <v>0</v>
      </c>
      <c r="I38" s="5">
        <v>0</v>
      </c>
      <c r="J38" s="5">
        <v>0</v>
      </c>
      <c r="K38" s="5">
        <v>0</v>
      </c>
      <c r="N38" s="5" t="s">
        <v>978</v>
      </c>
      <c r="O38" s="5">
        <v>0</v>
      </c>
      <c r="P38" s="5">
        <v>0</v>
      </c>
      <c r="Q38" s="5">
        <v>0</v>
      </c>
      <c r="R38" s="5">
        <v>0</v>
      </c>
      <c r="S38" s="5">
        <v>4.2380176028434233E-2</v>
      </c>
      <c r="T38" s="5">
        <v>3.7724341698361884E-2</v>
      </c>
      <c r="U38" s="5">
        <v>3.6817003308663401E-2</v>
      </c>
      <c r="V38" s="5">
        <v>3.8824896759934356E-2</v>
      </c>
    </row>
    <row r="39" spans="3:22" x14ac:dyDescent="0.45">
      <c r="C39" s="5" t="s">
        <v>1226</v>
      </c>
      <c r="D39" s="5">
        <v>0</v>
      </c>
      <c r="E39" s="5">
        <v>0</v>
      </c>
      <c r="F39" s="5">
        <v>0</v>
      </c>
      <c r="G39" s="5">
        <v>0</v>
      </c>
      <c r="H39" s="5">
        <v>2.8496915032519048E-6</v>
      </c>
      <c r="I39" s="5">
        <v>0</v>
      </c>
      <c r="J39" s="5">
        <v>0</v>
      </c>
      <c r="K39" s="5">
        <v>0</v>
      </c>
      <c r="N39" s="5" t="s">
        <v>979</v>
      </c>
      <c r="O39" s="5">
        <v>0</v>
      </c>
      <c r="P39" s="5">
        <v>0</v>
      </c>
      <c r="Q39" s="5">
        <v>0</v>
      </c>
      <c r="R39" s="5">
        <v>0</v>
      </c>
      <c r="S39" s="5">
        <v>1.391317647052487E-2</v>
      </c>
      <c r="T39" s="5">
        <v>1.4249282480326166E-2</v>
      </c>
      <c r="U39" s="5">
        <v>1.4021573466455968E-2</v>
      </c>
      <c r="V39" s="5">
        <v>1.4168670517620392E-2</v>
      </c>
    </row>
    <row r="40" spans="3:22" x14ac:dyDescent="0.45">
      <c r="C40" s="5" t="s">
        <v>1227</v>
      </c>
      <c r="D40" s="5">
        <v>2.6282417042490236E-5</v>
      </c>
      <c r="E40" s="5">
        <v>1.70701403353621E-5</v>
      </c>
      <c r="F40" s="5">
        <v>2.8214558378935142E-5</v>
      </c>
      <c r="G40" s="5">
        <v>2.4922441213489859E-5</v>
      </c>
      <c r="H40" s="5">
        <v>0</v>
      </c>
      <c r="I40" s="5">
        <v>0</v>
      </c>
      <c r="J40" s="5">
        <v>0</v>
      </c>
      <c r="K40" s="5">
        <v>0</v>
      </c>
      <c r="N40" s="5" t="s">
        <v>1223</v>
      </c>
      <c r="O40" s="5">
        <v>0</v>
      </c>
      <c r="P40" s="5">
        <v>0</v>
      </c>
      <c r="Q40" s="5">
        <v>0</v>
      </c>
      <c r="R40" s="5">
        <v>0</v>
      </c>
      <c r="S40" s="5">
        <v>1.0932358675118739E-3</v>
      </c>
      <c r="T40" s="5">
        <v>9.9109823992642827E-4</v>
      </c>
      <c r="U40" s="5">
        <v>9.3798744881560972E-4</v>
      </c>
      <c r="V40" s="5">
        <v>1.1015721419994906E-3</v>
      </c>
    </row>
    <row r="41" spans="3:22" x14ac:dyDescent="0.45">
      <c r="C41" s="5" t="s">
        <v>1228</v>
      </c>
      <c r="D41" s="5">
        <v>0</v>
      </c>
      <c r="E41" s="5">
        <v>0</v>
      </c>
      <c r="F41" s="5">
        <v>1.9154981982296103E-5</v>
      </c>
      <c r="G41" s="5">
        <v>0</v>
      </c>
      <c r="H41" s="5">
        <v>0</v>
      </c>
      <c r="I41" s="5">
        <v>0</v>
      </c>
      <c r="J41" s="5">
        <v>0</v>
      </c>
      <c r="K41" s="5">
        <v>2.7221917479401194E-5</v>
      </c>
      <c r="N41" s="5" t="s">
        <v>1224</v>
      </c>
      <c r="O41" s="5">
        <v>6.9178558810321786E-6</v>
      </c>
      <c r="P41" s="5">
        <v>3.3448227017662974E-6</v>
      </c>
      <c r="Q41" s="5">
        <v>5.0342727316191952E-6</v>
      </c>
      <c r="R41" s="5">
        <v>6.2409109218566654E-6</v>
      </c>
      <c r="S41" s="5">
        <v>4.5136983919972004E-4</v>
      </c>
      <c r="T41" s="5">
        <v>5.4560926938027282E-4</v>
      </c>
      <c r="U41" s="5">
        <v>6.7434843861465703E-4</v>
      </c>
      <c r="V41" s="5">
        <v>5.7354029507506897E-4</v>
      </c>
    </row>
    <row r="42" spans="3:22" x14ac:dyDescent="0.45">
      <c r="C42" s="5" t="s">
        <v>1229</v>
      </c>
      <c r="D42" s="5">
        <v>0</v>
      </c>
      <c r="E42" s="5">
        <v>3.3090797306645731E-5</v>
      </c>
      <c r="F42" s="5">
        <v>2.5358527277077164E-5</v>
      </c>
      <c r="G42" s="5">
        <v>6.1411908238930596E-5</v>
      </c>
      <c r="H42" s="5">
        <v>0</v>
      </c>
      <c r="I42" s="5">
        <v>0</v>
      </c>
      <c r="J42" s="5">
        <v>0</v>
      </c>
      <c r="K42" s="5">
        <v>0</v>
      </c>
      <c r="N42" s="5" t="s">
        <v>1225</v>
      </c>
      <c r="O42" s="5">
        <v>0</v>
      </c>
      <c r="P42" s="5">
        <v>0</v>
      </c>
      <c r="Q42" s="5">
        <v>0</v>
      </c>
      <c r="R42" s="5">
        <v>0</v>
      </c>
      <c r="S42" s="5">
        <v>1.2853668719782552E-5</v>
      </c>
      <c r="T42" s="5">
        <v>0</v>
      </c>
      <c r="U42" s="5">
        <v>0</v>
      </c>
      <c r="V42" s="5">
        <v>0</v>
      </c>
    </row>
    <row r="43" spans="3:22" x14ac:dyDescent="0.45">
      <c r="C43" s="5" t="s">
        <v>980</v>
      </c>
      <c r="D43" s="5">
        <v>0</v>
      </c>
      <c r="E43" s="5">
        <v>0</v>
      </c>
      <c r="F43" s="5">
        <v>0</v>
      </c>
      <c r="G43" s="5">
        <v>0</v>
      </c>
      <c r="H43" s="5">
        <v>2.1692309805971328E-2</v>
      </c>
      <c r="I43" s="5">
        <v>2.3800043964995774E-2</v>
      </c>
      <c r="J43" s="5">
        <v>2.0668403059477383E-2</v>
      </c>
      <c r="K43" s="5">
        <v>2.1577444763395279E-2</v>
      </c>
      <c r="N43" s="5" t="s">
        <v>1227</v>
      </c>
      <c r="O43" s="5">
        <v>1.70701403353621E-5</v>
      </c>
      <c r="P43" s="5">
        <v>2.6282417042490236E-5</v>
      </c>
      <c r="Q43" s="5">
        <v>2.8214558378935142E-5</v>
      </c>
      <c r="R43" s="5">
        <v>2.4922441213489859E-5</v>
      </c>
      <c r="S43" s="5">
        <v>0</v>
      </c>
      <c r="T43" s="5">
        <v>0</v>
      </c>
      <c r="U43" s="5">
        <v>0</v>
      </c>
      <c r="V43" s="5">
        <v>0</v>
      </c>
    </row>
    <row r="44" spans="3:22" x14ac:dyDescent="0.45">
      <c r="C44" s="5" t="s">
        <v>1231</v>
      </c>
      <c r="D44" s="5">
        <v>0</v>
      </c>
      <c r="E44" s="5">
        <v>0</v>
      </c>
      <c r="F44" s="5">
        <v>0</v>
      </c>
      <c r="G44" s="5">
        <v>0</v>
      </c>
      <c r="H44" s="5">
        <v>5.4186053526970339E-3</v>
      </c>
      <c r="I44" s="5">
        <v>5.8554017377780475E-3</v>
      </c>
      <c r="J44" s="5">
        <v>7.1903981802823426E-3</v>
      </c>
      <c r="K44" s="5">
        <v>8.2797171766516766E-3</v>
      </c>
      <c r="N44" s="5" t="s">
        <v>1228</v>
      </c>
      <c r="O44" s="5">
        <v>0</v>
      </c>
      <c r="P44" s="5">
        <v>0</v>
      </c>
      <c r="Q44" s="5">
        <v>1.9154981982296103E-5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</row>
    <row r="45" spans="3:22" x14ac:dyDescent="0.45">
      <c r="C45" s="5" t="s">
        <v>1234</v>
      </c>
      <c r="D45" s="5">
        <v>0</v>
      </c>
      <c r="E45" s="5">
        <v>0</v>
      </c>
      <c r="F45" s="5">
        <v>0</v>
      </c>
      <c r="G45" s="5">
        <v>0</v>
      </c>
      <c r="H45" s="5">
        <v>6.6158125067956939E-5</v>
      </c>
      <c r="I45" s="5">
        <v>3.6058599977684111E-5</v>
      </c>
      <c r="J45" s="5">
        <v>2.6180287674914025E-5</v>
      </c>
      <c r="K45" s="5">
        <v>4.8941381405346241E-5</v>
      </c>
      <c r="N45" s="5" t="s">
        <v>1229</v>
      </c>
      <c r="O45" s="5">
        <v>3.3090797306645731E-5</v>
      </c>
      <c r="P45" s="5">
        <v>0</v>
      </c>
      <c r="Q45" s="5">
        <v>2.5358527277077164E-5</v>
      </c>
      <c r="R45" s="5">
        <v>6.1411908238930596E-5</v>
      </c>
      <c r="S45" s="5">
        <v>0</v>
      </c>
      <c r="T45" s="5">
        <v>0</v>
      </c>
      <c r="U45" s="5">
        <v>0</v>
      </c>
      <c r="V45" s="5">
        <v>0</v>
      </c>
    </row>
    <row r="46" spans="3:22" x14ac:dyDescent="0.45">
      <c r="C46" s="5" t="s">
        <v>1235</v>
      </c>
      <c r="D46" s="5">
        <v>2.117794450520819E-5</v>
      </c>
      <c r="E46" s="5">
        <v>5.4096841441750741E-5</v>
      </c>
      <c r="F46" s="5">
        <v>2.4182682556302219E-5</v>
      </c>
      <c r="G46" s="5">
        <v>5.1787465323938694E-6</v>
      </c>
      <c r="H46" s="5">
        <v>0</v>
      </c>
      <c r="I46" s="5">
        <v>0</v>
      </c>
      <c r="J46" s="5">
        <v>0</v>
      </c>
      <c r="K46" s="5">
        <v>0</v>
      </c>
      <c r="N46" s="5" t="s">
        <v>1230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1.7223645820466574E-5</v>
      </c>
      <c r="U46" s="5">
        <v>1.0381706191068069E-5</v>
      </c>
      <c r="V46" s="5">
        <v>5.2490314111406469E-5</v>
      </c>
    </row>
    <row r="47" spans="3:22" x14ac:dyDescent="0.45">
      <c r="C47" s="5" t="s">
        <v>1055</v>
      </c>
      <c r="D47" s="5">
        <v>0</v>
      </c>
      <c r="E47" s="5">
        <v>0</v>
      </c>
      <c r="F47" s="5">
        <v>0</v>
      </c>
      <c r="G47" s="5">
        <v>0</v>
      </c>
      <c r="H47" s="5">
        <v>8.8828158434186086E-6</v>
      </c>
      <c r="I47" s="5">
        <v>8.4517599767334414E-6</v>
      </c>
      <c r="J47" s="5">
        <v>0</v>
      </c>
      <c r="K47" s="5">
        <v>0</v>
      </c>
      <c r="N47" s="5" t="s">
        <v>980</v>
      </c>
      <c r="O47" s="5">
        <v>0</v>
      </c>
      <c r="P47" s="5">
        <v>0</v>
      </c>
      <c r="Q47" s="5">
        <v>0</v>
      </c>
      <c r="R47" s="5">
        <v>0</v>
      </c>
      <c r="S47" s="5">
        <v>7.7132062413084332E-2</v>
      </c>
      <c r="T47" s="5">
        <v>6.8744630701192133E-2</v>
      </c>
      <c r="U47" s="5">
        <v>4.9134285069729909E-2</v>
      </c>
      <c r="V47" s="5">
        <v>6.4597635969320805E-2</v>
      </c>
    </row>
    <row r="48" spans="3:22" x14ac:dyDescent="0.45">
      <c r="C48" s="5" t="s">
        <v>1236</v>
      </c>
      <c r="D48" s="5">
        <v>0</v>
      </c>
      <c r="E48" s="5">
        <v>0</v>
      </c>
      <c r="F48" s="5">
        <v>0</v>
      </c>
      <c r="G48" s="5">
        <v>0</v>
      </c>
      <c r="H48" s="5">
        <v>5.1335309765178241E-4</v>
      </c>
      <c r="I48" s="5">
        <v>1.7149083526920233E-4</v>
      </c>
      <c r="J48" s="5">
        <v>2.6123738466427346E-4</v>
      </c>
      <c r="K48" s="5">
        <v>3.9627291328123734E-4</v>
      </c>
      <c r="N48" s="5" t="s">
        <v>1231</v>
      </c>
      <c r="O48" s="5">
        <v>0</v>
      </c>
      <c r="P48" s="5">
        <v>0</v>
      </c>
      <c r="Q48" s="5">
        <v>0</v>
      </c>
      <c r="R48" s="5">
        <v>0</v>
      </c>
      <c r="S48" s="5">
        <v>2.7160715089476088E-2</v>
      </c>
      <c r="T48" s="5">
        <v>3.2311622419216535E-2</v>
      </c>
      <c r="U48" s="5">
        <v>2.9317087488741386E-2</v>
      </c>
      <c r="V48" s="5">
        <v>2.8439433884731687E-2</v>
      </c>
    </row>
    <row r="49" spans="3:22" x14ac:dyDescent="0.45">
      <c r="C49" s="5" t="s">
        <v>1238</v>
      </c>
      <c r="D49" s="5">
        <v>1.5276946673454582E-4</v>
      </c>
      <c r="E49" s="5">
        <v>2.2804768548441052E-4</v>
      </c>
      <c r="F49" s="5">
        <v>2.3934083550937891E-4</v>
      </c>
      <c r="G49" s="5">
        <v>2.2384571039713928E-4</v>
      </c>
      <c r="H49" s="5">
        <v>0</v>
      </c>
      <c r="I49" s="5">
        <v>0</v>
      </c>
      <c r="J49" s="5">
        <v>0</v>
      </c>
      <c r="K49" s="5">
        <v>0</v>
      </c>
      <c r="N49" s="5" t="s">
        <v>1232</v>
      </c>
      <c r="O49" s="5">
        <v>0</v>
      </c>
      <c r="P49" s="5">
        <v>0</v>
      </c>
      <c r="Q49" s="5">
        <v>0</v>
      </c>
      <c r="R49" s="5">
        <v>0</v>
      </c>
      <c r="S49" s="5">
        <v>1.5993050204395733E-5</v>
      </c>
      <c r="T49" s="5">
        <v>0</v>
      </c>
      <c r="U49" s="5">
        <v>8.842411871604257E-6</v>
      </c>
      <c r="V49" s="5">
        <v>9.2746886572903656E-6</v>
      </c>
    </row>
    <row r="50" spans="3:22" x14ac:dyDescent="0.45">
      <c r="C50" s="5" t="s">
        <v>1239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4.1308640413643529E-6</v>
      </c>
      <c r="N50" s="5" t="s">
        <v>1233</v>
      </c>
      <c r="O50" s="5">
        <v>0</v>
      </c>
      <c r="P50" s="5">
        <v>0</v>
      </c>
      <c r="Q50" s="5">
        <v>0</v>
      </c>
      <c r="R50" s="5">
        <v>0</v>
      </c>
      <c r="S50" s="5">
        <v>4.786658955603016E-6</v>
      </c>
      <c r="T50" s="5">
        <v>1.5224697144952571E-5</v>
      </c>
      <c r="U50" s="5">
        <v>5.7258908082406524E-6</v>
      </c>
      <c r="V50" s="5">
        <v>3.0880493658694714E-6</v>
      </c>
    </row>
    <row r="51" spans="3:22" x14ac:dyDescent="0.45">
      <c r="C51" s="5" t="s">
        <v>1240</v>
      </c>
      <c r="D51" s="5">
        <v>1.315156626774832E-3</v>
      </c>
      <c r="E51" s="5">
        <v>1.4100470894224594E-3</v>
      </c>
      <c r="F51" s="5">
        <v>1.3190463202442926E-3</v>
      </c>
      <c r="G51" s="5">
        <v>1.1922807910515574E-3</v>
      </c>
      <c r="H51" s="5">
        <v>0</v>
      </c>
      <c r="I51" s="5">
        <v>0</v>
      </c>
      <c r="J51" s="5">
        <v>0</v>
      </c>
      <c r="K51" s="5">
        <v>0</v>
      </c>
      <c r="N51" s="5" t="s">
        <v>1234</v>
      </c>
      <c r="O51" s="5">
        <v>0</v>
      </c>
      <c r="P51" s="5">
        <v>0</v>
      </c>
      <c r="Q51" s="5">
        <v>0</v>
      </c>
      <c r="R51" s="5">
        <v>0</v>
      </c>
      <c r="S51" s="5">
        <v>5.3461142099251963E-5</v>
      </c>
      <c r="T51" s="5">
        <v>1.0743406230569133E-4</v>
      </c>
      <c r="U51" s="5">
        <v>9.4753117752073587E-5</v>
      </c>
      <c r="V51" s="5">
        <v>3.9876777692004648E-5</v>
      </c>
    </row>
    <row r="52" spans="3:22" x14ac:dyDescent="0.45">
      <c r="C52" s="5" t="s">
        <v>1241</v>
      </c>
      <c r="D52" s="5">
        <v>0</v>
      </c>
      <c r="E52" s="5">
        <v>2.502383220252634E-6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N52" s="5" t="s">
        <v>1235</v>
      </c>
      <c r="O52" s="5">
        <v>5.4096841441750741E-5</v>
      </c>
      <c r="P52" s="5">
        <v>2.117794450520819E-5</v>
      </c>
      <c r="Q52" s="5">
        <v>2.4182682556302219E-5</v>
      </c>
      <c r="R52" s="5">
        <v>5.1787465323938694E-6</v>
      </c>
      <c r="S52" s="5">
        <v>0</v>
      </c>
      <c r="T52" s="5">
        <v>0</v>
      </c>
      <c r="U52" s="5">
        <v>0</v>
      </c>
      <c r="V52" s="5">
        <v>0</v>
      </c>
    </row>
    <row r="53" spans="3:22" x14ac:dyDescent="0.45">
      <c r="C53" s="5" t="s">
        <v>1242</v>
      </c>
      <c r="D53" s="5">
        <v>0</v>
      </c>
      <c r="E53" s="5">
        <v>0</v>
      </c>
      <c r="F53" s="5">
        <v>0</v>
      </c>
      <c r="G53" s="5">
        <v>0</v>
      </c>
      <c r="H53" s="5">
        <v>7.6816627197942445E-5</v>
      </c>
      <c r="I53" s="5">
        <v>2.6492833561562988E-5</v>
      </c>
      <c r="J53" s="5">
        <v>1.9886028127944071E-5</v>
      </c>
      <c r="K53" s="5">
        <v>5.8790410328172893E-5</v>
      </c>
      <c r="N53" s="5" t="s">
        <v>1055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3.9282798775018522E-5</v>
      </c>
      <c r="U53" s="5">
        <v>1.0398507310567111E-4</v>
      </c>
      <c r="V53" s="5">
        <v>3.2466596925121681E-5</v>
      </c>
    </row>
    <row r="54" spans="3:22" x14ac:dyDescent="0.45">
      <c r="C54" s="5" t="s">
        <v>981</v>
      </c>
      <c r="D54" s="5">
        <v>0</v>
      </c>
      <c r="E54" s="5">
        <v>0</v>
      </c>
      <c r="F54" s="5">
        <v>0</v>
      </c>
      <c r="G54" s="5">
        <v>0</v>
      </c>
      <c r="H54" s="5">
        <v>2.5239297968521008E-5</v>
      </c>
      <c r="I54" s="5">
        <v>8.0195008097641888E-6</v>
      </c>
      <c r="J54" s="5">
        <v>1.6323427993283452E-5</v>
      </c>
      <c r="K54" s="5">
        <v>1.7660871858411581E-5</v>
      </c>
      <c r="N54" s="5" t="s">
        <v>1236</v>
      </c>
      <c r="O54" s="5">
        <v>0</v>
      </c>
      <c r="P54" s="5">
        <v>0</v>
      </c>
      <c r="Q54" s="5">
        <v>0</v>
      </c>
      <c r="R54" s="5">
        <v>0</v>
      </c>
      <c r="S54" s="5">
        <v>4.6960741048433053E-4</v>
      </c>
      <c r="T54" s="5">
        <v>4.6015107050098705E-4</v>
      </c>
      <c r="U54" s="5">
        <v>6.6795708490832023E-4</v>
      </c>
      <c r="V54" s="5">
        <v>6.2237822160144372E-4</v>
      </c>
    </row>
    <row r="55" spans="3:22" x14ac:dyDescent="0.45">
      <c r="C55" s="5" t="s">
        <v>982</v>
      </c>
      <c r="D55" s="5">
        <v>5.845999656659143E-3</v>
      </c>
      <c r="E55" s="5">
        <v>5.3832082309590501E-3</v>
      </c>
      <c r="F55" s="5">
        <v>4.1871787644898332E-3</v>
      </c>
      <c r="G55" s="5">
        <v>4.3344749805600425E-3</v>
      </c>
      <c r="H55" s="5">
        <v>3.6217862071146973E-5</v>
      </c>
      <c r="I55" s="5">
        <v>3.9027788756243334E-5</v>
      </c>
      <c r="J55" s="5">
        <v>4.6367689819851792E-5</v>
      </c>
      <c r="K55" s="5">
        <v>3.8271008325773414E-5</v>
      </c>
      <c r="N55" s="5" t="s">
        <v>1237</v>
      </c>
      <c r="O55" s="5">
        <v>0</v>
      </c>
      <c r="P55" s="5">
        <v>0</v>
      </c>
      <c r="Q55" s="5">
        <v>0</v>
      </c>
      <c r="R55" s="5">
        <v>0</v>
      </c>
      <c r="S55" s="5">
        <v>1.8394352757079197E-5</v>
      </c>
      <c r="T55" s="5">
        <v>4.3965870357590635E-5</v>
      </c>
      <c r="U55" s="5">
        <v>1.5759796504936791E-5</v>
      </c>
      <c r="V55" s="5">
        <v>5.1914766090677696E-5</v>
      </c>
    </row>
    <row r="56" spans="3:22" x14ac:dyDescent="0.45">
      <c r="C56" s="5" t="s">
        <v>983</v>
      </c>
      <c r="D56" s="5">
        <v>1.1338522978427334E-2</v>
      </c>
      <c r="E56" s="5">
        <v>1.0116801271669272E-2</v>
      </c>
      <c r="F56" s="5">
        <v>9.990536809830964E-3</v>
      </c>
      <c r="G56" s="5">
        <v>1.0365202730156281E-2</v>
      </c>
      <c r="H56" s="5">
        <v>4.1657161841801029E-4</v>
      </c>
      <c r="I56" s="5">
        <v>2.9957634666452718E-4</v>
      </c>
      <c r="J56" s="5">
        <v>2.5190343883994322E-4</v>
      </c>
      <c r="K56" s="5">
        <v>4.383737050237696E-4</v>
      </c>
      <c r="N56" s="5" t="s">
        <v>1238</v>
      </c>
      <c r="O56" s="5">
        <v>2.2804768548441052E-4</v>
      </c>
      <c r="P56" s="5">
        <v>1.5276946673454582E-4</v>
      </c>
      <c r="Q56" s="5">
        <v>2.3934083550937891E-4</v>
      </c>
      <c r="R56" s="5">
        <v>2.2384571039713928E-4</v>
      </c>
      <c r="S56" s="5">
        <v>0</v>
      </c>
      <c r="T56" s="5">
        <v>0</v>
      </c>
      <c r="U56" s="5">
        <v>0</v>
      </c>
      <c r="V56" s="5">
        <v>0</v>
      </c>
    </row>
    <row r="57" spans="3:22" x14ac:dyDescent="0.45">
      <c r="C57" s="5" t="s">
        <v>984</v>
      </c>
      <c r="D57" s="5">
        <v>1.4664234908476457E-2</v>
      </c>
      <c r="E57" s="5">
        <v>1.4037692955671135E-2</v>
      </c>
      <c r="F57" s="5">
        <v>1.2945864640843083E-2</v>
      </c>
      <c r="G57" s="5">
        <v>1.4527031761643718E-2</v>
      </c>
      <c r="H57" s="5">
        <v>2.4158979200594876E-4</v>
      </c>
      <c r="I57" s="5">
        <v>9.0028763984335389E-5</v>
      </c>
      <c r="J57" s="5">
        <v>2.9167416452621992E-4</v>
      </c>
      <c r="K57" s="5">
        <v>2.6662519778024595E-4</v>
      </c>
      <c r="N57" s="5" t="s">
        <v>1240</v>
      </c>
      <c r="O57" s="5">
        <v>1.4100470894224594E-3</v>
      </c>
      <c r="P57" s="5">
        <v>1.315156626774832E-3</v>
      </c>
      <c r="Q57" s="5">
        <v>1.3190463202442926E-3</v>
      </c>
      <c r="R57" s="5">
        <v>1.1922807910515574E-3</v>
      </c>
      <c r="S57" s="5">
        <v>0</v>
      </c>
      <c r="T57" s="5">
        <v>0</v>
      </c>
      <c r="U57" s="5">
        <v>0</v>
      </c>
      <c r="V57" s="5">
        <v>0</v>
      </c>
    </row>
    <row r="58" spans="3:22" x14ac:dyDescent="0.45">
      <c r="C58" s="5" t="s">
        <v>1244</v>
      </c>
      <c r="D58" s="5">
        <v>0</v>
      </c>
      <c r="E58" s="5">
        <v>0</v>
      </c>
      <c r="F58" s="5">
        <v>0</v>
      </c>
      <c r="G58" s="5">
        <v>0</v>
      </c>
      <c r="H58" s="5">
        <v>3.5965320021501898E-5</v>
      </c>
      <c r="I58" s="5">
        <v>2.033748544981795E-5</v>
      </c>
      <c r="J58" s="5">
        <v>4.1693398774823691E-5</v>
      </c>
      <c r="K58" s="5">
        <v>3.061775345503573E-5</v>
      </c>
      <c r="N58" s="5" t="s">
        <v>1241</v>
      </c>
      <c r="O58" s="5">
        <v>2.502383220252634E-6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</row>
    <row r="59" spans="3:22" x14ac:dyDescent="0.45">
      <c r="C59" s="5" t="s">
        <v>1245</v>
      </c>
      <c r="D59" s="5">
        <v>0</v>
      </c>
      <c r="E59" s="5">
        <v>0</v>
      </c>
      <c r="F59" s="5">
        <v>0</v>
      </c>
      <c r="G59" s="5">
        <v>0</v>
      </c>
      <c r="H59" s="5">
        <v>2.2296481584462486E-3</v>
      </c>
      <c r="I59" s="5">
        <v>2.7515454470190635E-3</v>
      </c>
      <c r="J59" s="5">
        <v>2.0795472457370975E-3</v>
      </c>
      <c r="K59" s="5">
        <v>2.7371826595425953E-3</v>
      </c>
      <c r="N59" s="5" t="s">
        <v>1242</v>
      </c>
      <c r="O59" s="5">
        <v>0</v>
      </c>
      <c r="P59" s="5">
        <v>0</v>
      </c>
      <c r="Q59" s="5">
        <v>0</v>
      </c>
      <c r="R59" s="5">
        <v>0</v>
      </c>
      <c r="S59" s="5">
        <v>1.7641265684195209E-4</v>
      </c>
      <c r="T59" s="5">
        <v>4.1585047053027967E-4</v>
      </c>
      <c r="U59" s="5">
        <v>4.5440965985296602E-4</v>
      </c>
      <c r="V59" s="5">
        <v>2.0769921887578489E-4</v>
      </c>
    </row>
    <row r="60" spans="3:22" x14ac:dyDescent="0.45">
      <c r="C60" s="5" t="s">
        <v>1246</v>
      </c>
      <c r="D60" s="5">
        <v>1.1445018118530674E-3</v>
      </c>
      <c r="E60" s="5">
        <v>1.1416031652166931E-3</v>
      </c>
      <c r="F60" s="5">
        <v>1.1113518523718092E-3</v>
      </c>
      <c r="G60" s="5">
        <v>1.0907407065091478E-3</v>
      </c>
      <c r="H60" s="5">
        <v>2.0663288641879351E-4</v>
      </c>
      <c r="I60" s="5">
        <v>1.5447070065071649E-4</v>
      </c>
      <c r="J60" s="5">
        <v>1.717877136230875E-4</v>
      </c>
      <c r="K60" s="5">
        <v>2.4043213023398311E-4</v>
      </c>
      <c r="N60" s="5" t="s">
        <v>981</v>
      </c>
      <c r="O60" s="5">
        <v>0</v>
      </c>
      <c r="P60" s="5">
        <v>0</v>
      </c>
      <c r="Q60" s="5">
        <v>0</v>
      </c>
      <c r="R60" s="5">
        <v>0</v>
      </c>
      <c r="S60" s="5">
        <v>3.298842982252318E-4</v>
      </c>
      <c r="T60" s="5">
        <v>3.9298513780329166E-4</v>
      </c>
      <c r="U60" s="5">
        <v>4.6909764885831443E-4</v>
      </c>
      <c r="V60" s="5">
        <v>4.0196340691886034E-4</v>
      </c>
    </row>
    <row r="61" spans="3:22" x14ac:dyDescent="0.45">
      <c r="C61" s="5" t="s">
        <v>1249</v>
      </c>
      <c r="D61" s="5">
        <v>7.1860878169184424E-6</v>
      </c>
      <c r="E61" s="5">
        <v>1.5714955705284184E-5</v>
      </c>
      <c r="F61" s="5">
        <v>4.0227319511712472E-6</v>
      </c>
      <c r="G61" s="5">
        <v>1.6264866168487299E-5</v>
      </c>
      <c r="H61" s="5">
        <v>1.1563444474547009E-6</v>
      </c>
      <c r="I61" s="5">
        <v>0</v>
      </c>
      <c r="J61" s="5">
        <v>0</v>
      </c>
      <c r="K61" s="5">
        <v>1.2279134593122741E-6</v>
      </c>
      <c r="N61" s="5" t="s">
        <v>1243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1.4257752868188603E-6</v>
      </c>
      <c r="U61" s="5">
        <v>3.7081976015979227E-6</v>
      </c>
      <c r="V61" s="5">
        <v>1.0381614734366404E-6</v>
      </c>
    </row>
    <row r="62" spans="3:22" x14ac:dyDescent="0.45">
      <c r="C62" s="5" t="s">
        <v>1251</v>
      </c>
      <c r="D62" s="5">
        <v>1.7953913551394725E-5</v>
      </c>
      <c r="E62" s="5">
        <v>6.9809067671445645E-4</v>
      </c>
      <c r="F62" s="5">
        <v>4.954835348295882E-5</v>
      </c>
      <c r="G62" s="5">
        <v>5.0902749625909234E-5</v>
      </c>
      <c r="H62" s="5">
        <v>0</v>
      </c>
      <c r="I62" s="5">
        <v>0</v>
      </c>
      <c r="J62" s="5">
        <v>0</v>
      </c>
      <c r="K62" s="5">
        <v>0</v>
      </c>
      <c r="N62" s="5" t="s">
        <v>982</v>
      </c>
      <c r="O62" s="5">
        <v>5.3832082309590501E-3</v>
      </c>
      <c r="P62" s="5">
        <v>5.845999656659143E-3</v>
      </c>
      <c r="Q62" s="5">
        <v>4.1871787644898332E-3</v>
      </c>
      <c r="R62" s="5">
        <v>4.3344749805600425E-3</v>
      </c>
      <c r="S62" s="5">
        <v>5.476497434465431E-3</v>
      </c>
      <c r="T62" s="5">
        <v>6.7453674444933288E-3</v>
      </c>
      <c r="U62" s="5">
        <v>7.0176370865907382E-3</v>
      </c>
      <c r="V62" s="5">
        <v>7.5384242430133735E-3</v>
      </c>
    </row>
    <row r="63" spans="3:22" x14ac:dyDescent="0.45">
      <c r="C63" s="5" t="s">
        <v>1252</v>
      </c>
      <c r="D63" s="5">
        <v>5.1127879112353199E-5</v>
      </c>
      <c r="E63" s="5">
        <v>9.8486302950224333E-5</v>
      </c>
      <c r="F63" s="5">
        <v>1.0040399483895417E-4</v>
      </c>
      <c r="G63" s="5">
        <v>1.0605213460235986E-4</v>
      </c>
      <c r="H63" s="5">
        <v>1.0165694380330892E-5</v>
      </c>
      <c r="I63" s="5">
        <v>0</v>
      </c>
      <c r="J63" s="5">
        <v>1.027465853962625E-6</v>
      </c>
      <c r="K63" s="5">
        <v>0</v>
      </c>
      <c r="N63" s="5" t="s">
        <v>983</v>
      </c>
      <c r="O63" s="5">
        <v>1.0116801271669272E-2</v>
      </c>
      <c r="P63" s="5">
        <v>1.1338522978427334E-2</v>
      </c>
      <c r="Q63" s="5">
        <v>9.990536809830964E-3</v>
      </c>
      <c r="R63" s="5">
        <v>1.0365202730156281E-2</v>
      </c>
      <c r="S63" s="5">
        <v>3.5684535143951268E-3</v>
      </c>
      <c r="T63" s="5">
        <v>3.9356659299978553E-3</v>
      </c>
      <c r="U63" s="5">
        <v>3.4797370178944491E-3</v>
      </c>
      <c r="V63" s="5">
        <v>4.3790169612018025E-3</v>
      </c>
    </row>
    <row r="64" spans="3:22" x14ac:dyDescent="0.45">
      <c r="C64" s="5" t="s">
        <v>985</v>
      </c>
      <c r="D64" s="5">
        <v>9.957441483415928E-3</v>
      </c>
      <c r="E64" s="5">
        <v>9.8311616512510355E-3</v>
      </c>
      <c r="F64" s="5">
        <v>9.2521691893005971E-3</v>
      </c>
      <c r="G64" s="5">
        <v>9.3736892085789798E-3</v>
      </c>
      <c r="H64" s="5">
        <v>1.3283661829050024E-3</v>
      </c>
      <c r="I64" s="5">
        <v>7.7197899077169471E-4</v>
      </c>
      <c r="J64" s="5">
        <v>8.7362632688536401E-4</v>
      </c>
      <c r="K64" s="5">
        <v>9.4323510118684022E-4</v>
      </c>
      <c r="N64" s="5" t="s">
        <v>984</v>
      </c>
      <c r="O64" s="5">
        <v>1.4037692955671135E-2</v>
      </c>
      <c r="P64" s="5">
        <v>1.4664234908476457E-2</v>
      </c>
      <c r="Q64" s="5">
        <v>1.2945864640843083E-2</v>
      </c>
      <c r="R64" s="5">
        <v>1.4527031761643718E-2</v>
      </c>
      <c r="S64" s="5">
        <v>1.5667427146191445E-3</v>
      </c>
      <c r="T64" s="5">
        <v>1.95180365958207E-3</v>
      </c>
      <c r="U64" s="5">
        <v>2.5281354660620895E-3</v>
      </c>
      <c r="V64" s="5">
        <v>2.2889745556948712E-3</v>
      </c>
    </row>
    <row r="65" spans="3:22" x14ac:dyDescent="0.45">
      <c r="C65" s="5" t="s">
        <v>1254</v>
      </c>
      <c r="D65" s="5">
        <v>1.5821093074256584E-5</v>
      </c>
      <c r="E65" s="5">
        <v>9.1452444356647714E-6</v>
      </c>
      <c r="F65" s="5">
        <v>1.1279822685927332E-5</v>
      </c>
      <c r="G65" s="5">
        <v>1.5732772870101008E-5</v>
      </c>
      <c r="H65" s="5">
        <v>2.6272265102138692E-5</v>
      </c>
      <c r="I65" s="5">
        <v>6.6515210855035186E-6</v>
      </c>
      <c r="J65" s="5">
        <v>1.1675083055678648E-5</v>
      </c>
      <c r="K65" s="5">
        <v>1.4362082310519388E-5</v>
      </c>
      <c r="N65" s="5" t="s">
        <v>1244</v>
      </c>
      <c r="O65" s="5">
        <v>0</v>
      </c>
      <c r="P65" s="5">
        <v>0</v>
      </c>
      <c r="Q65" s="5">
        <v>0</v>
      </c>
      <c r="R65" s="5">
        <v>0</v>
      </c>
      <c r="S65" s="5">
        <v>2.2816394288248525E-4</v>
      </c>
      <c r="T65" s="5">
        <v>3.0782552402490812E-4</v>
      </c>
      <c r="U65" s="5">
        <v>3.74422474444123E-4</v>
      </c>
      <c r="V65" s="5">
        <v>4.3878844161723336E-4</v>
      </c>
    </row>
    <row r="66" spans="3:22" x14ac:dyDescent="0.45">
      <c r="C66" s="5" t="s">
        <v>1255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9.4510359501379503E-6</v>
      </c>
      <c r="K66" s="5">
        <v>5.4189778456907801E-6</v>
      </c>
      <c r="N66" s="5" t="s">
        <v>1245</v>
      </c>
      <c r="O66" s="5">
        <v>0</v>
      </c>
      <c r="P66" s="5">
        <v>0</v>
      </c>
      <c r="Q66" s="5">
        <v>0</v>
      </c>
      <c r="R66" s="5">
        <v>0</v>
      </c>
      <c r="S66" s="5">
        <v>6.6770147095486434E-4</v>
      </c>
      <c r="T66" s="5">
        <v>6.4376519255055951E-4</v>
      </c>
      <c r="U66" s="5">
        <v>8.9672944196332214E-4</v>
      </c>
      <c r="V66" s="5">
        <v>6.6077597472855227E-4</v>
      </c>
    </row>
    <row r="67" spans="3:22" x14ac:dyDescent="0.45">
      <c r="C67" s="5" t="s">
        <v>1257</v>
      </c>
      <c r="D67" s="5">
        <v>9.0121147603068209E-5</v>
      </c>
      <c r="E67" s="5">
        <v>5.1778151928656706E-5</v>
      </c>
      <c r="F67" s="5">
        <v>6.4561447439098705E-5</v>
      </c>
      <c r="G67" s="5">
        <v>4.3214570210033233E-5</v>
      </c>
      <c r="H67" s="5">
        <v>0</v>
      </c>
      <c r="I67" s="5">
        <v>0</v>
      </c>
      <c r="J67" s="5">
        <v>0</v>
      </c>
      <c r="K67" s="5">
        <v>7.9230912795822511E-6</v>
      </c>
      <c r="N67" s="5" t="s">
        <v>1246</v>
      </c>
      <c r="O67" s="5">
        <v>1.1416031652166931E-3</v>
      </c>
      <c r="P67" s="5">
        <v>1.1445018118530674E-3</v>
      </c>
      <c r="Q67" s="5">
        <v>1.1113518523718092E-3</v>
      </c>
      <c r="R67" s="5">
        <v>1.0907407065091478E-3</v>
      </c>
      <c r="S67" s="5">
        <v>6.6000979871580013E-4</v>
      </c>
      <c r="T67" s="5">
        <v>1.0047278640323504E-3</v>
      </c>
      <c r="U67" s="5">
        <v>9.5349817305415867E-4</v>
      </c>
      <c r="V67" s="5">
        <v>9.7499173195223453E-4</v>
      </c>
    </row>
    <row r="68" spans="3:22" x14ac:dyDescent="0.45">
      <c r="C68" s="5" t="s">
        <v>1258</v>
      </c>
      <c r="D68" s="5">
        <v>0</v>
      </c>
      <c r="E68" s="5">
        <v>0</v>
      </c>
      <c r="F68" s="5">
        <v>0</v>
      </c>
      <c r="G68" s="5">
        <v>0</v>
      </c>
      <c r="H68" s="5">
        <v>3.7047392553661682E-5</v>
      </c>
      <c r="I68" s="5">
        <v>6.8342921470235919E-6</v>
      </c>
      <c r="J68" s="5">
        <v>4.1673440230651919E-5</v>
      </c>
      <c r="K68" s="5">
        <v>1.7660871858411581E-5</v>
      </c>
      <c r="N68" s="5" t="s">
        <v>1247</v>
      </c>
      <c r="O68" s="5">
        <v>0</v>
      </c>
      <c r="P68" s="5">
        <v>0</v>
      </c>
      <c r="Q68" s="5">
        <v>0</v>
      </c>
      <c r="R68" s="5">
        <v>0</v>
      </c>
      <c r="S68" s="5">
        <v>4.0370559154405552E-5</v>
      </c>
      <c r="T68" s="5">
        <v>2.2133013479511975E-4</v>
      </c>
      <c r="U68" s="5">
        <v>1.8191975061695071E-5</v>
      </c>
      <c r="V68" s="5">
        <v>5.6472303324588107E-5</v>
      </c>
    </row>
    <row r="69" spans="3:22" x14ac:dyDescent="0.45">
      <c r="C69" s="5" t="s">
        <v>1260</v>
      </c>
      <c r="D69" s="5">
        <v>1.2040661484341553E-3</v>
      </c>
      <c r="E69" s="5">
        <v>1.2417066824535663E-3</v>
      </c>
      <c r="F69" s="5">
        <v>1.2542962804562969E-3</v>
      </c>
      <c r="G69" s="5">
        <v>1.2415847330231706E-3</v>
      </c>
      <c r="H69" s="5">
        <v>0</v>
      </c>
      <c r="I69" s="5">
        <v>0</v>
      </c>
      <c r="J69" s="5">
        <v>0</v>
      </c>
      <c r="K69" s="5">
        <v>0</v>
      </c>
      <c r="N69" s="5" t="s">
        <v>1248</v>
      </c>
      <c r="O69" s="5">
        <v>0</v>
      </c>
      <c r="P69" s="5">
        <v>0</v>
      </c>
      <c r="Q69" s="5">
        <v>0</v>
      </c>
      <c r="R69" s="5">
        <v>0</v>
      </c>
      <c r="S69" s="5">
        <v>2.2938335433501982E-5</v>
      </c>
      <c r="T69" s="5">
        <v>4.3018255537358764E-5</v>
      </c>
      <c r="U69" s="5">
        <v>0</v>
      </c>
      <c r="V69" s="5">
        <v>0</v>
      </c>
    </row>
    <row r="70" spans="3:22" x14ac:dyDescent="0.45">
      <c r="C70" s="5" t="s">
        <v>999</v>
      </c>
      <c r="D70" s="5">
        <v>0.19123901254995809</v>
      </c>
      <c r="E70" s="5">
        <v>0.19541680481455861</v>
      </c>
      <c r="F70" s="5">
        <v>0.19735046328146197</v>
      </c>
      <c r="G70" s="5">
        <v>0.19564855722137178</v>
      </c>
      <c r="H70" s="5">
        <v>0</v>
      </c>
      <c r="I70" s="5">
        <v>0</v>
      </c>
      <c r="J70" s="5">
        <v>1.6327419702117807E-6</v>
      </c>
      <c r="K70" s="5">
        <v>0</v>
      </c>
      <c r="N70" s="5" t="s">
        <v>1249</v>
      </c>
      <c r="O70" s="5">
        <v>1.5714955705284184E-5</v>
      </c>
      <c r="P70" s="5">
        <v>7.1860878169184424E-6</v>
      </c>
      <c r="Q70" s="5">
        <v>4.0227319511712472E-6</v>
      </c>
      <c r="R70" s="5">
        <v>1.6264866168487299E-5</v>
      </c>
      <c r="S70" s="5">
        <v>0</v>
      </c>
      <c r="T70" s="5">
        <v>0</v>
      </c>
      <c r="U70" s="5">
        <v>0</v>
      </c>
      <c r="V70" s="5">
        <v>0</v>
      </c>
    </row>
    <row r="71" spans="3:22" x14ac:dyDescent="0.45">
      <c r="C71" s="5" t="s">
        <v>1261</v>
      </c>
      <c r="D71" s="5">
        <v>9.5119125000246914E-6</v>
      </c>
      <c r="E71" s="5">
        <v>7.808483765814502E-6</v>
      </c>
      <c r="F71" s="5">
        <v>4.6673748892194309E-6</v>
      </c>
      <c r="G71" s="5">
        <v>4.6694030662426237E-6</v>
      </c>
      <c r="H71" s="5">
        <v>0</v>
      </c>
      <c r="I71" s="5">
        <v>0</v>
      </c>
      <c r="J71" s="5">
        <v>0</v>
      </c>
      <c r="K71" s="5">
        <v>0</v>
      </c>
      <c r="N71" s="5" t="s">
        <v>1250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1.0879812476665529E-5</v>
      </c>
      <c r="U71" s="5">
        <v>1.8767023687847863E-6</v>
      </c>
      <c r="V71" s="5">
        <v>2.2242254033628843E-6</v>
      </c>
    </row>
    <row r="72" spans="3:22" x14ac:dyDescent="0.45">
      <c r="C72" s="5" t="s">
        <v>1263</v>
      </c>
      <c r="D72" s="5">
        <v>7.5296440565668913E-5</v>
      </c>
      <c r="E72" s="5">
        <v>7.5944928796148881E-5</v>
      </c>
      <c r="F72" s="5">
        <v>7.3935344417232869E-5</v>
      </c>
      <c r="G72" s="5">
        <v>5.6102350171185226E-5</v>
      </c>
      <c r="H72" s="5">
        <v>1.5023621307531197E-4</v>
      </c>
      <c r="I72" s="5">
        <v>9.957658968276129E-5</v>
      </c>
      <c r="J72" s="5">
        <v>1.6010744134592418E-4</v>
      </c>
      <c r="K72" s="5">
        <v>1.2995542368651587E-4</v>
      </c>
      <c r="N72" s="5" t="s">
        <v>1251</v>
      </c>
      <c r="O72" s="5">
        <v>6.9809067671445645E-4</v>
      </c>
      <c r="P72" s="5">
        <v>1.7953913551394725E-5</v>
      </c>
      <c r="Q72" s="5">
        <v>4.954835348295882E-5</v>
      </c>
      <c r="R72" s="5">
        <v>5.0902749625909234E-5</v>
      </c>
      <c r="S72" s="5">
        <v>0</v>
      </c>
      <c r="T72" s="5">
        <v>0</v>
      </c>
      <c r="U72" s="5">
        <v>0</v>
      </c>
      <c r="V72" s="5">
        <v>0</v>
      </c>
    </row>
    <row r="73" spans="3:22" x14ac:dyDescent="0.45">
      <c r="C73" s="5" t="s">
        <v>1264</v>
      </c>
      <c r="D73" s="5">
        <v>5.4522594057839152E-4</v>
      </c>
      <c r="E73" s="5">
        <v>5.119131467696133E-4</v>
      </c>
      <c r="F73" s="5">
        <v>5.264155375085403E-4</v>
      </c>
      <c r="G73" s="5">
        <v>5.4382210078302235E-4</v>
      </c>
      <c r="H73" s="5">
        <v>2.1860671172401375E-4</v>
      </c>
      <c r="I73" s="5">
        <v>1.1170339354987534E-4</v>
      </c>
      <c r="J73" s="5">
        <v>1.4702128921730153E-4</v>
      </c>
      <c r="K73" s="5">
        <v>1.7610376156171662E-4</v>
      </c>
      <c r="N73" s="5" t="s">
        <v>1252</v>
      </c>
      <c r="O73" s="5">
        <v>9.8486302950224333E-5</v>
      </c>
      <c r="P73" s="5">
        <v>5.1127879112353199E-5</v>
      </c>
      <c r="Q73" s="5">
        <v>1.0040399483895417E-4</v>
      </c>
      <c r="R73" s="5">
        <v>1.0605213460235986E-4</v>
      </c>
      <c r="S73" s="5">
        <v>7.7705989803326705E-5</v>
      </c>
      <c r="T73" s="5">
        <v>1.3614694850877025E-4</v>
      </c>
      <c r="U73" s="5">
        <v>1.3692739184302031E-4</v>
      </c>
      <c r="V73" s="5">
        <v>5.7476166151440618E-5</v>
      </c>
    </row>
    <row r="74" spans="3:22" x14ac:dyDescent="0.45">
      <c r="C74" s="5" t="s">
        <v>986</v>
      </c>
      <c r="D74" s="5">
        <v>0.18569542991444174</v>
      </c>
      <c r="E74" s="5">
        <v>0.2022677885436534</v>
      </c>
      <c r="F74" s="5">
        <v>0.19523594300594932</v>
      </c>
      <c r="G74" s="5">
        <v>0.20428085467500209</v>
      </c>
      <c r="H74" s="5">
        <v>4.7983866314680126E-5</v>
      </c>
      <c r="I74" s="5">
        <v>2.7386505561756228E-5</v>
      </c>
      <c r="J74" s="5">
        <v>2.9076937719043308E-5</v>
      </c>
      <c r="K74" s="5">
        <v>4.7934623341937866E-5</v>
      </c>
      <c r="N74" s="5" t="s">
        <v>985</v>
      </c>
      <c r="O74" s="5">
        <v>9.8311616512510355E-3</v>
      </c>
      <c r="P74" s="5">
        <v>9.957441483415928E-3</v>
      </c>
      <c r="Q74" s="5">
        <v>9.2521691893005971E-3</v>
      </c>
      <c r="R74" s="5">
        <v>9.3736892085789798E-3</v>
      </c>
      <c r="S74" s="5">
        <v>2.7790860027705473E-3</v>
      </c>
      <c r="T74" s="5">
        <v>3.1894571322280524E-3</v>
      </c>
      <c r="U74" s="5">
        <v>2.933219481290454E-3</v>
      </c>
      <c r="V74" s="5">
        <v>2.9900489305027061E-3</v>
      </c>
    </row>
    <row r="75" spans="3:22" x14ac:dyDescent="0.45">
      <c r="C75" s="5" t="s">
        <v>1265</v>
      </c>
      <c r="D75" s="5">
        <v>3.8660653532584023E-3</v>
      </c>
      <c r="E75" s="5">
        <v>3.3249106890824022E-3</v>
      </c>
      <c r="F75" s="5">
        <v>3.8117085425947469E-3</v>
      </c>
      <c r="G75" s="5">
        <v>3.6423745287872829E-3</v>
      </c>
      <c r="H75" s="5">
        <v>5.08074267308507E-4</v>
      </c>
      <c r="I75" s="5">
        <v>3.3482425046135842E-4</v>
      </c>
      <c r="J75" s="5">
        <v>4.3306049143902557E-4</v>
      </c>
      <c r="K75" s="5">
        <v>5.9439753499164352E-4</v>
      </c>
      <c r="N75" s="5" t="s">
        <v>1253</v>
      </c>
      <c r="O75" s="5">
        <v>0</v>
      </c>
      <c r="P75" s="5">
        <v>0</v>
      </c>
      <c r="Q75" s="5">
        <v>0</v>
      </c>
      <c r="R75" s="5">
        <v>0</v>
      </c>
      <c r="S75" s="5">
        <v>1.3865110219093645E-5</v>
      </c>
      <c r="T75" s="5">
        <v>0</v>
      </c>
      <c r="U75" s="5">
        <v>0</v>
      </c>
      <c r="V75" s="5">
        <v>0</v>
      </c>
    </row>
    <row r="76" spans="3:22" x14ac:dyDescent="0.45">
      <c r="C76" s="5" t="s">
        <v>987</v>
      </c>
      <c r="D76" s="5">
        <v>0.18724179770224367</v>
      </c>
      <c r="E76" s="5">
        <v>0.18624576683457514</v>
      </c>
      <c r="F76" s="5">
        <v>0.18580632556109555</v>
      </c>
      <c r="G76" s="5">
        <v>0.17944562115174656</v>
      </c>
      <c r="H76" s="5">
        <v>7.9484102597318499E-4</v>
      </c>
      <c r="I76" s="5">
        <v>6.4995856325221089E-4</v>
      </c>
      <c r="J76" s="5">
        <v>5.5531322733916278E-4</v>
      </c>
      <c r="K76" s="5">
        <v>8.9290603476431312E-4</v>
      </c>
      <c r="N76" s="5" t="s">
        <v>1254</v>
      </c>
      <c r="O76" s="5">
        <v>9.1452444356647714E-6</v>
      </c>
      <c r="P76" s="5">
        <v>1.5821093074256584E-5</v>
      </c>
      <c r="Q76" s="5">
        <v>1.1279822685927332E-5</v>
      </c>
      <c r="R76" s="5">
        <v>1.5732772870101008E-5</v>
      </c>
      <c r="S76" s="5">
        <v>5.1262181446934122E-5</v>
      </c>
      <c r="T76" s="5">
        <v>7.7941711839204448E-5</v>
      </c>
      <c r="U76" s="5">
        <v>9.1337467478660027E-5</v>
      </c>
      <c r="V76" s="5">
        <v>6.1934990207377201E-5</v>
      </c>
    </row>
    <row r="77" spans="3:22" x14ac:dyDescent="0.45">
      <c r="C77" s="5" t="s">
        <v>1268</v>
      </c>
      <c r="D77" s="5">
        <v>2.1637478328941783E-3</v>
      </c>
      <c r="E77" s="5">
        <v>2.1464596034104183E-3</v>
      </c>
      <c r="F77" s="5">
        <v>1.7890556006736169E-3</v>
      </c>
      <c r="G77" s="5">
        <v>2.3863310134991738E-3</v>
      </c>
      <c r="H77" s="5">
        <v>1.4604471655689727E-5</v>
      </c>
      <c r="I77" s="5">
        <v>0</v>
      </c>
      <c r="J77" s="5">
        <v>2.3048792094363597E-5</v>
      </c>
      <c r="K77" s="5">
        <v>1.7885735532448719E-5</v>
      </c>
      <c r="N77" s="5" t="s">
        <v>1255</v>
      </c>
      <c r="O77" s="5">
        <v>0</v>
      </c>
      <c r="P77" s="5">
        <v>0</v>
      </c>
      <c r="Q77" s="5">
        <v>0</v>
      </c>
      <c r="R77" s="5">
        <v>0</v>
      </c>
      <c r="S77" s="5">
        <v>1.2843752626652051E-4</v>
      </c>
      <c r="T77" s="5">
        <v>1.0547911564504712E-4</v>
      </c>
      <c r="U77" s="5">
        <v>1.2337910764492654E-4</v>
      </c>
      <c r="V77" s="5">
        <v>8.8090636161019417E-5</v>
      </c>
    </row>
    <row r="78" spans="3:22" x14ac:dyDescent="0.45">
      <c r="C78" s="5" t="s">
        <v>1271</v>
      </c>
      <c r="D78" s="5">
        <v>3.5687542634904455E-3</v>
      </c>
      <c r="E78" s="5">
        <v>3.8899121360635269E-3</v>
      </c>
      <c r="F78" s="5">
        <v>4.3596264653373859E-3</v>
      </c>
      <c r="G78" s="5">
        <v>4.0142078978733786E-3</v>
      </c>
      <c r="H78" s="5">
        <v>0</v>
      </c>
      <c r="I78" s="5">
        <v>0</v>
      </c>
      <c r="J78" s="5">
        <v>0</v>
      </c>
      <c r="K78" s="5">
        <v>0</v>
      </c>
      <c r="N78" s="5" t="s">
        <v>1256</v>
      </c>
      <c r="O78" s="5">
        <v>0</v>
      </c>
      <c r="P78" s="5">
        <v>0</v>
      </c>
      <c r="Q78" s="5">
        <v>0</v>
      </c>
      <c r="R78" s="5">
        <v>0</v>
      </c>
      <c r="S78" s="5">
        <v>2.3349719297159252E-6</v>
      </c>
      <c r="T78" s="5">
        <v>0</v>
      </c>
      <c r="U78" s="5">
        <v>8.9969128880284403E-6</v>
      </c>
      <c r="V78" s="5">
        <v>1.277131019368881E-5</v>
      </c>
    </row>
    <row r="79" spans="3:22" x14ac:dyDescent="0.45">
      <c r="C79" s="5" t="s">
        <v>1272</v>
      </c>
      <c r="D79" s="5">
        <v>0</v>
      </c>
      <c r="E79" s="5">
        <v>1.9994773429276474E-5</v>
      </c>
      <c r="F79" s="5">
        <v>1.7714822227082075E-5</v>
      </c>
      <c r="G79" s="5">
        <v>1.9764548693978114E-5</v>
      </c>
      <c r="H79" s="5">
        <v>0</v>
      </c>
      <c r="I79" s="5">
        <v>0</v>
      </c>
      <c r="J79" s="5">
        <v>0</v>
      </c>
      <c r="K79" s="5">
        <v>0</v>
      </c>
      <c r="N79" s="5" t="s">
        <v>1257</v>
      </c>
      <c r="O79" s="5">
        <v>5.1778151928656706E-5</v>
      </c>
      <c r="P79" s="5">
        <v>9.0121147603068209E-5</v>
      </c>
      <c r="Q79" s="5">
        <v>6.4561447439098705E-5</v>
      </c>
      <c r="R79" s="5">
        <v>4.3214570210033233E-5</v>
      </c>
      <c r="S79" s="5">
        <v>0</v>
      </c>
      <c r="T79" s="5">
        <v>3.045882329309153E-5</v>
      </c>
      <c r="U79" s="5">
        <v>1.5550561944577583E-5</v>
      </c>
      <c r="V79" s="5">
        <v>9.6790780660407851E-7</v>
      </c>
    </row>
    <row r="80" spans="3:22" x14ac:dyDescent="0.45">
      <c r="C80" s="5" t="s">
        <v>1273</v>
      </c>
      <c r="D80" s="5">
        <v>0</v>
      </c>
      <c r="E80" s="5">
        <v>0</v>
      </c>
      <c r="F80" s="5">
        <v>0</v>
      </c>
      <c r="G80" s="5">
        <v>0</v>
      </c>
      <c r="H80" s="5">
        <v>7.3537964963140654E-5</v>
      </c>
      <c r="I80" s="5">
        <v>2.05645476581481E-4</v>
      </c>
      <c r="J80" s="5">
        <v>1.2565234125739509E-4</v>
      </c>
      <c r="K80" s="5">
        <v>8.0572204886570343E-5</v>
      </c>
      <c r="N80" s="5" t="s">
        <v>1258</v>
      </c>
      <c r="O80" s="5">
        <v>0</v>
      </c>
      <c r="P80" s="5">
        <v>0</v>
      </c>
      <c r="Q80" s="5">
        <v>0</v>
      </c>
      <c r="R80" s="5">
        <v>0</v>
      </c>
      <c r="S80" s="5">
        <v>1.4573976876665939E-4</v>
      </c>
      <c r="T80" s="5">
        <v>2.3195347838511555E-5</v>
      </c>
      <c r="U80" s="5">
        <v>3.3110329932339614E-5</v>
      </c>
      <c r="V80" s="5">
        <v>3.4634940631123109E-5</v>
      </c>
    </row>
    <row r="81" spans="3:22" x14ac:dyDescent="0.45">
      <c r="C81" s="5" t="s">
        <v>1274</v>
      </c>
      <c r="D81" s="5">
        <v>0</v>
      </c>
      <c r="E81" s="5">
        <v>0</v>
      </c>
      <c r="F81" s="5">
        <v>0</v>
      </c>
      <c r="G81" s="5">
        <v>0</v>
      </c>
      <c r="H81" s="5">
        <v>5.3667816195927854E-5</v>
      </c>
      <c r="I81" s="5">
        <v>4.290634766297912E-5</v>
      </c>
      <c r="J81" s="5">
        <v>5.4882004763528094E-5</v>
      </c>
      <c r="K81" s="5">
        <v>8.4619751019238834E-5</v>
      </c>
      <c r="N81" s="5" t="s">
        <v>1259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4.6766284303947517E-5</v>
      </c>
      <c r="U81" s="5">
        <v>4.3258552524596251E-5</v>
      </c>
      <c r="V81" s="5">
        <v>4.8561864248990303E-5</v>
      </c>
    </row>
    <row r="82" spans="3:22" x14ac:dyDescent="0.45">
      <c r="C82" s="5" t="s">
        <v>1275</v>
      </c>
      <c r="D82" s="5">
        <v>1.0861191336758662E-4</v>
      </c>
      <c r="E82" s="5">
        <v>1.5364218092061603E-4</v>
      </c>
      <c r="F82" s="5">
        <v>2.1710979801817826E-4</v>
      </c>
      <c r="G82" s="5">
        <v>2.7700448505302365E-4</v>
      </c>
      <c r="H82" s="5">
        <v>0</v>
      </c>
      <c r="I82" s="5">
        <v>0</v>
      </c>
      <c r="J82" s="5">
        <v>0</v>
      </c>
      <c r="K82" s="5">
        <v>0</v>
      </c>
      <c r="N82" s="5" t="s">
        <v>1260</v>
      </c>
      <c r="O82" s="5">
        <v>1.2417066824535663E-3</v>
      </c>
      <c r="P82" s="5">
        <v>1.2040661484341553E-3</v>
      </c>
      <c r="Q82" s="5">
        <v>1.2542962804562969E-3</v>
      </c>
      <c r="R82" s="5">
        <v>1.2415847330231706E-3</v>
      </c>
      <c r="S82" s="5">
        <v>0</v>
      </c>
      <c r="T82" s="5">
        <v>0</v>
      </c>
      <c r="U82" s="5">
        <v>0</v>
      </c>
      <c r="V82" s="5">
        <v>0</v>
      </c>
    </row>
    <row r="83" spans="3:22" x14ac:dyDescent="0.45">
      <c r="C83" s="5" t="s">
        <v>1276</v>
      </c>
      <c r="D83" s="5">
        <v>2.1671031592262016E-5</v>
      </c>
      <c r="E83" s="5">
        <v>2.4604857699571739E-5</v>
      </c>
      <c r="F83" s="5">
        <v>7.85887177532766E-5</v>
      </c>
      <c r="G83" s="5">
        <v>8.7105315989274691E-5</v>
      </c>
      <c r="H83" s="5">
        <v>0</v>
      </c>
      <c r="I83" s="5">
        <v>0</v>
      </c>
      <c r="J83" s="5">
        <v>5.9602200460151265E-6</v>
      </c>
      <c r="K83" s="5">
        <v>3.1405170811839462E-6</v>
      </c>
      <c r="N83" s="5" t="s">
        <v>999</v>
      </c>
      <c r="O83" s="5">
        <v>0.19541680481455861</v>
      </c>
      <c r="P83" s="5">
        <v>0.19123901254995809</v>
      </c>
      <c r="Q83" s="5">
        <v>0.19735046328146197</v>
      </c>
      <c r="R83" s="5">
        <v>0.19564855722137178</v>
      </c>
      <c r="S83" s="5">
        <v>4.248643902644081E-6</v>
      </c>
      <c r="T83" s="5">
        <v>0</v>
      </c>
      <c r="U83" s="5">
        <v>0</v>
      </c>
      <c r="V83" s="5">
        <v>0</v>
      </c>
    </row>
    <row r="84" spans="3:22" x14ac:dyDescent="0.45">
      <c r="C84" s="5" t="s">
        <v>1278</v>
      </c>
      <c r="D84" s="5">
        <v>0</v>
      </c>
      <c r="E84" s="5">
        <v>0</v>
      </c>
      <c r="F84" s="5">
        <v>0</v>
      </c>
      <c r="G84" s="5">
        <v>0</v>
      </c>
      <c r="H84" s="5">
        <v>3.1814160080461063E-6</v>
      </c>
      <c r="I84" s="5">
        <v>2.5198298650367132E-6</v>
      </c>
      <c r="J84" s="5">
        <v>2.5000072429556798E-6</v>
      </c>
      <c r="K84" s="5">
        <v>0</v>
      </c>
      <c r="N84" s="5" t="s">
        <v>1261</v>
      </c>
      <c r="O84" s="5">
        <v>7.808483765814502E-6</v>
      </c>
      <c r="P84" s="5">
        <v>9.5119125000246914E-6</v>
      </c>
      <c r="Q84" s="5">
        <v>4.6673748892194309E-6</v>
      </c>
      <c r="R84" s="5">
        <v>4.6694030662426237E-6</v>
      </c>
      <c r="S84" s="5">
        <v>0</v>
      </c>
      <c r="T84" s="5">
        <v>0</v>
      </c>
      <c r="U84" s="5">
        <v>0</v>
      </c>
      <c r="V84" s="5">
        <v>0</v>
      </c>
    </row>
    <row r="85" spans="3:22" x14ac:dyDescent="0.45">
      <c r="C85" s="5" t="s">
        <v>1279</v>
      </c>
      <c r="D85" s="5">
        <v>0</v>
      </c>
      <c r="E85" s="5">
        <v>0</v>
      </c>
      <c r="F85" s="5">
        <v>0</v>
      </c>
      <c r="G85" s="5">
        <v>0</v>
      </c>
      <c r="H85" s="5">
        <v>7.3823828533225007E-5</v>
      </c>
      <c r="I85" s="5">
        <v>2.1683039276959593E-5</v>
      </c>
      <c r="J85" s="5">
        <v>3.4747825403048371E-5</v>
      </c>
      <c r="K85" s="5">
        <v>6.0111188539885772E-5</v>
      </c>
      <c r="N85" s="5" t="s">
        <v>1262</v>
      </c>
      <c r="O85" s="5">
        <v>0</v>
      </c>
      <c r="P85" s="5">
        <v>0</v>
      </c>
      <c r="Q85" s="5">
        <v>0</v>
      </c>
      <c r="R85" s="5">
        <v>0</v>
      </c>
      <c r="S85" s="5">
        <v>1.1830033105946112E-4</v>
      </c>
      <c r="T85" s="5">
        <v>1.236048027703447E-4</v>
      </c>
      <c r="U85" s="5">
        <v>1.5700732775563871E-4</v>
      </c>
      <c r="V85" s="5">
        <v>1.8625001647536954E-4</v>
      </c>
    </row>
    <row r="86" spans="3:22" x14ac:dyDescent="0.45">
      <c r="C86" s="5" t="s">
        <v>1280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5.4272603881483438E-6</v>
      </c>
      <c r="K86" s="5">
        <v>0</v>
      </c>
      <c r="N86" s="5" t="s">
        <v>1263</v>
      </c>
      <c r="O86" s="5">
        <v>7.5944928796148881E-5</v>
      </c>
      <c r="P86" s="5">
        <v>7.5296440565668913E-5</v>
      </c>
      <c r="Q86" s="5">
        <v>7.3935344417232869E-5</v>
      </c>
      <c r="R86" s="5">
        <v>5.6102350171185226E-5</v>
      </c>
      <c r="S86" s="5">
        <v>9.6565326927471282E-5</v>
      </c>
      <c r="T86" s="5">
        <v>1.2676509033831534E-4</v>
      </c>
      <c r="U86" s="5">
        <v>1.1998597433579004E-4</v>
      </c>
      <c r="V86" s="5">
        <v>1.390818484509928E-4</v>
      </c>
    </row>
    <row r="87" spans="3:22" x14ac:dyDescent="0.45">
      <c r="C87" s="5" t="s">
        <v>996</v>
      </c>
      <c r="D87" s="5">
        <v>0</v>
      </c>
      <c r="E87" s="5">
        <v>0</v>
      </c>
      <c r="F87" s="5">
        <v>0</v>
      </c>
      <c r="G87" s="5">
        <v>0</v>
      </c>
      <c r="H87" s="5">
        <v>4.1927241533782565E-5</v>
      </c>
      <c r="I87" s="5">
        <v>0</v>
      </c>
      <c r="J87" s="5">
        <v>7.5862426396890777E-5</v>
      </c>
      <c r="K87" s="5">
        <v>4.4159280604156442E-5</v>
      </c>
      <c r="N87" s="5" t="s">
        <v>1264</v>
      </c>
      <c r="O87" s="5">
        <v>5.119131467696133E-4</v>
      </c>
      <c r="P87" s="5">
        <v>5.4522594057839152E-4</v>
      </c>
      <c r="Q87" s="5">
        <v>5.264155375085403E-4</v>
      </c>
      <c r="R87" s="5">
        <v>5.4382210078302235E-4</v>
      </c>
      <c r="S87" s="5">
        <v>1.0030168401879232E-4</v>
      </c>
      <c r="T87" s="5">
        <v>1.617823652218656E-4</v>
      </c>
      <c r="U87" s="5">
        <v>1.898406990273704E-4</v>
      </c>
      <c r="V87" s="5">
        <v>1.5584786345367005E-4</v>
      </c>
    </row>
    <row r="88" spans="3:22" x14ac:dyDescent="0.45">
      <c r="C88" s="5" t="s">
        <v>1281</v>
      </c>
      <c r="D88" s="5">
        <v>0</v>
      </c>
      <c r="E88" s="5">
        <v>0</v>
      </c>
      <c r="F88" s="5">
        <v>0</v>
      </c>
      <c r="G88" s="5">
        <v>0</v>
      </c>
      <c r="H88" s="5">
        <v>3.2535834062606521E-4</v>
      </c>
      <c r="I88" s="5">
        <v>0</v>
      </c>
      <c r="J88" s="5">
        <v>2.184795302002888E-4</v>
      </c>
      <c r="K88" s="5">
        <v>2.9572334619599913E-4</v>
      </c>
      <c r="N88" s="5" t="s">
        <v>986</v>
      </c>
      <c r="O88" s="5">
        <v>0.2022677885436534</v>
      </c>
      <c r="P88" s="5">
        <v>0.18569542991444174</v>
      </c>
      <c r="Q88" s="5">
        <v>0.19523594300594932</v>
      </c>
      <c r="R88" s="5">
        <v>0.20428085467500209</v>
      </c>
      <c r="S88" s="5">
        <v>2.3328279095796004E-4</v>
      </c>
      <c r="T88" s="5">
        <v>2.6262916875149396E-4</v>
      </c>
      <c r="U88" s="5">
        <v>2.8885801019126793E-4</v>
      </c>
      <c r="V88" s="5">
        <v>2.605191346153413E-4</v>
      </c>
    </row>
    <row r="89" spans="3:22" x14ac:dyDescent="0.45">
      <c r="C89" s="5" t="s">
        <v>1282</v>
      </c>
      <c r="D89" s="5">
        <v>0</v>
      </c>
      <c r="E89" s="5">
        <v>0</v>
      </c>
      <c r="F89" s="5">
        <v>0</v>
      </c>
      <c r="G89" s="5">
        <v>0</v>
      </c>
      <c r="H89" s="5">
        <v>7.4668266011725706E-5</v>
      </c>
      <c r="I89" s="5">
        <v>0</v>
      </c>
      <c r="J89" s="5">
        <v>0</v>
      </c>
      <c r="K89" s="5">
        <v>0</v>
      </c>
      <c r="N89" s="5" t="s">
        <v>1265</v>
      </c>
      <c r="O89" s="5">
        <v>3.3249106890824022E-3</v>
      </c>
      <c r="P89" s="5">
        <v>3.8660653532584023E-3</v>
      </c>
      <c r="Q89" s="5">
        <v>3.8117085425947469E-3</v>
      </c>
      <c r="R89" s="5">
        <v>3.6423745287872829E-3</v>
      </c>
      <c r="S89" s="5">
        <v>1.1349370591633859E-4</v>
      </c>
      <c r="T89" s="5">
        <v>1.0763835737472971E-4</v>
      </c>
      <c r="U89" s="5">
        <v>1.5551427981665164E-4</v>
      </c>
      <c r="V89" s="5">
        <v>1.141626268790906E-4</v>
      </c>
    </row>
    <row r="90" spans="3:22" x14ac:dyDescent="0.45">
      <c r="C90" s="5" t="s">
        <v>990</v>
      </c>
      <c r="D90" s="5">
        <v>0.22409203385307089</v>
      </c>
      <c r="E90" s="5">
        <v>0.20334593140141932</v>
      </c>
      <c r="F90" s="5">
        <v>0.23019696404770257</v>
      </c>
      <c r="G90" s="5">
        <v>0.21297634610706306</v>
      </c>
      <c r="H90" s="5">
        <v>7.5935360670535169E-4</v>
      </c>
      <c r="I90" s="5">
        <v>1.8237244119878238E-4</v>
      </c>
      <c r="J90" s="5">
        <v>5.6446089341788993E-4</v>
      </c>
      <c r="K90" s="5">
        <v>7.418370955787312E-4</v>
      </c>
      <c r="N90" s="5" t="s">
        <v>1266</v>
      </c>
      <c r="O90" s="5">
        <v>0</v>
      </c>
      <c r="P90" s="5">
        <v>0</v>
      </c>
      <c r="Q90" s="5">
        <v>0</v>
      </c>
      <c r="R90" s="5">
        <v>0</v>
      </c>
      <c r="S90" s="5">
        <v>2.8506087725019725E-4</v>
      </c>
      <c r="T90" s="5">
        <v>3.3425816295741247E-4</v>
      </c>
      <c r="U90" s="5">
        <v>4.5056445518411304E-4</v>
      </c>
      <c r="V90" s="5">
        <v>3.5352702552322656E-4</v>
      </c>
    </row>
    <row r="91" spans="3:22" x14ac:dyDescent="0.45">
      <c r="C91" s="5" t="s">
        <v>1285</v>
      </c>
      <c r="D91" s="5">
        <v>8.888113569775533E-4</v>
      </c>
      <c r="E91" s="5">
        <v>8.5203309994989339E-4</v>
      </c>
      <c r="F91" s="5">
        <v>8.5959535389337294E-4</v>
      </c>
      <c r="G91" s="5">
        <v>8.5420564524312881E-4</v>
      </c>
      <c r="H91" s="5">
        <v>2.2412230023883143E-4</v>
      </c>
      <c r="I91" s="5">
        <v>1.8005752796867078E-4</v>
      </c>
      <c r="J91" s="5">
        <v>2.2892450165018082E-4</v>
      </c>
      <c r="K91" s="5">
        <v>2.4387057195838257E-4</v>
      </c>
      <c r="N91" s="5" t="s">
        <v>987</v>
      </c>
      <c r="O91" s="5">
        <v>0.18624576683457514</v>
      </c>
      <c r="P91" s="5">
        <v>0.18724179770224367</v>
      </c>
      <c r="Q91" s="5">
        <v>0.18580632556109555</v>
      </c>
      <c r="R91" s="5">
        <v>0.17944562115174656</v>
      </c>
      <c r="S91" s="5">
        <v>5.2521793277024778E-4</v>
      </c>
      <c r="T91" s="5">
        <v>9.4195741832004245E-4</v>
      </c>
      <c r="U91" s="5">
        <v>7.243880615350008E-4</v>
      </c>
      <c r="V91" s="5">
        <v>8.1861667320399579E-4</v>
      </c>
    </row>
    <row r="92" spans="3:22" x14ac:dyDescent="0.45">
      <c r="C92" s="5" t="s">
        <v>1054</v>
      </c>
      <c r="D92" s="5">
        <v>0</v>
      </c>
      <c r="E92" s="5">
        <v>0</v>
      </c>
      <c r="F92" s="5">
        <v>0</v>
      </c>
      <c r="G92" s="5">
        <v>0</v>
      </c>
      <c r="H92" s="5">
        <v>1.8384710461314369E-3</v>
      </c>
      <c r="I92" s="5">
        <v>1.862134367278438E-3</v>
      </c>
      <c r="J92" s="5">
        <v>1.7465722004714318E-3</v>
      </c>
      <c r="K92" s="5">
        <v>1.8229737503958165E-3</v>
      </c>
      <c r="N92" s="5" t="s">
        <v>1267</v>
      </c>
      <c r="O92" s="5">
        <v>0</v>
      </c>
      <c r="P92" s="5">
        <v>0</v>
      </c>
      <c r="Q92" s="5">
        <v>0</v>
      </c>
      <c r="R92" s="5">
        <v>0</v>
      </c>
      <c r="S92" s="5">
        <v>1.9152799880303999E-4</v>
      </c>
      <c r="T92" s="5">
        <v>9.4836914048678541E-5</v>
      </c>
      <c r="U92" s="5">
        <v>1.4710332762207947E-4</v>
      </c>
      <c r="V92" s="5">
        <v>1.7428731778871043E-4</v>
      </c>
    </row>
    <row r="93" spans="3:22" x14ac:dyDescent="0.45">
      <c r="C93" s="5" t="s">
        <v>1287</v>
      </c>
      <c r="D93" s="5">
        <v>4.0792015172186497E-5</v>
      </c>
      <c r="E93" s="5">
        <v>5.0779163862979937E-5</v>
      </c>
      <c r="F93" s="5">
        <v>3.1676370965129179E-5</v>
      </c>
      <c r="G93" s="5">
        <v>3.8732853259729719E-5</v>
      </c>
      <c r="H93" s="5">
        <v>0</v>
      </c>
      <c r="I93" s="5">
        <v>0</v>
      </c>
      <c r="J93" s="5">
        <v>0</v>
      </c>
      <c r="K93" s="5">
        <v>0</v>
      </c>
      <c r="N93" s="5" t="s">
        <v>1268</v>
      </c>
      <c r="O93" s="5">
        <v>2.1464596034104183E-3</v>
      </c>
      <c r="P93" s="5">
        <v>2.1637478328941783E-3</v>
      </c>
      <c r="Q93" s="5">
        <v>1.7890556006736169E-3</v>
      </c>
      <c r="R93" s="5">
        <v>2.3863310134991738E-3</v>
      </c>
      <c r="S93" s="5">
        <v>3.1956620131917002E-4</v>
      </c>
      <c r="T93" s="5">
        <v>4.979613732783981E-4</v>
      </c>
      <c r="U93" s="5">
        <v>5.8712118315364928E-4</v>
      </c>
      <c r="V93" s="5">
        <v>4.4452719077740685E-4</v>
      </c>
    </row>
    <row r="94" spans="3:22" x14ac:dyDescent="0.45">
      <c r="C94" s="5" t="s">
        <v>1288</v>
      </c>
      <c r="D94" s="5">
        <v>7.1748547678938433E-5</v>
      </c>
      <c r="E94" s="5">
        <v>3.4646598392535785E-5</v>
      </c>
      <c r="F94" s="5">
        <v>3.4318092579604118E-5</v>
      </c>
      <c r="G94" s="5">
        <v>4.0288689008692953E-5</v>
      </c>
      <c r="H94" s="5">
        <v>0</v>
      </c>
      <c r="I94" s="5">
        <v>0</v>
      </c>
      <c r="J94" s="5">
        <v>0</v>
      </c>
      <c r="K94" s="5">
        <v>0</v>
      </c>
      <c r="N94" s="5" t="s">
        <v>1269</v>
      </c>
      <c r="O94" s="5">
        <v>0</v>
      </c>
      <c r="P94" s="5">
        <v>0</v>
      </c>
      <c r="Q94" s="5">
        <v>0</v>
      </c>
      <c r="R94" s="5">
        <v>0</v>
      </c>
      <c r="S94" s="5">
        <v>3.5050709191150329E-5</v>
      </c>
      <c r="T94" s="5">
        <v>7.3833809451001923E-5</v>
      </c>
      <c r="U94" s="5">
        <v>1.4226218030251005E-4</v>
      </c>
      <c r="V94" s="5">
        <v>0</v>
      </c>
    </row>
    <row r="95" spans="3:22" x14ac:dyDescent="0.45">
      <c r="C95" s="5" t="s">
        <v>1290</v>
      </c>
      <c r="D95" s="5">
        <v>0</v>
      </c>
      <c r="E95" s="5">
        <v>0</v>
      </c>
      <c r="F95" s="5">
        <v>0</v>
      </c>
      <c r="G95" s="5">
        <v>0</v>
      </c>
      <c r="H95" s="5">
        <v>8.4994429819435231E-5</v>
      </c>
      <c r="I95" s="5">
        <v>1.3117467872347086E-4</v>
      </c>
      <c r="J95" s="5">
        <v>7.884290232654149E-5</v>
      </c>
      <c r="K95" s="5">
        <v>1.0799768316562622E-4</v>
      </c>
      <c r="N95" s="5" t="s">
        <v>1270</v>
      </c>
      <c r="O95" s="5">
        <v>0</v>
      </c>
      <c r="P95" s="5">
        <v>0</v>
      </c>
      <c r="Q95" s="5">
        <v>0</v>
      </c>
      <c r="R95" s="5">
        <v>0</v>
      </c>
      <c r="S95" s="5">
        <v>2.1355780570377443E-3</v>
      </c>
      <c r="T95" s="5">
        <v>2.4097389143342561E-3</v>
      </c>
      <c r="U95" s="5">
        <v>3.0167535908744462E-3</v>
      </c>
      <c r="V95" s="5">
        <v>2.4189747917722714E-3</v>
      </c>
    </row>
    <row r="96" spans="3:22" x14ac:dyDescent="0.45">
      <c r="C96" s="5" t="s">
        <v>1291</v>
      </c>
      <c r="D96" s="5">
        <v>1.0284512858911393E-4</v>
      </c>
      <c r="E96" s="5">
        <v>5.8499485567260665E-5</v>
      </c>
      <c r="F96" s="5">
        <v>1.2106057196284744E-4</v>
      </c>
      <c r="G96" s="5">
        <v>1.336931807679374E-4</v>
      </c>
      <c r="H96" s="5">
        <v>2.9062503997869984E-6</v>
      </c>
      <c r="I96" s="5">
        <v>0</v>
      </c>
      <c r="J96" s="5">
        <v>0</v>
      </c>
      <c r="K96" s="5">
        <v>0</v>
      </c>
      <c r="N96" s="5" t="s">
        <v>1271</v>
      </c>
      <c r="O96" s="5">
        <v>3.8899121360635269E-3</v>
      </c>
      <c r="P96" s="5">
        <v>3.5687542634904455E-3</v>
      </c>
      <c r="Q96" s="5">
        <v>4.3596264653373859E-3</v>
      </c>
      <c r="R96" s="5">
        <v>4.0142078978733786E-3</v>
      </c>
      <c r="S96" s="5">
        <v>5.5839664437986973E-4</v>
      </c>
      <c r="T96" s="5">
        <v>5.3066429932984978E-4</v>
      </c>
      <c r="U96" s="5">
        <v>3.8050205479893108E-4</v>
      </c>
      <c r="V96" s="5">
        <v>8.3789083947956398E-4</v>
      </c>
    </row>
    <row r="97" spans="3:22" x14ac:dyDescent="0.45">
      <c r="C97" s="5" t="s">
        <v>1292</v>
      </c>
      <c r="D97" s="5">
        <v>1.1586817126997041E-4</v>
      </c>
      <c r="E97" s="5">
        <v>1.1510880928894438E-4</v>
      </c>
      <c r="F97" s="5">
        <v>1.1855029350063411E-4</v>
      </c>
      <c r="G97" s="5">
        <v>1.2034787640294732E-4</v>
      </c>
      <c r="H97" s="5">
        <v>0</v>
      </c>
      <c r="I97" s="5">
        <v>0</v>
      </c>
      <c r="J97" s="5">
        <v>0</v>
      </c>
      <c r="K97" s="5">
        <v>0</v>
      </c>
      <c r="N97" s="5" t="s">
        <v>1272</v>
      </c>
      <c r="O97" s="5">
        <v>1.9994773429276474E-5</v>
      </c>
      <c r="P97" s="5">
        <v>0</v>
      </c>
      <c r="Q97" s="5">
        <v>1.7714822227082075E-5</v>
      </c>
      <c r="R97" s="5">
        <v>1.9764548693978114E-5</v>
      </c>
      <c r="S97" s="5">
        <v>0</v>
      </c>
      <c r="T97" s="5">
        <v>0</v>
      </c>
      <c r="U97" s="5">
        <v>0</v>
      </c>
      <c r="V97" s="5">
        <v>0</v>
      </c>
    </row>
    <row r="98" spans="3:22" x14ac:dyDescent="0.45">
      <c r="C98" s="5" t="s">
        <v>1293</v>
      </c>
      <c r="D98" s="5">
        <v>1.5186498746243526E-4</v>
      </c>
      <c r="E98" s="5">
        <v>1.2165818596542365E-4</v>
      </c>
      <c r="F98" s="5">
        <v>1.8340605930240551E-4</v>
      </c>
      <c r="G98" s="5">
        <v>1.5530552139122845E-4</v>
      </c>
      <c r="H98" s="5">
        <v>0</v>
      </c>
      <c r="I98" s="5">
        <v>0</v>
      </c>
      <c r="J98" s="5">
        <v>0</v>
      </c>
      <c r="K98" s="5">
        <v>0</v>
      </c>
      <c r="N98" s="5" t="s">
        <v>1273</v>
      </c>
      <c r="O98" s="5">
        <v>0</v>
      </c>
      <c r="P98" s="5">
        <v>0</v>
      </c>
      <c r="Q98" s="5">
        <v>0</v>
      </c>
      <c r="R98" s="5">
        <v>0</v>
      </c>
      <c r="S98" s="5">
        <v>7.2131537448882942E-5</v>
      </c>
      <c r="T98" s="5">
        <v>8.7933312215712336E-5</v>
      </c>
      <c r="U98" s="5">
        <v>2.2378398343054399E-5</v>
      </c>
      <c r="V98" s="5">
        <v>2.7144450838091946E-5</v>
      </c>
    </row>
    <row r="99" spans="3:22" x14ac:dyDescent="0.45">
      <c r="C99" s="5" t="s">
        <v>1294</v>
      </c>
      <c r="D99" s="5">
        <v>3.5503729105411017E-5</v>
      </c>
      <c r="E99" s="5">
        <v>3.903423040230467E-5</v>
      </c>
      <c r="F99" s="5">
        <v>4.3926301263943736E-5</v>
      </c>
      <c r="G99" s="5">
        <v>5.2755597073496641E-5</v>
      </c>
      <c r="H99" s="5">
        <v>0</v>
      </c>
      <c r="I99" s="5">
        <v>0</v>
      </c>
      <c r="J99" s="5">
        <v>0</v>
      </c>
      <c r="K99" s="5">
        <v>0</v>
      </c>
      <c r="N99" s="5" t="s">
        <v>1274</v>
      </c>
      <c r="O99" s="5">
        <v>0</v>
      </c>
      <c r="P99" s="5">
        <v>0</v>
      </c>
      <c r="Q99" s="5">
        <v>0</v>
      </c>
      <c r="R99" s="5">
        <v>0</v>
      </c>
      <c r="S99" s="5">
        <v>1.3802129627589112E-5</v>
      </c>
      <c r="T99" s="5">
        <v>6.1772542875082132E-5</v>
      </c>
      <c r="U99" s="5">
        <v>8.9614053674376805E-5</v>
      </c>
      <c r="V99" s="5">
        <v>4.8625442228024297E-5</v>
      </c>
    </row>
    <row r="100" spans="3:22" x14ac:dyDescent="0.45">
      <c r="C100" s="5" t="s">
        <v>991</v>
      </c>
      <c r="D100" s="5">
        <v>0</v>
      </c>
      <c r="E100" s="5">
        <v>0</v>
      </c>
      <c r="F100" s="5">
        <v>0</v>
      </c>
      <c r="G100" s="5">
        <v>0</v>
      </c>
      <c r="H100" s="5">
        <v>3.7314841599292745E-4</v>
      </c>
      <c r="I100" s="5">
        <v>2.7411734696015136E-4</v>
      </c>
      <c r="J100" s="5">
        <v>1.6326089132506357E-4</v>
      </c>
      <c r="K100" s="5">
        <v>3.5093724061396029E-4</v>
      </c>
      <c r="N100" s="5" t="s">
        <v>1275</v>
      </c>
      <c r="O100" s="5">
        <v>1.5364218092061603E-4</v>
      </c>
      <c r="P100" s="5">
        <v>1.0861191336758662E-4</v>
      </c>
      <c r="Q100" s="5">
        <v>2.1710979801817826E-4</v>
      </c>
      <c r="R100" s="5">
        <v>2.7700448505302365E-4</v>
      </c>
      <c r="S100" s="5">
        <v>0</v>
      </c>
      <c r="T100" s="5">
        <v>0</v>
      </c>
      <c r="U100" s="5">
        <v>0</v>
      </c>
      <c r="V100" s="5">
        <v>0</v>
      </c>
    </row>
    <row r="101" spans="3:22" x14ac:dyDescent="0.45">
      <c r="C101" s="5" t="s">
        <v>992</v>
      </c>
      <c r="D101" s="5">
        <v>0</v>
      </c>
      <c r="E101" s="5">
        <v>0</v>
      </c>
      <c r="F101" s="5">
        <v>0</v>
      </c>
      <c r="G101" s="5">
        <v>0</v>
      </c>
      <c r="H101" s="5">
        <v>3.2476206078662548E-3</v>
      </c>
      <c r="I101" s="5">
        <v>2.2506069701227894E-3</v>
      </c>
      <c r="J101" s="5">
        <v>2.4492460122788164E-3</v>
      </c>
      <c r="K101" s="5">
        <v>2.1788895516524939E-3</v>
      </c>
      <c r="N101" s="5" t="s">
        <v>1276</v>
      </c>
      <c r="O101" s="5">
        <v>2.4604857699571739E-5</v>
      </c>
      <c r="P101" s="5">
        <v>2.1671031592262016E-5</v>
      </c>
      <c r="Q101" s="5">
        <v>7.85887177532766E-5</v>
      </c>
      <c r="R101" s="5">
        <v>8.7105315989274691E-5</v>
      </c>
      <c r="S101" s="5">
        <v>0</v>
      </c>
      <c r="T101" s="5">
        <v>0</v>
      </c>
      <c r="U101" s="5">
        <v>0</v>
      </c>
      <c r="V101" s="5">
        <v>0</v>
      </c>
    </row>
    <row r="102" spans="3:22" x14ac:dyDescent="0.45">
      <c r="C102" s="5" t="s">
        <v>1295</v>
      </c>
      <c r="D102" s="5">
        <v>2.9535624747016949E-3</v>
      </c>
      <c r="E102" s="5">
        <v>2.8435676689127338E-3</v>
      </c>
      <c r="F102" s="5">
        <v>3.1656368746306764E-3</v>
      </c>
      <c r="G102" s="5">
        <v>2.9266395290814505E-3</v>
      </c>
      <c r="H102" s="5">
        <v>0</v>
      </c>
      <c r="I102" s="5">
        <v>0</v>
      </c>
      <c r="J102" s="5">
        <v>0</v>
      </c>
      <c r="K102" s="5">
        <v>0</v>
      </c>
      <c r="N102" s="5" t="s">
        <v>1277</v>
      </c>
      <c r="O102" s="5">
        <v>0</v>
      </c>
      <c r="P102" s="5">
        <v>0</v>
      </c>
      <c r="Q102" s="5">
        <v>0</v>
      </c>
      <c r="R102" s="5">
        <v>0</v>
      </c>
      <c r="S102" s="5">
        <v>5.1961668016410003E-6</v>
      </c>
      <c r="T102" s="5">
        <v>0</v>
      </c>
      <c r="U102" s="5">
        <v>1.1073843031461609E-5</v>
      </c>
      <c r="V102" s="5">
        <v>0</v>
      </c>
    </row>
    <row r="103" spans="3:22" x14ac:dyDescent="0.45">
      <c r="C103" s="5" t="s">
        <v>1296</v>
      </c>
      <c r="D103" s="5">
        <v>9.5928779832539439E-5</v>
      </c>
      <c r="E103" s="5">
        <v>1.5765451003685879E-4</v>
      </c>
      <c r="F103" s="5">
        <v>1.5108818860504311E-4</v>
      </c>
      <c r="G103" s="5">
        <v>7.046886922761502E-5</v>
      </c>
      <c r="H103" s="5">
        <v>0</v>
      </c>
      <c r="I103" s="5">
        <v>0</v>
      </c>
      <c r="J103" s="5">
        <v>0</v>
      </c>
      <c r="K103" s="5">
        <v>0</v>
      </c>
      <c r="N103" s="5" t="s">
        <v>1278</v>
      </c>
      <c r="O103" s="5">
        <v>0</v>
      </c>
      <c r="P103" s="5">
        <v>0</v>
      </c>
      <c r="Q103" s="5">
        <v>0</v>
      </c>
      <c r="R103" s="5">
        <v>0</v>
      </c>
      <c r="S103" s="5">
        <v>1.684931824634034E-5</v>
      </c>
      <c r="T103" s="5">
        <v>1.0862211670717607E-5</v>
      </c>
      <c r="U103" s="5">
        <v>2.7025553355006019E-5</v>
      </c>
      <c r="V103" s="5">
        <v>1.6434071027931345E-5</v>
      </c>
    </row>
    <row r="104" spans="3:22" x14ac:dyDescent="0.45">
      <c r="C104" s="5" t="s">
        <v>1298</v>
      </c>
      <c r="D104" s="5">
        <v>0</v>
      </c>
      <c r="E104" s="5">
        <v>0</v>
      </c>
      <c r="F104" s="5">
        <v>0</v>
      </c>
      <c r="G104" s="5">
        <v>0</v>
      </c>
      <c r="H104" s="5">
        <v>7.9833978561930942E-5</v>
      </c>
      <c r="I104" s="5">
        <v>0</v>
      </c>
      <c r="J104" s="5">
        <v>2.4030752467614592E-4</v>
      </c>
      <c r="K104" s="5">
        <v>2.2625230584873591E-4</v>
      </c>
      <c r="N104" s="5" t="s">
        <v>1279</v>
      </c>
      <c r="O104" s="5">
        <v>0</v>
      </c>
      <c r="P104" s="5">
        <v>0</v>
      </c>
      <c r="Q104" s="5">
        <v>0</v>
      </c>
      <c r="R104" s="5">
        <v>0</v>
      </c>
      <c r="S104" s="5">
        <v>5.363534373532833E-4</v>
      </c>
      <c r="T104" s="5">
        <v>7.1226690069965974E-4</v>
      </c>
      <c r="U104" s="5">
        <v>7.1926112197653012E-4</v>
      </c>
      <c r="V104" s="5">
        <v>8.4886640638648478E-4</v>
      </c>
    </row>
    <row r="105" spans="3:22" x14ac:dyDescent="0.45">
      <c r="C105" s="5" t="s">
        <v>1299</v>
      </c>
      <c r="D105" s="5">
        <v>0</v>
      </c>
      <c r="E105" s="5">
        <v>0</v>
      </c>
      <c r="F105" s="5">
        <v>0</v>
      </c>
      <c r="G105" s="5">
        <v>0</v>
      </c>
      <c r="H105" s="5">
        <v>1.3487323838857021E-3</v>
      </c>
      <c r="I105" s="5">
        <v>0</v>
      </c>
      <c r="J105" s="5">
        <v>1.9361118416226569E-3</v>
      </c>
      <c r="K105" s="5">
        <v>2.4601663930357912E-3</v>
      </c>
      <c r="N105" s="5" t="s">
        <v>988</v>
      </c>
      <c r="O105" s="5">
        <v>0</v>
      </c>
      <c r="P105" s="5">
        <v>0</v>
      </c>
      <c r="Q105" s="5">
        <v>0</v>
      </c>
      <c r="R105" s="5">
        <v>0</v>
      </c>
      <c r="S105" s="5">
        <v>2.6620690017639351E-2</v>
      </c>
      <c r="T105" s="5">
        <v>3.0661546861598846E-2</v>
      </c>
      <c r="U105" s="5">
        <v>2.6405470800299091E-2</v>
      </c>
      <c r="V105" s="5">
        <v>2.5335824645046003E-2</v>
      </c>
    </row>
    <row r="106" spans="3:22" x14ac:dyDescent="0.45">
      <c r="C106" s="5" t="s">
        <v>1300</v>
      </c>
      <c r="D106" s="5">
        <v>0</v>
      </c>
      <c r="E106" s="5">
        <v>0</v>
      </c>
      <c r="F106" s="5">
        <v>0</v>
      </c>
      <c r="G106" s="5">
        <v>0</v>
      </c>
      <c r="H106" s="5">
        <v>7.7805750225718969E-5</v>
      </c>
      <c r="I106" s="5">
        <v>0</v>
      </c>
      <c r="J106" s="5">
        <v>7.3680292234110797E-5</v>
      </c>
      <c r="K106" s="5">
        <v>0</v>
      </c>
      <c r="N106" s="5" t="s">
        <v>1280</v>
      </c>
      <c r="O106" s="5">
        <v>0</v>
      </c>
      <c r="P106" s="5">
        <v>0</v>
      </c>
      <c r="Q106" s="5">
        <v>0</v>
      </c>
      <c r="R106" s="5">
        <v>0</v>
      </c>
      <c r="S106" s="5">
        <v>1.3840989992559994E-5</v>
      </c>
      <c r="T106" s="5">
        <v>9.8762522375277583E-6</v>
      </c>
      <c r="U106" s="5">
        <v>5.3334028001496204E-5</v>
      </c>
      <c r="V106" s="5">
        <v>2.0969021348237572E-5</v>
      </c>
    </row>
    <row r="107" spans="3:22" x14ac:dyDescent="0.45">
      <c r="C107" s="5" t="s">
        <v>1301</v>
      </c>
      <c r="D107" s="5">
        <v>0</v>
      </c>
      <c r="E107" s="5">
        <v>0</v>
      </c>
      <c r="F107" s="5">
        <v>0</v>
      </c>
      <c r="G107" s="5">
        <v>0</v>
      </c>
      <c r="H107" s="5">
        <v>1.7112354509803964E-4</v>
      </c>
      <c r="I107" s="5">
        <v>0</v>
      </c>
      <c r="J107" s="5">
        <v>1.5990120305614926E-4</v>
      </c>
      <c r="K107" s="5">
        <v>1.1806526379971001E-4</v>
      </c>
      <c r="N107" s="5" t="s">
        <v>996</v>
      </c>
      <c r="O107" s="5">
        <v>0</v>
      </c>
      <c r="P107" s="5">
        <v>0</v>
      </c>
      <c r="Q107" s="5">
        <v>0</v>
      </c>
      <c r="R107" s="5">
        <v>0</v>
      </c>
      <c r="S107" s="5">
        <v>7.4428319019920587E-4</v>
      </c>
      <c r="T107" s="5">
        <v>8.3182666110304451E-4</v>
      </c>
      <c r="U107" s="5">
        <v>1.1278400991547887E-3</v>
      </c>
      <c r="V107" s="5">
        <v>1.3801273454039488E-3</v>
      </c>
    </row>
    <row r="108" spans="3:22" x14ac:dyDescent="0.45">
      <c r="C108" s="5" t="s">
        <v>1302</v>
      </c>
      <c r="D108" s="5">
        <v>0</v>
      </c>
      <c r="E108" s="5">
        <v>0</v>
      </c>
      <c r="F108" s="5">
        <v>0</v>
      </c>
      <c r="G108" s="5">
        <v>0</v>
      </c>
      <c r="H108" s="5">
        <v>8.1530745457983754E-5</v>
      </c>
      <c r="I108" s="5">
        <v>0</v>
      </c>
      <c r="J108" s="5">
        <v>9.6845509169476383E-5</v>
      </c>
      <c r="K108" s="5">
        <v>8.603994264473654E-5</v>
      </c>
      <c r="N108" s="5" t="s">
        <v>989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1.7071210268953323E-4</v>
      </c>
      <c r="U108" s="5">
        <v>1.3652901478273372E-4</v>
      </c>
      <c r="V108" s="5">
        <v>1.9777770793705924E-4</v>
      </c>
    </row>
    <row r="109" spans="3:22" x14ac:dyDescent="0.45">
      <c r="C109" s="5" t="s">
        <v>1303</v>
      </c>
      <c r="D109" s="5">
        <v>3.1019262520785406E-5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N109" s="5" t="s">
        <v>1281</v>
      </c>
      <c r="O109" s="5">
        <v>0</v>
      </c>
      <c r="P109" s="5">
        <v>0</v>
      </c>
      <c r="Q109" s="5">
        <v>0</v>
      </c>
      <c r="R109" s="5">
        <v>0</v>
      </c>
      <c r="S109" s="5">
        <v>3.0839049635857847E-3</v>
      </c>
      <c r="T109" s="5">
        <v>1.8455702236821118E-3</v>
      </c>
      <c r="U109" s="5">
        <v>2.1141697381990864E-3</v>
      </c>
      <c r="V109" s="5">
        <v>1.6124881277260771E-3</v>
      </c>
    </row>
    <row r="110" spans="3:22" x14ac:dyDescent="0.45">
      <c r="C110" s="5" t="s">
        <v>1304</v>
      </c>
      <c r="D110" s="5">
        <v>0</v>
      </c>
      <c r="E110" s="5">
        <v>0</v>
      </c>
      <c r="F110" s="5">
        <v>0</v>
      </c>
      <c r="G110" s="5">
        <v>0</v>
      </c>
      <c r="H110" s="5">
        <v>9.1765713525543676E-5</v>
      </c>
      <c r="I110" s="5">
        <v>1.6499853805324391E-4</v>
      </c>
      <c r="J110" s="5">
        <v>8.4032123811201212E-5</v>
      </c>
      <c r="K110" s="5">
        <v>1.0880245842007492E-4</v>
      </c>
      <c r="N110" s="5" t="s">
        <v>1283</v>
      </c>
      <c r="O110" s="5">
        <v>0</v>
      </c>
      <c r="P110" s="5">
        <v>0</v>
      </c>
      <c r="Q110" s="5">
        <v>0</v>
      </c>
      <c r="R110" s="5">
        <v>0</v>
      </c>
      <c r="S110" s="5">
        <v>7.5240366646553495E-5</v>
      </c>
      <c r="T110" s="5">
        <v>1.408143050860317E-4</v>
      </c>
      <c r="U110" s="5">
        <v>1.4598440770492675E-4</v>
      </c>
      <c r="V110" s="5">
        <v>1.4939486589219094E-4</v>
      </c>
    </row>
    <row r="111" spans="3:22" x14ac:dyDescent="0.45">
      <c r="C111" s="5" t="s">
        <v>1308</v>
      </c>
      <c r="D111" s="5">
        <v>0</v>
      </c>
      <c r="E111" s="5">
        <v>0</v>
      </c>
      <c r="F111" s="5">
        <v>0</v>
      </c>
      <c r="G111" s="5">
        <v>0</v>
      </c>
      <c r="H111" s="5">
        <v>5.5722350995644516E-5</v>
      </c>
      <c r="I111" s="5">
        <v>5.2980621296274191E-5</v>
      </c>
      <c r="J111" s="5">
        <v>4.2215647347318289E-5</v>
      </c>
      <c r="K111" s="5">
        <v>5.6722453522378726E-5</v>
      </c>
      <c r="N111" s="5" t="s">
        <v>1284</v>
      </c>
      <c r="O111" s="5">
        <v>0</v>
      </c>
      <c r="P111" s="5">
        <v>0</v>
      </c>
      <c r="Q111" s="5">
        <v>0</v>
      </c>
      <c r="R111" s="5">
        <v>0</v>
      </c>
      <c r="S111" s="5">
        <v>5.4613552922526394E-6</v>
      </c>
      <c r="T111" s="5">
        <v>8.9074221601265141E-6</v>
      </c>
      <c r="U111" s="5">
        <v>7.7233187470340217E-6</v>
      </c>
      <c r="V111" s="5">
        <v>8.1873379053379519E-6</v>
      </c>
    </row>
    <row r="112" spans="3:22" x14ac:dyDescent="0.45">
      <c r="C112" s="5" t="s">
        <v>1310</v>
      </c>
      <c r="D112" s="5">
        <v>1.9561552515694469E-5</v>
      </c>
      <c r="E112" s="5">
        <v>7.3547084490965699E-6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N112" s="5" t="s">
        <v>990</v>
      </c>
      <c r="O112" s="5">
        <v>0.20334593140141932</v>
      </c>
      <c r="P112" s="5">
        <v>0.22409203385307089</v>
      </c>
      <c r="Q112" s="5">
        <v>0.23019696404770257</v>
      </c>
      <c r="R112" s="5">
        <v>0.21297634610706306</v>
      </c>
      <c r="S112" s="5">
        <v>6.8466924631373661E-4</v>
      </c>
      <c r="T112" s="5">
        <v>7.487099980150447E-4</v>
      </c>
      <c r="U112" s="5">
        <v>8.7516511848259246E-4</v>
      </c>
      <c r="V112" s="5">
        <v>8.047466351463169E-4</v>
      </c>
    </row>
    <row r="113" spans="3:22" x14ac:dyDescent="0.45">
      <c r="C113" s="5" t="s">
        <v>1311</v>
      </c>
      <c r="D113" s="5">
        <v>1.1508769318839113E-5</v>
      </c>
      <c r="E113" s="5">
        <v>1.5781827857221563E-5</v>
      </c>
      <c r="F113" s="5">
        <v>1.2551392311066702E-5</v>
      </c>
      <c r="G113" s="5">
        <v>2.0065352031308131E-5</v>
      </c>
      <c r="H113" s="5">
        <v>0</v>
      </c>
      <c r="I113" s="5">
        <v>0</v>
      </c>
      <c r="J113" s="5">
        <v>0</v>
      </c>
      <c r="K113" s="5">
        <v>0</v>
      </c>
      <c r="N113" s="5" t="s">
        <v>1285</v>
      </c>
      <c r="O113" s="5">
        <v>8.5203309994989339E-4</v>
      </c>
      <c r="P113" s="5">
        <v>8.888113569775533E-4</v>
      </c>
      <c r="Q113" s="5">
        <v>8.5959535389337294E-4</v>
      </c>
      <c r="R113" s="5">
        <v>8.5420564524312881E-4</v>
      </c>
      <c r="S113" s="5">
        <v>1.2019778888010832E-4</v>
      </c>
      <c r="T113" s="5">
        <v>1.5204739088208052E-4</v>
      </c>
      <c r="U113" s="5">
        <v>1.9011246146545283E-4</v>
      </c>
      <c r="V113" s="5">
        <v>1.1610677455376163E-4</v>
      </c>
    </row>
    <row r="114" spans="3:22" x14ac:dyDescent="0.45">
      <c r="C114" s="5" t="s">
        <v>1313</v>
      </c>
      <c r="D114" s="5">
        <v>0</v>
      </c>
      <c r="E114" s="5">
        <v>0</v>
      </c>
      <c r="F114" s="5">
        <v>0</v>
      </c>
      <c r="G114" s="5">
        <v>0</v>
      </c>
      <c r="H114" s="5">
        <v>3.9497401188065589E-4</v>
      </c>
      <c r="I114" s="5">
        <v>3.2829270792544173E-4</v>
      </c>
      <c r="J114" s="5">
        <v>5.0585595488152133E-4</v>
      </c>
      <c r="K114" s="5">
        <v>4.1768624701235286E-4</v>
      </c>
      <c r="N114" s="5" t="s">
        <v>1054</v>
      </c>
      <c r="O114" s="5">
        <v>0</v>
      </c>
      <c r="P114" s="5">
        <v>0</v>
      </c>
      <c r="Q114" s="5">
        <v>0</v>
      </c>
      <c r="R114" s="5">
        <v>0</v>
      </c>
      <c r="S114" s="5">
        <v>1.5368604339691217E-4</v>
      </c>
      <c r="T114" s="5">
        <v>1.9368744045369574E-4</v>
      </c>
      <c r="U114" s="5">
        <v>1.2840558690123798E-4</v>
      </c>
      <c r="V114" s="5">
        <v>2.0441993364140001E-4</v>
      </c>
    </row>
    <row r="115" spans="3:22" x14ac:dyDescent="0.45">
      <c r="C115" s="5" t="s">
        <v>993</v>
      </c>
      <c r="D115" s="5">
        <v>8.5915318987754077E-3</v>
      </c>
      <c r="E115" s="5">
        <v>9.8647342009991895E-3</v>
      </c>
      <c r="F115" s="5">
        <v>1.0999934495405081E-2</v>
      </c>
      <c r="G115" s="5">
        <v>1.060458152045168E-2</v>
      </c>
      <c r="H115" s="5">
        <v>8.3099487564980391E-4</v>
      </c>
      <c r="I115" s="5">
        <v>4.0908200229673784E-4</v>
      </c>
      <c r="J115" s="5">
        <v>8.0565989973370813E-4</v>
      </c>
      <c r="K115" s="5">
        <v>9.0971163566603609E-4</v>
      </c>
      <c r="N115" s="5" t="s">
        <v>1286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1.1588873516281817E-5</v>
      </c>
      <c r="U115" s="5">
        <v>0</v>
      </c>
      <c r="V115" s="5">
        <v>2.1755380562605372E-5</v>
      </c>
    </row>
    <row r="116" spans="3:22" x14ac:dyDescent="0.45">
      <c r="C116" s="5" t="s">
        <v>1000</v>
      </c>
      <c r="D116" s="5">
        <v>3.9359436712166221E-3</v>
      </c>
      <c r="E116" s="5">
        <v>4.8738880859992536E-3</v>
      </c>
      <c r="F116" s="5">
        <v>4.627941943540952E-3</v>
      </c>
      <c r="G116" s="5">
        <v>4.3474929401167619E-3</v>
      </c>
      <c r="H116" s="5">
        <v>0</v>
      </c>
      <c r="I116" s="5">
        <v>0</v>
      </c>
      <c r="J116" s="5">
        <v>0</v>
      </c>
      <c r="K116" s="5">
        <v>0</v>
      </c>
      <c r="N116" s="5" t="s">
        <v>1287</v>
      </c>
      <c r="O116" s="5">
        <v>5.0779163862979937E-5</v>
      </c>
      <c r="P116" s="5">
        <v>4.0792015172186497E-5</v>
      </c>
      <c r="Q116" s="5">
        <v>3.1676370965129179E-5</v>
      </c>
      <c r="R116" s="5">
        <v>3.8732853259729719E-5</v>
      </c>
      <c r="S116" s="5">
        <v>0</v>
      </c>
      <c r="T116" s="5">
        <v>0</v>
      </c>
      <c r="U116" s="5">
        <v>0</v>
      </c>
      <c r="V116" s="5">
        <v>0</v>
      </c>
    </row>
    <row r="117" spans="3:22" x14ac:dyDescent="0.45">
      <c r="C117" s="5" t="s">
        <v>1315</v>
      </c>
      <c r="D117" s="5">
        <v>8.9059113877106128E-6</v>
      </c>
      <c r="E117" s="5">
        <v>1.347132677089537E-5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N117" s="5" t="s">
        <v>1288</v>
      </c>
      <c r="O117" s="5">
        <v>3.4646598392535785E-5</v>
      </c>
      <c r="P117" s="5">
        <v>7.1748547678938433E-5</v>
      </c>
      <c r="Q117" s="5">
        <v>3.4318092579604118E-5</v>
      </c>
      <c r="R117" s="5">
        <v>4.0288689008692953E-5</v>
      </c>
      <c r="S117" s="5">
        <v>0</v>
      </c>
      <c r="T117" s="5">
        <v>0</v>
      </c>
      <c r="U117" s="5">
        <v>0</v>
      </c>
      <c r="V117" s="5">
        <v>0</v>
      </c>
    </row>
    <row r="118" spans="3:22" x14ac:dyDescent="0.45">
      <c r="C118" s="5" t="s">
        <v>1316</v>
      </c>
      <c r="D118" s="5">
        <v>0</v>
      </c>
      <c r="E118" s="5">
        <v>0</v>
      </c>
      <c r="F118" s="5">
        <v>0</v>
      </c>
      <c r="G118" s="5">
        <v>0</v>
      </c>
      <c r="H118" s="5">
        <v>1.5611132325802713E-5</v>
      </c>
      <c r="I118" s="5">
        <v>0</v>
      </c>
      <c r="J118" s="5">
        <v>0</v>
      </c>
      <c r="K118" s="5">
        <v>0</v>
      </c>
      <c r="N118" s="5" t="s">
        <v>1289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4.7251877968046443E-6</v>
      </c>
      <c r="U118" s="5">
        <v>0</v>
      </c>
      <c r="V118" s="5">
        <v>0</v>
      </c>
    </row>
    <row r="119" spans="3:22" x14ac:dyDescent="0.45">
      <c r="C119" s="5" t="s">
        <v>1317</v>
      </c>
      <c r="D119" s="5">
        <v>0</v>
      </c>
      <c r="E119" s="5">
        <v>0</v>
      </c>
      <c r="F119" s="5">
        <v>0</v>
      </c>
      <c r="G119" s="5">
        <v>0</v>
      </c>
      <c r="H119" s="5">
        <v>1.2762142328244269E-5</v>
      </c>
      <c r="I119" s="5">
        <v>0</v>
      </c>
      <c r="J119" s="5">
        <v>0</v>
      </c>
      <c r="K119" s="5">
        <v>6.8343565995687521E-6</v>
      </c>
      <c r="N119" s="5" t="s">
        <v>1290</v>
      </c>
      <c r="O119" s="5">
        <v>0</v>
      </c>
      <c r="P119" s="5">
        <v>0</v>
      </c>
      <c r="Q119" s="5">
        <v>0</v>
      </c>
      <c r="R119" s="5">
        <v>0</v>
      </c>
      <c r="S119" s="5">
        <v>1.0433605990906247E-5</v>
      </c>
      <c r="T119" s="5">
        <v>1.9859052211061687E-5</v>
      </c>
      <c r="U119" s="5">
        <v>0</v>
      </c>
      <c r="V119" s="5">
        <v>1.4211016797866454E-5</v>
      </c>
    </row>
    <row r="120" spans="3:22" x14ac:dyDescent="0.45">
      <c r="C120" s="5" t="s">
        <v>994</v>
      </c>
      <c r="D120" s="5">
        <v>0</v>
      </c>
      <c r="E120" s="5">
        <v>0</v>
      </c>
      <c r="F120" s="5">
        <v>0</v>
      </c>
      <c r="G120" s="5">
        <v>0</v>
      </c>
      <c r="H120" s="5">
        <v>2.1277544564713975E-3</v>
      </c>
      <c r="I120" s="5">
        <v>8.3026277608919086E-4</v>
      </c>
      <c r="J120" s="5">
        <v>1.3215882665739151E-3</v>
      </c>
      <c r="K120" s="5">
        <v>1.9508698962253607E-3</v>
      </c>
      <c r="N120" s="5" t="s">
        <v>1291</v>
      </c>
      <c r="O120" s="5">
        <v>5.8499485567260665E-5</v>
      </c>
      <c r="P120" s="5">
        <v>1.0284512858911393E-4</v>
      </c>
      <c r="Q120" s="5">
        <v>1.2106057196284744E-4</v>
      </c>
      <c r="R120" s="5">
        <v>1.336931807679374E-4</v>
      </c>
      <c r="S120" s="5">
        <v>0</v>
      </c>
      <c r="T120" s="5">
        <v>1.7860103535547684E-5</v>
      </c>
      <c r="U120" s="5">
        <v>1.593993221915333E-5</v>
      </c>
      <c r="V120" s="5">
        <v>1.066938874473079E-5</v>
      </c>
    </row>
    <row r="121" spans="3:22" x14ac:dyDescent="0.45">
      <c r="C121" s="5" t="s">
        <v>995</v>
      </c>
      <c r="D121" s="5">
        <v>0</v>
      </c>
      <c r="E121" s="5">
        <v>0</v>
      </c>
      <c r="F121" s="5">
        <v>0</v>
      </c>
      <c r="G121" s="5">
        <v>0</v>
      </c>
      <c r="H121" s="5">
        <v>1.0831247906999671E-3</v>
      </c>
      <c r="I121" s="5">
        <v>8.6468652816689795E-4</v>
      </c>
      <c r="J121" s="5">
        <v>9.7870047770293807E-4</v>
      </c>
      <c r="K121" s="5">
        <v>9.0166388312154901E-4</v>
      </c>
      <c r="N121" s="5" t="s">
        <v>1292</v>
      </c>
      <c r="O121" s="5">
        <v>1.1510880928894438E-4</v>
      </c>
      <c r="P121" s="5">
        <v>1.1586817126997041E-4</v>
      </c>
      <c r="Q121" s="5">
        <v>1.1855029350063411E-4</v>
      </c>
      <c r="R121" s="5">
        <v>1.2034787640294732E-4</v>
      </c>
      <c r="S121" s="5">
        <v>0</v>
      </c>
      <c r="T121" s="5">
        <v>0</v>
      </c>
      <c r="U121" s="5">
        <v>0</v>
      </c>
      <c r="V121" s="5">
        <v>0</v>
      </c>
    </row>
    <row r="122" spans="3:22" x14ac:dyDescent="0.45">
      <c r="C122" s="5" t="s">
        <v>1319</v>
      </c>
      <c r="D122" s="5">
        <v>0</v>
      </c>
      <c r="E122" s="5">
        <v>0</v>
      </c>
      <c r="F122" s="5">
        <v>0</v>
      </c>
      <c r="G122" s="5">
        <v>0</v>
      </c>
      <c r="H122" s="5">
        <v>4.9224654509984901E-5</v>
      </c>
      <c r="I122" s="5">
        <v>6.3953052109186312E-5</v>
      </c>
      <c r="J122" s="5">
        <v>4.8561799109134839E-5</v>
      </c>
      <c r="K122" s="5">
        <v>3.1112453537917437E-5</v>
      </c>
      <c r="N122" s="5" t="s">
        <v>1293</v>
      </c>
      <c r="O122" s="5">
        <v>1.2165818596542365E-4</v>
      </c>
      <c r="P122" s="5">
        <v>1.5186498746243526E-4</v>
      </c>
      <c r="Q122" s="5">
        <v>1.8340605930240551E-4</v>
      </c>
      <c r="R122" s="5">
        <v>1.5530552139122845E-4</v>
      </c>
      <c r="S122" s="5">
        <v>0</v>
      </c>
      <c r="T122" s="5">
        <v>0</v>
      </c>
      <c r="U122" s="5">
        <v>0</v>
      </c>
      <c r="V122" s="5">
        <v>0</v>
      </c>
    </row>
    <row r="123" spans="3:22" x14ac:dyDescent="0.45">
      <c r="C123" s="5" t="s">
        <v>1321</v>
      </c>
      <c r="D123" s="5">
        <v>2.5131394226852758E-3</v>
      </c>
      <c r="E123" s="5">
        <v>2.0133976684329792E-3</v>
      </c>
      <c r="F123" s="5">
        <v>2.106233642000516E-3</v>
      </c>
      <c r="G123" s="5">
        <v>2.6489651878570616E-3</v>
      </c>
      <c r="H123" s="5">
        <v>1.8073417309842146E-3</v>
      </c>
      <c r="I123" s="5">
        <v>9.199663645653004E-4</v>
      </c>
      <c r="J123" s="5">
        <v>1.0215448191916671E-3</v>
      </c>
      <c r="K123" s="5">
        <v>1.6660425757783191E-3</v>
      </c>
      <c r="N123" s="5" t="s">
        <v>1294</v>
      </c>
      <c r="O123" s="5">
        <v>3.903423040230467E-5</v>
      </c>
      <c r="P123" s="5">
        <v>3.5503729105411017E-5</v>
      </c>
      <c r="Q123" s="5">
        <v>4.3926301263943736E-5</v>
      </c>
      <c r="R123" s="5">
        <v>5.2755597073496641E-5</v>
      </c>
      <c r="S123" s="5">
        <v>0</v>
      </c>
      <c r="T123" s="5">
        <v>0</v>
      </c>
      <c r="U123" s="5">
        <v>0</v>
      </c>
      <c r="V123" s="5">
        <v>0</v>
      </c>
    </row>
    <row r="124" spans="3:22" x14ac:dyDescent="0.45">
      <c r="C124" s="5" t="s">
        <v>1322</v>
      </c>
      <c r="D124" s="5">
        <v>0</v>
      </c>
      <c r="E124" s="5">
        <v>0</v>
      </c>
      <c r="F124" s="5">
        <v>0</v>
      </c>
      <c r="G124" s="5">
        <v>0</v>
      </c>
      <c r="H124" s="5">
        <v>8.2844314868984852E-4</v>
      </c>
      <c r="I124" s="5">
        <v>6.1430138683295731E-4</v>
      </c>
      <c r="J124" s="5">
        <v>6.2621928193339787E-4</v>
      </c>
      <c r="K124" s="5">
        <v>7.6601980297956733E-4</v>
      </c>
      <c r="N124" s="5" t="s">
        <v>991</v>
      </c>
      <c r="O124" s="5">
        <v>0</v>
      </c>
      <c r="P124" s="5">
        <v>0</v>
      </c>
      <c r="Q124" s="5">
        <v>0</v>
      </c>
      <c r="R124" s="5">
        <v>0</v>
      </c>
      <c r="S124" s="5">
        <v>5.7122056482026085E-3</v>
      </c>
      <c r="T124" s="5">
        <v>5.7771502522991989E-3</v>
      </c>
      <c r="U124" s="5">
        <v>6.7408862748838316E-3</v>
      </c>
      <c r="V124" s="5">
        <v>6.0680161673811557E-3</v>
      </c>
    </row>
    <row r="125" spans="3:22" x14ac:dyDescent="0.45">
      <c r="C125" s="5" t="s">
        <v>1323</v>
      </c>
      <c r="D125" s="5">
        <v>0</v>
      </c>
      <c r="E125" s="5">
        <v>0</v>
      </c>
      <c r="F125" s="5">
        <v>0</v>
      </c>
      <c r="G125" s="5">
        <v>0</v>
      </c>
      <c r="H125" s="5">
        <v>4.7889075357851546E-5</v>
      </c>
      <c r="I125" s="5">
        <v>2.7501886802433624E-5</v>
      </c>
      <c r="J125" s="5">
        <v>2.3715141355778366E-5</v>
      </c>
      <c r="K125" s="5">
        <v>3.8035256515940797E-5</v>
      </c>
      <c r="N125" s="5" t="s">
        <v>992</v>
      </c>
      <c r="O125" s="5">
        <v>0</v>
      </c>
      <c r="P125" s="5">
        <v>0</v>
      </c>
      <c r="Q125" s="5">
        <v>0</v>
      </c>
      <c r="R125" s="5">
        <v>0</v>
      </c>
      <c r="S125" s="5">
        <v>8.5254280695774218E-3</v>
      </c>
      <c r="T125" s="5">
        <v>8.2181620272016379E-3</v>
      </c>
      <c r="U125" s="5">
        <v>9.3377850856997333E-3</v>
      </c>
      <c r="V125" s="5">
        <v>7.3407469213589999E-3</v>
      </c>
    </row>
    <row r="126" spans="3:22" x14ac:dyDescent="0.45">
      <c r="C126" s="5" t="s">
        <v>1324</v>
      </c>
      <c r="D126" s="5">
        <v>0</v>
      </c>
      <c r="E126" s="5">
        <v>0</v>
      </c>
      <c r="F126" s="5">
        <v>0</v>
      </c>
      <c r="G126" s="5">
        <v>0</v>
      </c>
      <c r="H126" s="5">
        <v>2.2635834963673047E-5</v>
      </c>
      <c r="I126" s="5">
        <v>2.6336412929157772E-5</v>
      </c>
      <c r="J126" s="5">
        <v>0</v>
      </c>
      <c r="K126" s="5">
        <v>0</v>
      </c>
      <c r="N126" s="5" t="s">
        <v>1295</v>
      </c>
      <c r="O126" s="5">
        <v>2.8435676689127338E-3</v>
      </c>
      <c r="P126" s="5">
        <v>2.9535624747016949E-3</v>
      </c>
      <c r="Q126" s="5">
        <v>3.1656368746306764E-3</v>
      </c>
      <c r="R126" s="5">
        <v>2.9266395290814505E-3</v>
      </c>
      <c r="S126" s="5">
        <v>0</v>
      </c>
      <c r="T126" s="5">
        <v>0</v>
      </c>
      <c r="U126" s="5">
        <v>0</v>
      </c>
      <c r="V126" s="5">
        <v>0</v>
      </c>
    </row>
    <row r="127" spans="3:22" x14ac:dyDescent="0.45">
      <c r="C127" s="5" t="s">
        <v>1325</v>
      </c>
      <c r="D127" s="5">
        <v>3.3652464272655681E-4</v>
      </c>
      <c r="E127" s="5">
        <v>5.3716079597046073E-4</v>
      </c>
      <c r="F127" s="5">
        <v>4.229612042991675E-4</v>
      </c>
      <c r="G127" s="5">
        <v>3.0813383882797446E-4</v>
      </c>
      <c r="H127" s="5">
        <v>0</v>
      </c>
      <c r="I127" s="5">
        <v>0</v>
      </c>
      <c r="J127" s="5">
        <v>0</v>
      </c>
      <c r="K127" s="5">
        <v>0</v>
      </c>
      <c r="N127" s="5" t="s">
        <v>1296</v>
      </c>
      <c r="O127" s="5">
        <v>1.5765451003685879E-4</v>
      </c>
      <c r="P127" s="5">
        <v>9.5928779832539439E-5</v>
      </c>
      <c r="Q127" s="5">
        <v>1.5108818860504311E-4</v>
      </c>
      <c r="R127" s="5">
        <v>7.046886922761502E-5</v>
      </c>
      <c r="S127" s="5">
        <v>0</v>
      </c>
      <c r="T127" s="5">
        <v>0</v>
      </c>
      <c r="U127" s="5">
        <v>0</v>
      </c>
      <c r="V127" s="5">
        <v>0</v>
      </c>
    </row>
    <row r="128" spans="3:22" x14ac:dyDescent="0.45">
      <c r="C128" s="5" t="s">
        <v>1326</v>
      </c>
      <c r="D128" s="5">
        <v>2.1828586046113531E-4</v>
      </c>
      <c r="E128" s="5">
        <v>3.1918487541049634E-4</v>
      </c>
      <c r="F128" s="5">
        <v>3.0300504056130065E-4</v>
      </c>
      <c r="G128" s="5">
        <v>3.2469066117681147E-4</v>
      </c>
      <c r="H128" s="5">
        <v>2.3334710010781105E-4</v>
      </c>
      <c r="I128" s="5">
        <v>2.3130630935992808E-4</v>
      </c>
      <c r="J128" s="5">
        <v>1.8512880288926422E-4</v>
      </c>
      <c r="K128" s="5">
        <v>7.5199935565451495E-5</v>
      </c>
      <c r="N128" s="5" t="s">
        <v>1297</v>
      </c>
      <c r="O128" s="5">
        <v>0</v>
      </c>
      <c r="P128" s="5">
        <v>0</v>
      </c>
      <c r="Q128" s="5">
        <v>0</v>
      </c>
      <c r="R128" s="5">
        <v>0</v>
      </c>
      <c r="S128" s="5">
        <v>5.9477798606812651E-5</v>
      </c>
      <c r="T128" s="5">
        <v>1.6323176016166634E-4</v>
      </c>
      <c r="U128" s="5">
        <v>3.2041640166266506E-4</v>
      </c>
      <c r="V128" s="5">
        <v>3.1241884276361618E-4</v>
      </c>
    </row>
    <row r="129" spans="14:22" x14ac:dyDescent="0.45">
      <c r="N129" s="5" t="s">
        <v>1299</v>
      </c>
      <c r="O129" s="5">
        <v>0</v>
      </c>
      <c r="P129" s="5">
        <v>0</v>
      </c>
      <c r="Q129" s="5">
        <v>0</v>
      </c>
      <c r="R129" s="5">
        <v>0</v>
      </c>
      <c r="S129" s="5">
        <v>3.2700327116704571E-4</v>
      </c>
      <c r="T129" s="5">
        <v>0</v>
      </c>
      <c r="U129" s="5">
        <v>4.7973258429379073E-4</v>
      </c>
      <c r="V129" s="5">
        <v>5.9798435490892767E-6</v>
      </c>
    </row>
    <row r="130" spans="14:22" x14ac:dyDescent="0.45">
      <c r="N130" s="5" t="s">
        <v>1300</v>
      </c>
      <c r="O130" s="5">
        <v>0</v>
      </c>
      <c r="P130" s="5">
        <v>0</v>
      </c>
      <c r="Q130" s="5">
        <v>0</v>
      </c>
      <c r="R130" s="5">
        <v>0</v>
      </c>
      <c r="S130" s="5">
        <v>6.2090823147958169E-4</v>
      </c>
      <c r="T130" s="5">
        <v>3.4007271492235099E-4</v>
      </c>
      <c r="U130" s="5">
        <v>1.8056873276032668E-4</v>
      </c>
      <c r="V130" s="5">
        <v>2.2565163242933066E-4</v>
      </c>
    </row>
    <row r="131" spans="14:22" x14ac:dyDescent="0.45">
      <c r="N131" s="5" t="s">
        <v>1303</v>
      </c>
      <c r="O131" s="5">
        <v>0</v>
      </c>
      <c r="P131" s="5">
        <v>3.1019262520785406E-5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</row>
    <row r="132" spans="14:22" x14ac:dyDescent="0.45">
      <c r="N132" s="5" t="s">
        <v>1304</v>
      </c>
      <c r="O132" s="5">
        <v>0</v>
      </c>
      <c r="P132" s="5">
        <v>0</v>
      </c>
      <c r="Q132" s="5">
        <v>0</v>
      </c>
      <c r="R132" s="5">
        <v>0</v>
      </c>
      <c r="S132" s="5">
        <v>1.8273751624410943E-4</v>
      </c>
      <c r="T132" s="5">
        <v>1.5488080633958975E-4</v>
      </c>
      <c r="U132" s="5">
        <v>2.9640985359496124E-4</v>
      </c>
      <c r="V132" s="5">
        <v>2.1097850411016977E-4</v>
      </c>
    </row>
    <row r="133" spans="14:22" x14ac:dyDescent="0.45">
      <c r="N133" s="5" t="s">
        <v>1305</v>
      </c>
      <c r="O133" s="5">
        <v>0</v>
      </c>
      <c r="P133" s="5">
        <v>0</v>
      </c>
      <c r="Q133" s="5">
        <v>0</v>
      </c>
      <c r="R133" s="5">
        <v>0</v>
      </c>
      <c r="S133" s="5">
        <v>3.6528743072629049E-5</v>
      </c>
      <c r="T133" s="5">
        <v>0</v>
      </c>
      <c r="U133" s="5">
        <v>7.098213177219135E-5</v>
      </c>
      <c r="V133" s="5">
        <v>0</v>
      </c>
    </row>
    <row r="134" spans="14:22" x14ac:dyDescent="0.45">
      <c r="N134" s="5" t="s">
        <v>1306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3.6136654711827451E-5</v>
      </c>
      <c r="U134" s="5">
        <v>0</v>
      </c>
      <c r="V134" s="5">
        <v>4.6599312422493643E-5</v>
      </c>
    </row>
    <row r="135" spans="14:22" x14ac:dyDescent="0.45">
      <c r="N135" s="5" t="s">
        <v>1307</v>
      </c>
      <c r="O135" s="5">
        <v>0</v>
      </c>
      <c r="P135" s="5">
        <v>0</v>
      </c>
      <c r="Q135" s="5">
        <v>0</v>
      </c>
      <c r="R135" s="5">
        <v>0</v>
      </c>
      <c r="S135" s="5">
        <v>3.5380084284593186E-4</v>
      </c>
      <c r="T135" s="5">
        <v>3.0169824345428775E-4</v>
      </c>
      <c r="U135" s="5">
        <v>3.6271884924257355E-4</v>
      </c>
      <c r="V135" s="5">
        <v>3.8204509532939506E-4</v>
      </c>
    </row>
    <row r="136" spans="14:22" x14ac:dyDescent="0.45">
      <c r="N136" s="5" t="s">
        <v>1308</v>
      </c>
      <c r="O136" s="5">
        <v>0</v>
      </c>
      <c r="P136" s="5">
        <v>0</v>
      </c>
      <c r="Q136" s="5">
        <v>0</v>
      </c>
      <c r="R136" s="5">
        <v>0</v>
      </c>
      <c r="S136" s="5">
        <v>1.2539033764776927E-5</v>
      </c>
      <c r="T136" s="5">
        <v>2.7084025902630583E-5</v>
      </c>
      <c r="U136" s="5">
        <v>1.7179750913732148E-5</v>
      </c>
      <c r="V136" s="5">
        <v>2.1857607260473187E-5</v>
      </c>
    </row>
    <row r="137" spans="14:22" x14ac:dyDescent="0.45">
      <c r="N137" s="5" t="s">
        <v>1309</v>
      </c>
      <c r="O137" s="5">
        <v>0</v>
      </c>
      <c r="P137" s="5">
        <v>0</v>
      </c>
      <c r="Q137" s="5">
        <v>0</v>
      </c>
      <c r="R137" s="5">
        <v>0</v>
      </c>
      <c r="S137" s="5">
        <v>4.7393565113453567E-6</v>
      </c>
      <c r="T137" s="5">
        <v>2.4798278380197314E-5</v>
      </c>
      <c r="U137" s="5">
        <v>0</v>
      </c>
      <c r="V137" s="5">
        <v>6.485790413822943E-6</v>
      </c>
    </row>
    <row r="138" spans="14:22" x14ac:dyDescent="0.45">
      <c r="N138" s="5" t="s">
        <v>1310</v>
      </c>
      <c r="O138" s="5">
        <v>7.3547084490965699E-6</v>
      </c>
      <c r="P138" s="5">
        <v>1.9561552515694469E-5</v>
      </c>
      <c r="Q138" s="5">
        <v>0</v>
      </c>
      <c r="R138" s="5">
        <v>0</v>
      </c>
      <c r="S138" s="5">
        <v>1.714814105284057E-5</v>
      </c>
      <c r="T138" s="5">
        <v>5.9383862067864139E-5</v>
      </c>
      <c r="U138" s="5">
        <v>5.6356497437148676E-5</v>
      </c>
      <c r="V138" s="5">
        <v>6.9758427837981113E-5</v>
      </c>
    </row>
    <row r="139" spans="14:22" x14ac:dyDescent="0.45">
      <c r="N139" s="5" t="s">
        <v>1311</v>
      </c>
      <c r="O139" s="5">
        <v>1.5781827857221563E-5</v>
      </c>
      <c r="P139" s="5">
        <v>1.1508769318839113E-5</v>
      </c>
      <c r="Q139" s="5">
        <v>1.2551392311066702E-5</v>
      </c>
      <c r="R139" s="5">
        <v>2.0065352031308131E-5</v>
      </c>
      <c r="S139" s="5">
        <v>7.4823622732555421E-5</v>
      </c>
      <c r="T139" s="5">
        <v>1.2690495388558009E-4</v>
      </c>
      <c r="U139" s="5">
        <v>1.5961236731507785E-4</v>
      </c>
      <c r="V139" s="5">
        <v>1.6786259569685435E-4</v>
      </c>
    </row>
    <row r="140" spans="14:22" x14ac:dyDescent="0.45">
      <c r="N140" s="5" t="s">
        <v>1312</v>
      </c>
      <c r="O140" s="5">
        <v>0</v>
      </c>
      <c r="P140" s="5">
        <v>0</v>
      </c>
      <c r="Q140" s="5">
        <v>0</v>
      </c>
      <c r="R140" s="5">
        <v>0</v>
      </c>
      <c r="S140" s="5">
        <v>4.1470709486857073E-4</v>
      </c>
      <c r="T140" s="5">
        <v>5.1996238071330074E-4</v>
      </c>
      <c r="U140" s="5">
        <v>5.3444880748706384E-4</v>
      </c>
      <c r="V140" s="5">
        <v>5.6907310549557529E-4</v>
      </c>
    </row>
    <row r="141" spans="14:22" x14ac:dyDescent="0.45">
      <c r="N141" s="5" t="s">
        <v>1313</v>
      </c>
      <c r="O141" s="5">
        <v>0</v>
      </c>
      <c r="P141" s="5">
        <v>0</v>
      </c>
      <c r="Q141" s="5">
        <v>0</v>
      </c>
      <c r="R141" s="5">
        <v>0</v>
      </c>
      <c r="S141" s="5">
        <v>4.4635819213106149E-4</v>
      </c>
      <c r="T141" s="5">
        <v>6.0457196930581165E-4</v>
      </c>
      <c r="U141" s="5">
        <v>5.3696031504104442E-4</v>
      </c>
      <c r="V141" s="5">
        <v>6.1816199772866314E-4</v>
      </c>
    </row>
    <row r="142" spans="14:22" x14ac:dyDescent="0.45">
      <c r="N142" s="5" t="s">
        <v>1314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1.6126303400400436E-5</v>
      </c>
      <c r="V142" s="5">
        <v>0</v>
      </c>
    </row>
    <row r="143" spans="14:22" x14ac:dyDescent="0.45">
      <c r="N143" s="5" t="s">
        <v>993</v>
      </c>
      <c r="O143" s="5">
        <v>9.8647342009991895E-3</v>
      </c>
      <c r="P143" s="5">
        <v>8.5915318987754077E-3</v>
      </c>
      <c r="Q143" s="5">
        <v>1.0999934495405081E-2</v>
      </c>
      <c r="R143" s="5">
        <v>1.060458152045168E-2</v>
      </c>
      <c r="S143" s="5">
        <v>3.5333451846628126E-4</v>
      </c>
      <c r="T143" s="5">
        <v>2.6896231589168377E-4</v>
      </c>
      <c r="U143" s="5">
        <v>1.6401529986833204E-4</v>
      </c>
      <c r="V143" s="5">
        <v>1.76177926112616E-4</v>
      </c>
    </row>
    <row r="144" spans="14:22" x14ac:dyDescent="0.45">
      <c r="N144" s="5" t="s">
        <v>1000</v>
      </c>
      <c r="O144" s="5">
        <v>4.8738880859992536E-3</v>
      </c>
      <c r="P144" s="5">
        <v>3.9359436712166221E-3</v>
      </c>
      <c r="Q144" s="5">
        <v>4.627941943540952E-3</v>
      </c>
      <c r="R144" s="5">
        <v>4.3474929401167619E-3</v>
      </c>
      <c r="S144" s="5">
        <v>0</v>
      </c>
      <c r="T144" s="5">
        <v>0</v>
      </c>
      <c r="U144" s="5">
        <v>0</v>
      </c>
      <c r="V144" s="5">
        <v>0</v>
      </c>
    </row>
    <row r="145" spans="14:22" x14ac:dyDescent="0.45">
      <c r="N145" s="5" t="s">
        <v>1315</v>
      </c>
      <c r="O145" s="5">
        <v>1.347132677089537E-5</v>
      </c>
      <c r="P145" s="5">
        <v>8.9059113877106128E-6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</row>
    <row r="146" spans="14:22" x14ac:dyDescent="0.45">
      <c r="N146" s="5" t="s">
        <v>1316</v>
      </c>
      <c r="O146" s="5">
        <v>0</v>
      </c>
      <c r="P146" s="5">
        <v>0</v>
      </c>
      <c r="Q146" s="5">
        <v>0</v>
      </c>
      <c r="R146" s="5">
        <v>0</v>
      </c>
      <c r="S146" s="5">
        <v>8.3005739577803874E-5</v>
      </c>
      <c r="T146" s="5">
        <v>8.0594404735641264E-5</v>
      </c>
      <c r="U146" s="5">
        <v>1.1601259617797527E-4</v>
      </c>
      <c r="V146" s="5">
        <v>1.1083816781749735E-4</v>
      </c>
    </row>
    <row r="147" spans="14:22" x14ac:dyDescent="0.45">
      <c r="N147" s="5" t="s">
        <v>1317</v>
      </c>
      <c r="O147" s="5">
        <v>0</v>
      </c>
      <c r="P147" s="5">
        <v>0</v>
      </c>
      <c r="Q147" s="5">
        <v>0</v>
      </c>
      <c r="R147" s="5">
        <v>0</v>
      </c>
      <c r="S147" s="5">
        <v>7.2230698380187954E-5</v>
      </c>
      <c r="T147" s="5">
        <v>6.3667772515545875E-5</v>
      </c>
      <c r="U147" s="5">
        <v>9.7264625306054151E-5</v>
      </c>
      <c r="V147" s="5">
        <v>1.3945829701106249E-4</v>
      </c>
    </row>
    <row r="148" spans="14:22" x14ac:dyDescent="0.45">
      <c r="N148" s="5" t="s">
        <v>994</v>
      </c>
      <c r="O148" s="5">
        <v>0</v>
      </c>
      <c r="P148" s="5">
        <v>0</v>
      </c>
      <c r="Q148" s="5">
        <v>0</v>
      </c>
      <c r="R148" s="5">
        <v>0</v>
      </c>
      <c r="S148" s="5">
        <v>2.5358398162378289E-3</v>
      </c>
      <c r="T148" s="5">
        <v>2.3412214911798452E-3</v>
      </c>
      <c r="U148" s="5">
        <v>2.8255326019368913E-3</v>
      </c>
      <c r="V148" s="5">
        <v>2.6963755529258492E-3</v>
      </c>
    </row>
    <row r="149" spans="14:22" x14ac:dyDescent="0.45">
      <c r="N149" s="5" t="s">
        <v>995</v>
      </c>
      <c r="O149" s="5">
        <v>0</v>
      </c>
      <c r="P149" s="5">
        <v>0</v>
      </c>
      <c r="Q149" s="5">
        <v>0</v>
      </c>
      <c r="R149" s="5">
        <v>0</v>
      </c>
      <c r="S149" s="5">
        <v>1.30468985345688E-3</v>
      </c>
      <c r="T149" s="5">
        <v>1.6821341684514072E-3</v>
      </c>
      <c r="U149" s="5">
        <v>1.8496820116523057E-3</v>
      </c>
      <c r="V149" s="5">
        <v>1.8907756343767078E-3</v>
      </c>
    </row>
    <row r="150" spans="14:22" x14ac:dyDescent="0.45">
      <c r="N150" s="5" t="s">
        <v>1318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3.3186948215019446E-5</v>
      </c>
      <c r="U150" s="5">
        <v>1.7992786531551786E-5</v>
      </c>
      <c r="V150" s="5">
        <v>3.091060954350029E-5</v>
      </c>
    </row>
    <row r="151" spans="14:22" x14ac:dyDescent="0.45">
      <c r="N151" s="5" t="s">
        <v>1320</v>
      </c>
      <c r="O151" s="5">
        <v>0</v>
      </c>
      <c r="P151" s="5">
        <v>0</v>
      </c>
      <c r="Q151" s="5">
        <v>0</v>
      </c>
      <c r="R151" s="5">
        <v>0</v>
      </c>
      <c r="S151" s="5">
        <v>1.5664747121021041E-3</v>
      </c>
      <c r="T151" s="5">
        <v>2.0330502370381029E-3</v>
      </c>
      <c r="U151" s="5">
        <v>2.252908879629323E-3</v>
      </c>
      <c r="V151" s="5">
        <v>2.2851264148586034E-3</v>
      </c>
    </row>
    <row r="152" spans="14:22" x14ac:dyDescent="0.45">
      <c r="N152" s="5" t="s">
        <v>1321</v>
      </c>
      <c r="O152" s="5">
        <v>2.0133976684329792E-3</v>
      </c>
      <c r="P152" s="5">
        <v>2.5131394226852758E-3</v>
      </c>
      <c r="Q152" s="5">
        <v>2.106233642000516E-3</v>
      </c>
      <c r="R152" s="5">
        <v>2.6489651878570616E-3</v>
      </c>
      <c r="S152" s="5">
        <v>3.2402844322789543E-3</v>
      </c>
      <c r="T152" s="5">
        <v>4.38480078177608E-3</v>
      </c>
      <c r="U152" s="5">
        <v>4.2501636110051765E-3</v>
      </c>
      <c r="V152" s="5">
        <v>3.926776757704746E-3</v>
      </c>
    </row>
    <row r="153" spans="14:22" x14ac:dyDescent="0.45">
      <c r="N153" s="5" t="s">
        <v>1322</v>
      </c>
      <c r="O153" s="5">
        <v>0</v>
      </c>
      <c r="P153" s="5">
        <v>0</v>
      </c>
      <c r="Q153" s="5">
        <v>0</v>
      </c>
      <c r="R153" s="5">
        <v>0</v>
      </c>
      <c r="S153" s="5">
        <v>1.3646688167705584E-4</v>
      </c>
      <c r="T153" s="5">
        <v>2.041536339905851E-4</v>
      </c>
      <c r="U153" s="5">
        <v>2.0582237423414504E-4</v>
      </c>
      <c r="V153" s="5">
        <v>1.5238637711621143E-4</v>
      </c>
    </row>
    <row r="154" spans="14:22" x14ac:dyDescent="0.45">
      <c r="N154" s="5" t="s">
        <v>1323</v>
      </c>
      <c r="O154" s="5">
        <v>0</v>
      </c>
      <c r="P154" s="5">
        <v>0</v>
      </c>
      <c r="Q154" s="5">
        <v>0</v>
      </c>
      <c r="R154" s="5">
        <v>0</v>
      </c>
      <c r="S154" s="5">
        <v>6.7852207258037718E-5</v>
      </c>
      <c r="T154" s="5">
        <v>9.0854260252801861E-5</v>
      </c>
      <c r="U154" s="5">
        <v>1.0794061089948173E-4</v>
      </c>
      <c r="V154" s="5">
        <v>1.1498930791700364E-4</v>
      </c>
    </row>
    <row r="155" spans="14:22" x14ac:dyDescent="0.45">
      <c r="N155" s="5" t="s">
        <v>1324</v>
      </c>
      <c r="O155" s="5">
        <v>0</v>
      </c>
      <c r="P155" s="5">
        <v>0</v>
      </c>
      <c r="Q155" s="5">
        <v>0</v>
      </c>
      <c r="R155" s="5">
        <v>0</v>
      </c>
      <c r="S155" s="5">
        <v>1.9105899439821899E-5</v>
      </c>
      <c r="T155" s="5">
        <v>3.8561480031259932E-5</v>
      </c>
      <c r="U155" s="5">
        <v>5.0062139884620837E-5</v>
      </c>
      <c r="V155" s="5">
        <v>7.1374646989213653E-5</v>
      </c>
    </row>
    <row r="156" spans="14:22" x14ac:dyDescent="0.45">
      <c r="N156" s="5" t="s">
        <v>1325</v>
      </c>
      <c r="O156" s="5">
        <v>5.3716079597046073E-4</v>
      </c>
      <c r="P156" s="5">
        <v>3.3652464272655681E-4</v>
      </c>
      <c r="Q156" s="5">
        <v>4.229612042991675E-4</v>
      </c>
      <c r="R156" s="5">
        <v>3.0813383882797446E-4</v>
      </c>
      <c r="S156" s="5">
        <v>7.3427329618774075E-5</v>
      </c>
      <c r="T156" s="5">
        <v>1.5039102932233857E-4</v>
      </c>
      <c r="U156" s="5">
        <v>8.3641861918428551E-5</v>
      </c>
      <c r="V156" s="5">
        <v>1.5757969414046177E-4</v>
      </c>
    </row>
    <row r="157" spans="14:22" x14ac:dyDescent="0.45">
      <c r="N157" s="5" t="s">
        <v>1326</v>
      </c>
      <c r="O157" s="5">
        <v>3.1918487541049634E-4</v>
      </c>
      <c r="P157" s="5">
        <v>2.1828586046113531E-4</v>
      </c>
      <c r="Q157" s="5">
        <v>3.0300504056130065E-4</v>
      </c>
      <c r="R157" s="5">
        <v>3.2469066117681147E-4</v>
      </c>
      <c r="S157" s="5">
        <v>0</v>
      </c>
      <c r="T157" s="5">
        <v>0</v>
      </c>
      <c r="U157" s="5">
        <v>0</v>
      </c>
      <c r="V157" s="5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24</vt:i4>
      </vt:variant>
    </vt:vector>
  </HeadingPairs>
  <TitlesOfParts>
    <vt:vector size="24" baseType="lpstr">
      <vt:lpstr>Fig 1.</vt:lpstr>
      <vt:lpstr>Fig 2.</vt:lpstr>
      <vt:lpstr>Fig 3.</vt:lpstr>
      <vt:lpstr>Fig 4.</vt:lpstr>
      <vt:lpstr>Fig 5.</vt:lpstr>
      <vt:lpstr>Fig 6.</vt:lpstr>
      <vt:lpstr>Fig S1.</vt:lpstr>
      <vt:lpstr>Fig S3.</vt:lpstr>
      <vt:lpstr>Fig S4.</vt:lpstr>
      <vt:lpstr>Fig S5.</vt:lpstr>
      <vt:lpstr>Fig S6.</vt:lpstr>
      <vt:lpstr>Fig S7.</vt:lpstr>
      <vt:lpstr>Fig S8.</vt:lpstr>
      <vt:lpstr>Fig S9.</vt:lpstr>
      <vt:lpstr>Fig S10.</vt:lpstr>
      <vt:lpstr>Fig S11.</vt:lpstr>
      <vt:lpstr>Fig S12.</vt:lpstr>
      <vt:lpstr>Fig S13.</vt:lpstr>
      <vt:lpstr>Fig S14.</vt:lpstr>
      <vt:lpstr>Fig S15.</vt:lpstr>
      <vt:lpstr>Fig S17.</vt:lpstr>
      <vt:lpstr>Fig S18.</vt:lpstr>
      <vt:lpstr>Fig S19.</vt:lpstr>
      <vt:lpstr>Fig S20.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82108</dc:creator>
  <cp:lastModifiedBy>82108</cp:lastModifiedBy>
  <dcterms:created xsi:type="dcterms:W3CDTF">2021-07-25T06:12:39Z</dcterms:created>
  <dcterms:modified xsi:type="dcterms:W3CDTF">2022-02-02T07:53:15Z</dcterms:modified>
</cp:coreProperties>
</file>