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IRC_2019_paper\Final submission\Supp Data\"/>
    </mc:Choice>
  </mc:AlternateContent>
  <xr:revisionPtr revIDLastSave="0" documentId="13_ncr:1_{70ADFC1B-4572-4DA9-B3AC-87738F888BC0}" xr6:coauthVersionLast="47" xr6:coauthVersionMax="47" xr10:uidLastSave="{00000000-0000-0000-0000-000000000000}"/>
  <bookViews>
    <workbookView xWindow="-120" yWindow="-120" windowWidth="25860" windowHeight="19620" tabRatio="500" xr2:uid="{00000000-000D-0000-FFFF-FFFF00000000}"/>
  </bookViews>
  <sheets>
    <sheet name="1" sheetId="2" r:id="rId1"/>
  </sheets>
  <definedNames>
    <definedName name="_xlnm._FilterDatabase" localSheetId="0" hidden="1">'1'!$A$3:$H$381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381" i="2" l="1"/>
  <c r="F380" i="2"/>
  <c r="F379" i="2"/>
  <c r="F378" i="2"/>
  <c r="F377" i="2"/>
  <c r="F376" i="2"/>
  <c r="F375" i="2"/>
  <c r="F374" i="2"/>
  <c r="F373" i="2"/>
  <c r="F372" i="2"/>
  <c r="F371" i="2"/>
  <c r="F370" i="2"/>
  <c r="F369" i="2"/>
  <c r="F368" i="2"/>
  <c r="F367" i="2"/>
  <c r="F366" i="2"/>
  <c r="F365" i="2"/>
  <c r="F364" i="2"/>
  <c r="F363" i="2"/>
  <c r="F362" i="2"/>
  <c r="F361" i="2"/>
  <c r="F360" i="2"/>
  <c r="F359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</calcChain>
</file>

<file path=xl/sharedStrings.xml><?xml version="1.0" encoding="utf-8"?>
<sst xmlns="http://schemas.openxmlformats.org/spreadsheetml/2006/main" count="1412" uniqueCount="850">
  <si>
    <t>ES HER2+ cells</t>
  </si>
  <si>
    <t>ES HER2- cells</t>
  </si>
  <si>
    <t>specificity</t>
  </si>
  <si>
    <t>crizotinib</t>
  </si>
  <si>
    <t>both HER2+ and HER2- cells</t>
  </si>
  <si>
    <t>ALK;MET</t>
  </si>
  <si>
    <t>inhibitor of c-MET and ALK</t>
  </si>
  <si>
    <t>BRD-K48477130</t>
  </si>
  <si>
    <t>screening hit</t>
  </si>
  <si>
    <t>BRD-K33199242</t>
  </si>
  <si>
    <t>product of diversity oriented synthesis</t>
  </si>
  <si>
    <t>ibrutinib</t>
  </si>
  <si>
    <t>BTK</t>
  </si>
  <si>
    <t>inhibitor of Bruton's tyrosine kinase</t>
  </si>
  <si>
    <t>SN-38</t>
  </si>
  <si>
    <t>HER2- specific</t>
  </si>
  <si>
    <t>TOP1</t>
  </si>
  <si>
    <t>inhibitor of topoisomerase I or II</t>
  </si>
  <si>
    <t>lapatinib</t>
  </si>
  <si>
    <t>EGFR;ERBB2</t>
  </si>
  <si>
    <t>inhibitor of EGFR and HER2</t>
  </si>
  <si>
    <t>sildenafil</t>
  </si>
  <si>
    <t>PDE5A</t>
  </si>
  <si>
    <t>inhibitor of phosphodiesterase 5A</t>
  </si>
  <si>
    <t>afatinib</t>
  </si>
  <si>
    <t>3-Cl-AHPC</t>
  </si>
  <si>
    <t>NR0B2</t>
  </si>
  <si>
    <t>binder of nuclear receptor SHP</t>
  </si>
  <si>
    <t>WZ4002</t>
  </si>
  <si>
    <t>EGFR</t>
  </si>
  <si>
    <t>inhibitor of EGFR targeting T790M resistance</t>
  </si>
  <si>
    <t>PHA-793887</t>
  </si>
  <si>
    <t>CDK1;CDK2;CDK4;CDK5;CDK7;CDK9</t>
  </si>
  <si>
    <t>inhibitor of cyclin-dependent kinases</t>
  </si>
  <si>
    <t>NVP-231</t>
  </si>
  <si>
    <t>CERK</t>
  </si>
  <si>
    <t>inhibitor of ceramide kinase</t>
  </si>
  <si>
    <t>BRD-K66453893</t>
  </si>
  <si>
    <t>paclitaxel</t>
  </si>
  <si>
    <t>inhibitor of microtubule assembly</t>
  </si>
  <si>
    <t>KPT185</t>
  </si>
  <si>
    <t>XPO1</t>
  </si>
  <si>
    <t>inhibitor of exportin 1</t>
  </si>
  <si>
    <t>teniposide</t>
  </si>
  <si>
    <t>TOP2A;TOP2B</t>
  </si>
  <si>
    <t>gefitinib</t>
  </si>
  <si>
    <t>AKT1;EGFR</t>
  </si>
  <si>
    <t>inhibitor of EGFR and AKT1</t>
  </si>
  <si>
    <t>canertinib</t>
  </si>
  <si>
    <t>daporinad</t>
  </si>
  <si>
    <t>NAMPT</t>
  </si>
  <si>
    <t>inhibitor of nicotinamide phosphoribosyltransferase</t>
  </si>
  <si>
    <t>manumycin A</t>
  </si>
  <si>
    <t>FNTA;FNTB</t>
  </si>
  <si>
    <t>inhibitor of RAS farnesyltransferase</t>
  </si>
  <si>
    <t>narciclasine</t>
  </si>
  <si>
    <t>RHOA</t>
  </si>
  <si>
    <t>modulator of RhoA activity</t>
  </si>
  <si>
    <t>SU11274</t>
  </si>
  <si>
    <t>MET</t>
  </si>
  <si>
    <t>inhibitor of MET</t>
  </si>
  <si>
    <t>FQI-1</t>
  </si>
  <si>
    <t>inhibitor of LSF1-mediated transcription</t>
  </si>
  <si>
    <t>rigosertib</t>
  </si>
  <si>
    <t>PIK3CA;PIK3CB;PLK1</t>
  </si>
  <si>
    <t>inhibitor of polo-like kinase 1 (PLK1)</t>
  </si>
  <si>
    <t>PD 153035</t>
  </si>
  <si>
    <t>inhibitor of EGFR</t>
  </si>
  <si>
    <t>NSC632839</t>
  </si>
  <si>
    <t>USP13;USP5</t>
  </si>
  <si>
    <t>inhibitor of ubiquitin isopeptidase</t>
  </si>
  <si>
    <t>foretinib</t>
  </si>
  <si>
    <t>KDR;MET</t>
  </si>
  <si>
    <t>WP1130</t>
  </si>
  <si>
    <t>UCHL5;USP14;USP5;USP9X</t>
  </si>
  <si>
    <t>inhibitor of the deubiquitinase activity of USP9X, USP5, USP14, and UCH37</t>
  </si>
  <si>
    <t>BI-2536</t>
  </si>
  <si>
    <t>PLK1</t>
  </si>
  <si>
    <t>parbendazole</t>
  </si>
  <si>
    <t>MK-1775</t>
  </si>
  <si>
    <t>WEE1</t>
  </si>
  <si>
    <t>inhibitor of WEE1</t>
  </si>
  <si>
    <t>YK 4-279</t>
  </si>
  <si>
    <t>DHX9;ERG;ETV1</t>
  </si>
  <si>
    <t>inhibitor of RNA helicase A</t>
  </si>
  <si>
    <t>BMS-754807</t>
  </si>
  <si>
    <t>IGF1R</t>
  </si>
  <si>
    <t>inhibitor of insulin-like growth factor 1 receptor and insulin receptor</t>
  </si>
  <si>
    <t>cytarabine hydrochloride</t>
  </si>
  <si>
    <t>inducer of DNA damage</t>
  </si>
  <si>
    <t>phloretin</t>
  </si>
  <si>
    <t>SLC5A1</t>
  </si>
  <si>
    <t>natural product; inhibitor of glucose uptake</t>
  </si>
  <si>
    <t>PF-3758309</t>
  </si>
  <si>
    <t>PAK4</t>
  </si>
  <si>
    <t>inhibitor of PAK4</t>
  </si>
  <si>
    <t>etoposide</t>
  </si>
  <si>
    <t>TOP2A</t>
  </si>
  <si>
    <t>gemcitabine</t>
  </si>
  <si>
    <t>CMPK1;RRM1;TYMS</t>
  </si>
  <si>
    <t>inhibitor of DNA replication</t>
  </si>
  <si>
    <t>tamoxifen</t>
  </si>
  <si>
    <t>ESR1;ESR2</t>
  </si>
  <si>
    <t>modulator of estrogen receptors</t>
  </si>
  <si>
    <t>doxorubicin</t>
  </si>
  <si>
    <t>CAY10618</t>
  </si>
  <si>
    <t>BMS-195614</t>
  </si>
  <si>
    <t>RARA;RARB;RARG</t>
  </si>
  <si>
    <t>antagonist of retinoic acid receptors</t>
  </si>
  <si>
    <t>CHM-1</t>
  </si>
  <si>
    <t>inhibitor of tubulin polymerization</t>
  </si>
  <si>
    <t>BRD-K70511574</t>
  </si>
  <si>
    <t>Ki8751</t>
  </si>
  <si>
    <t>KDR;KIT;PDGFRA</t>
  </si>
  <si>
    <t>inhibitor of VEGFRs</t>
  </si>
  <si>
    <t>neratinib</t>
  </si>
  <si>
    <t>axitinib</t>
  </si>
  <si>
    <t>FLT1;FLT3;KDR;KIT;PDGFRA;PDGFRB</t>
  </si>
  <si>
    <t>vincristine</t>
  </si>
  <si>
    <t>inhibitor of mictrotubule assembly</t>
  </si>
  <si>
    <t>BMS-536924</t>
  </si>
  <si>
    <t>IGF1R;INSR</t>
  </si>
  <si>
    <t>inhibitor of IGF1R and INSR</t>
  </si>
  <si>
    <t>NSC95397</t>
  </si>
  <si>
    <t>CDC25A;CDC25B;CDC25C</t>
  </si>
  <si>
    <t>inhibitor of cell division cycle 25 phosphatase (CDC25)</t>
  </si>
  <si>
    <t>SB-225002</t>
  </si>
  <si>
    <t>CXCR2</t>
  </si>
  <si>
    <t>inhibitor of chemokine receptor 2</t>
  </si>
  <si>
    <t>FQI-2</t>
  </si>
  <si>
    <t>CD-437</t>
  </si>
  <si>
    <t>RARG</t>
  </si>
  <si>
    <t>agonist of retinoid acid receptors</t>
  </si>
  <si>
    <t>sorafenib</t>
  </si>
  <si>
    <t>BRAF;FLT3;KDR;RAF1</t>
  </si>
  <si>
    <t>inhibitor of BRAF, CRAF, and VEGFR2</t>
  </si>
  <si>
    <t>ML311</t>
  </si>
  <si>
    <t>MCL1</t>
  </si>
  <si>
    <t>inhibitor of MCL1</t>
  </si>
  <si>
    <t>olaparib</t>
  </si>
  <si>
    <t>PARP1;PARP2</t>
  </si>
  <si>
    <t>inhibitor of poly (ADP-ribose) polymerase 1 and 2</t>
  </si>
  <si>
    <t>alisertib</t>
  </si>
  <si>
    <t>AURKA;AURKB</t>
  </si>
  <si>
    <t>inhibitor of aurora kinases A and B</t>
  </si>
  <si>
    <t>ceranib-2</t>
  </si>
  <si>
    <t>ACER1;ACER2;ACER3;ASAH1;ASAH2;ASAH2B</t>
  </si>
  <si>
    <t>inhibitor of ceramidase activity</t>
  </si>
  <si>
    <t>tigecycline</t>
  </si>
  <si>
    <t>analog of tetracycline</t>
  </si>
  <si>
    <t>mitomycin</t>
  </si>
  <si>
    <t>DNA crosslinker</t>
  </si>
  <si>
    <t>isoevodiamine</t>
  </si>
  <si>
    <t>natural product</t>
  </si>
  <si>
    <t>BRD1835</t>
  </si>
  <si>
    <t>EZH2</t>
  </si>
  <si>
    <t>product of diversity oriented synthesis; screening hit</t>
  </si>
  <si>
    <t>MGCD-265</t>
  </si>
  <si>
    <t>FLT1;FLT3;KDR;MET</t>
  </si>
  <si>
    <t>inhibitor of c-MET and VEGFRs</t>
  </si>
  <si>
    <t>BRD-K51490254</t>
  </si>
  <si>
    <t>HDAC6;HDAC8</t>
  </si>
  <si>
    <t>inhibitor of HDAC6 and HDAC8</t>
  </si>
  <si>
    <t>cediranib</t>
  </si>
  <si>
    <t>FLT1;FLT4;KDR</t>
  </si>
  <si>
    <t>MG-132</t>
  </si>
  <si>
    <t>PSMB1;PSMB2;PSMB5;PSMD1;PSMD2</t>
  </si>
  <si>
    <t>inhibitor of the proteosome</t>
  </si>
  <si>
    <t>tivantinib</t>
  </si>
  <si>
    <t>inhibitor of MET; inhibitor of microtubule assembly</t>
  </si>
  <si>
    <t>topotecan</t>
  </si>
  <si>
    <t>nakiterpiosin</t>
  </si>
  <si>
    <t>natural product; inhibitor of microtubule assembly</t>
  </si>
  <si>
    <t>GW-843682X</t>
  </si>
  <si>
    <t>PLK1;PLK3</t>
  </si>
  <si>
    <t>inhibitor of PLK1 and PLK3</t>
  </si>
  <si>
    <t>KX2-391</t>
  </si>
  <si>
    <t>SRC</t>
  </si>
  <si>
    <t>peptide mimetic; inhibitor of SRC activity in cells</t>
  </si>
  <si>
    <t>MI-1</t>
  </si>
  <si>
    <t>MEN1</t>
  </si>
  <si>
    <t>binder of menin; inhibitor of menin-MLL fusion protein</t>
  </si>
  <si>
    <t>NVP-TAE684</t>
  </si>
  <si>
    <t>ALK</t>
  </si>
  <si>
    <t>inhibitor of ALK and ALK-NPM fusion protein</t>
  </si>
  <si>
    <t>lomeguatrib</t>
  </si>
  <si>
    <t>MGMT</t>
  </si>
  <si>
    <t>inhibitor of methylguanine-DNA methyltransferase</t>
  </si>
  <si>
    <t>BRD1812</t>
  </si>
  <si>
    <t>BRD-K48334597</t>
  </si>
  <si>
    <t>epigallocatechin-3-monogallate</t>
  </si>
  <si>
    <t>marinopyrrole A</t>
  </si>
  <si>
    <t>natural product; putative inhibitor of MCL1</t>
  </si>
  <si>
    <t>BCL-LZH-4</t>
  </si>
  <si>
    <t>BCL2;BCL2L1;MCL1</t>
  </si>
  <si>
    <t>inhibitor of BCL2, BCL-xL, and MCL1</t>
  </si>
  <si>
    <t>NPC-26</t>
  </si>
  <si>
    <t>induces cell death through mitochondrial-dependent mechanism</t>
  </si>
  <si>
    <t>BRD-K96970199</t>
  </si>
  <si>
    <t>PF-573228</t>
  </si>
  <si>
    <t>PTK2</t>
  </si>
  <si>
    <t>inhibitor of focal adhesion kinase</t>
  </si>
  <si>
    <t>erlotinib</t>
  </si>
  <si>
    <t>BRD-K35604418</t>
  </si>
  <si>
    <t>nelarabine</t>
  </si>
  <si>
    <t>POLA1</t>
  </si>
  <si>
    <t>deoxyguanosine analog; inhibitor of DNA synthesis</t>
  </si>
  <si>
    <t>CR-1-31B</t>
  </si>
  <si>
    <t>EIF4A2;EIF4E;EIF4G1</t>
  </si>
  <si>
    <t>silvestrol analog; inhibits translation by modulating the eIF4F complex</t>
  </si>
  <si>
    <t>BRD-K66532283</t>
  </si>
  <si>
    <t>HDAC1;HDAC2</t>
  </si>
  <si>
    <t>inhibitor of HDAC1 and HDAC2</t>
  </si>
  <si>
    <t>Merck60</t>
  </si>
  <si>
    <t>RITA</t>
  </si>
  <si>
    <t>MDM2;TP53</t>
  </si>
  <si>
    <t>inhibitor of p53-MDM2 interaction</t>
  </si>
  <si>
    <t>B02</t>
  </si>
  <si>
    <t>RAD51</t>
  </si>
  <si>
    <t>inhibitor of RAD51</t>
  </si>
  <si>
    <t>nintedanib</t>
  </si>
  <si>
    <t>FGFR1;FGFR2;FGFR3;FLT1;FLT3;KDR;PDGFRA;PDGFRB</t>
  </si>
  <si>
    <t>inhibitor of c-KIT, VEGFRs, PDGFRs, and FGFRs</t>
  </si>
  <si>
    <t>saracatinib</t>
  </si>
  <si>
    <t>ABL1;SRC</t>
  </si>
  <si>
    <t>inhibitor of SRC and ABL1</t>
  </si>
  <si>
    <t>GMX-1778</t>
  </si>
  <si>
    <t>BRD-K51831558</t>
  </si>
  <si>
    <t>inhibitor of enhancer of zeste polycomb repressive complex 2 subunit</t>
  </si>
  <si>
    <t>BIX-01294</t>
  </si>
  <si>
    <t>EHMT2</t>
  </si>
  <si>
    <t>inhibitor of G9a histone methyltransferase</t>
  </si>
  <si>
    <t>indisulam</t>
  </si>
  <si>
    <t>CA9</t>
  </si>
  <si>
    <t>inhibitor of carbonic anhydrase isoform IX</t>
  </si>
  <si>
    <t>RG-108</t>
  </si>
  <si>
    <t>DNMT1</t>
  </si>
  <si>
    <t>inhibitor of DNA methyltransferase</t>
  </si>
  <si>
    <t>BRD-K34222889</t>
  </si>
  <si>
    <t>analog of the natural product piperlongumine</t>
  </si>
  <si>
    <t>SZ4TA2</t>
  </si>
  <si>
    <t>BCL2L1</t>
  </si>
  <si>
    <t>inhibitor of BCL-xL</t>
  </si>
  <si>
    <t>SCH-79797</t>
  </si>
  <si>
    <t>F2R</t>
  </si>
  <si>
    <t>antagonist of proteinase-activated receptor 1 (PAR1)</t>
  </si>
  <si>
    <t>necrosulfonamide</t>
  </si>
  <si>
    <t>inhibitor of downstream signaling of RIP3 associated with MLKL</t>
  </si>
  <si>
    <t>BRD-K09587429</t>
  </si>
  <si>
    <t>SR-II-138A</t>
  </si>
  <si>
    <t>AM-580</t>
  </si>
  <si>
    <t>do not work on both HER2+ and HER2- cells</t>
  </si>
  <si>
    <t>RARA</t>
  </si>
  <si>
    <t>agonist of retinoic acid receptor alpha</t>
  </si>
  <si>
    <t>vandetanib</t>
  </si>
  <si>
    <t>EGFR;KDR</t>
  </si>
  <si>
    <t>inhibitor of VEGFR2 and EGFR</t>
  </si>
  <si>
    <t>silmitasertib</t>
  </si>
  <si>
    <t>CSNK2A1;CSNK2A2</t>
  </si>
  <si>
    <t>inhibitor of casein kinase 2</t>
  </si>
  <si>
    <t>triptolide</t>
  </si>
  <si>
    <t>natural product; inhibitor of RNA polymerase II</t>
  </si>
  <si>
    <t>PI-103</t>
  </si>
  <si>
    <t>MTOR;PIK3CA;PIK3CB;PIK3CD;PIK3CG;PRKDC</t>
  </si>
  <si>
    <t>inhibitor of DNA-PK</t>
  </si>
  <si>
    <t>GDC-0941</t>
  </si>
  <si>
    <t>PIK3CA;PIK3CB;PIK3CD;PIK3CG</t>
  </si>
  <si>
    <t>inhibitor of PI3K</t>
  </si>
  <si>
    <t>BRD-K92856060</t>
  </si>
  <si>
    <t>TW-37</t>
  </si>
  <si>
    <t>BCL2;BCL2L1</t>
  </si>
  <si>
    <t>inhibitor of BCL2 and BCL-xL</t>
  </si>
  <si>
    <t>HC-067047</t>
  </si>
  <si>
    <t>TRPV4</t>
  </si>
  <si>
    <t>inhibitor of cation channel TRPV4</t>
  </si>
  <si>
    <t>SKI-II</t>
  </si>
  <si>
    <t>SPHK1</t>
  </si>
  <si>
    <t>inhibitor of sphingosine kinase 1</t>
  </si>
  <si>
    <t>AZD8055</t>
  </si>
  <si>
    <t>MTOR</t>
  </si>
  <si>
    <t>inhibitor of mTOR</t>
  </si>
  <si>
    <t>decitabine</t>
  </si>
  <si>
    <t>Compound 7d-cis</t>
  </si>
  <si>
    <t>inhibitor of CRM1-mediated nucleocytoplasmic transport</t>
  </si>
  <si>
    <t>UNC0321</t>
  </si>
  <si>
    <t>cucurbitacin I</t>
  </si>
  <si>
    <t>natural product; modulator of NFKB1 and STAT3 signaling</t>
  </si>
  <si>
    <t>barasertib</t>
  </si>
  <si>
    <t>AURKB</t>
  </si>
  <si>
    <t>inhibitor of aurora kinase B</t>
  </si>
  <si>
    <t>BRD-K61166597</t>
  </si>
  <si>
    <t>ML162</t>
  </si>
  <si>
    <t>selectively kills engineered cells expressing mutant HRAS</t>
  </si>
  <si>
    <t>ELCPK</t>
  </si>
  <si>
    <t>SNS-032</t>
  </si>
  <si>
    <t>CDK16;CDK17;CDK2;CDK7;CDK9;CDKL5</t>
  </si>
  <si>
    <t>OSI-930</t>
  </si>
  <si>
    <t>KDR;KIT</t>
  </si>
  <si>
    <t>inhibitor of c-KIT and VEGFR2</t>
  </si>
  <si>
    <t>SID 26681509</t>
  </si>
  <si>
    <t>CTSL1</t>
  </si>
  <si>
    <t>inhibitor of cathepsin L</t>
  </si>
  <si>
    <t>VAF-347</t>
  </si>
  <si>
    <t>AHR</t>
  </si>
  <si>
    <t>inhibitor of aryl hydrocarbon receptor</t>
  </si>
  <si>
    <t>bardoxolone methyl</t>
  </si>
  <si>
    <t>electrophilic inducer of the NFE2L2-KEAP1 pathway</t>
  </si>
  <si>
    <t>AT13387</t>
  </si>
  <si>
    <t>HSP90AA1</t>
  </si>
  <si>
    <t>inhibitor of HSP90</t>
  </si>
  <si>
    <t>dinaciclib</t>
  </si>
  <si>
    <t>CDK1;CDK2;CDK5;CDK9</t>
  </si>
  <si>
    <t>C6-ceramide</t>
  </si>
  <si>
    <t>MAPK1;PPP2CA;UGCG</t>
  </si>
  <si>
    <t>inhibitor of glucosylceramide synthase; activator of MAP kinase (ERK); stimulator of protein phosphatase 2A</t>
  </si>
  <si>
    <t>KU-55933</t>
  </si>
  <si>
    <t>ATM</t>
  </si>
  <si>
    <t>inhibitor of ataxia telangiectasia mutated (ATM)</t>
  </si>
  <si>
    <t>PRL-3 inhibitor I</t>
  </si>
  <si>
    <t>PTP4A3</t>
  </si>
  <si>
    <t>inhibitor of phosphatase of regenerating liver-3 (PRL3)</t>
  </si>
  <si>
    <t>SNX-2112</t>
  </si>
  <si>
    <t>HSP90AA1;HSP90B1</t>
  </si>
  <si>
    <t>inhibitor of HSP90alpha and HSP90beta</t>
  </si>
  <si>
    <t>Mdivi-1</t>
  </si>
  <si>
    <t>DNM1</t>
  </si>
  <si>
    <t>inhibitor of dynamin 1; inhibitor of mitrochondrial division inhibitor</t>
  </si>
  <si>
    <t>BIBR-1532</t>
  </si>
  <si>
    <t>TERT</t>
  </si>
  <si>
    <t>inhibitor of telomerase reverse transcriptase</t>
  </si>
  <si>
    <t>austocystin D</t>
  </si>
  <si>
    <t>natural product; inducer of DNA damage</t>
  </si>
  <si>
    <t>BRD-K86535717</t>
  </si>
  <si>
    <t>BRD-K28456706</t>
  </si>
  <si>
    <t>HNF4A</t>
  </si>
  <si>
    <t>inhibitor of hepatocyte nuclear factor 4 alpha</t>
  </si>
  <si>
    <t>AC55649</t>
  </si>
  <si>
    <t>RARB</t>
  </si>
  <si>
    <t>ABT-199</t>
  </si>
  <si>
    <t>BCL2</t>
  </si>
  <si>
    <t>inhibitor of BCL2</t>
  </si>
  <si>
    <t>ML006</t>
  </si>
  <si>
    <t>S1PR3</t>
  </si>
  <si>
    <t>agonist of sphingosine 1-phosphate receptor 3</t>
  </si>
  <si>
    <t>BRD-K02492147</t>
  </si>
  <si>
    <t>KU-60019</t>
  </si>
  <si>
    <t>pyrazolanthrone</t>
  </si>
  <si>
    <t>MAPK10;MAPK8;MAPK9</t>
  </si>
  <si>
    <t>inhibitor of Jun N-terminal kinase (JNK) 1/2/3</t>
  </si>
  <si>
    <t>CI-976</t>
  </si>
  <si>
    <t>ACAT1</t>
  </si>
  <si>
    <t>inhibitor of acetyl-CoA acetyltransferase I</t>
  </si>
  <si>
    <t>SB-743921</t>
  </si>
  <si>
    <t>KIF11</t>
  </si>
  <si>
    <t>inhibitor of kinesin 11</t>
  </si>
  <si>
    <t>JW-74</t>
  </si>
  <si>
    <t>inhibitor of WNT signaling</t>
  </si>
  <si>
    <t>ML083</t>
  </si>
  <si>
    <t>HER2+ specific</t>
  </si>
  <si>
    <t>PKM</t>
  </si>
  <si>
    <t>activator of muscle pyruvate kinase</t>
  </si>
  <si>
    <t>GANT-61</t>
  </si>
  <si>
    <t>inhibitor of hedgehog signaling pathway</t>
  </si>
  <si>
    <t>cerulenin</t>
  </si>
  <si>
    <t>FASN;HMGCS1</t>
  </si>
  <si>
    <t>inhibitor of fatty acid synthase; inhibitor of HMG-CoA synthase</t>
  </si>
  <si>
    <t>piperlongumine</t>
  </si>
  <si>
    <t>natural product; modulator of ROS levels</t>
  </si>
  <si>
    <t>BRD-K97651142</t>
  </si>
  <si>
    <t>aphrocallistin derivative</t>
  </si>
  <si>
    <t>I-BET151</t>
  </si>
  <si>
    <t>BRD2;BRD3;BRD4</t>
  </si>
  <si>
    <t>inhibitor of bromodomain (BRD) and extra-C terminal domain (BET) proteins</t>
  </si>
  <si>
    <t>avrainvillamide</t>
  </si>
  <si>
    <t>NPM1</t>
  </si>
  <si>
    <t>natural product; inhibitor of nucleophosmin</t>
  </si>
  <si>
    <t>968</t>
  </si>
  <si>
    <t>GLS</t>
  </si>
  <si>
    <t>inhibitor of glutaminase</t>
  </si>
  <si>
    <t>trifluoperazine</t>
  </si>
  <si>
    <t>DRD2</t>
  </si>
  <si>
    <t>antagonist of dopamine receptor D2</t>
  </si>
  <si>
    <t>GSK525762A</t>
  </si>
  <si>
    <t>bleomycin A2</t>
  </si>
  <si>
    <t>methylstat</t>
  </si>
  <si>
    <t>KDM3A;KDM4A;KDM4B;KDM4C;KDM4D</t>
  </si>
  <si>
    <t>inhibitor of lysine specific demethylases</t>
  </si>
  <si>
    <t>BRD-A02303741</t>
  </si>
  <si>
    <t>DOT1L</t>
  </si>
  <si>
    <t>inhibitor of histone methyltransferases</t>
  </si>
  <si>
    <t>ETP-46464</t>
  </si>
  <si>
    <t>ATM;ATR</t>
  </si>
  <si>
    <t>inhibitor of serine/threonine-protein kinase ATR</t>
  </si>
  <si>
    <t>brefeldin A</t>
  </si>
  <si>
    <t>ARF1</t>
  </si>
  <si>
    <t>modulator of ADP-ribosylation factor 1; inhibitor of protein translocation from ER to Golgi</t>
  </si>
  <si>
    <t>COL-3</t>
  </si>
  <si>
    <t>AGK-2</t>
  </si>
  <si>
    <t>SIRT2</t>
  </si>
  <si>
    <t>inhibitor of sirtuin</t>
  </si>
  <si>
    <t>AZ-3146</t>
  </si>
  <si>
    <t>TTK</t>
  </si>
  <si>
    <t>inhibitor of TTK protein kinase</t>
  </si>
  <si>
    <t>sotrastaurin</t>
  </si>
  <si>
    <t>PRKCB</t>
  </si>
  <si>
    <t>inhibitor of protein kinase C beta</t>
  </si>
  <si>
    <t>HLI 373</t>
  </si>
  <si>
    <t>MDM2</t>
  </si>
  <si>
    <t>inhibitor of MDM2</t>
  </si>
  <si>
    <t>PRIMA-1-Met</t>
  </si>
  <si>
    <t>TP53</t>
  </si>
  <si>
    <t>re-activator of the pro-apoptotic activity of mutant p53</t>
  </si>
  <si>
    <t>tipifarnib-P2</t>
  </si>
  <si>
    <t>FNTA</t>
  </si>
  <si>
    <t>inhibitor of farnesyltransferase</t>
  </si>
  <si>
    <t>vorapaxar</t>
  </si>
  <si>
    <t>KU-0063794</t>
  </si>
  <si>
    <t>SJ-172550</t>
  </si>
  <si>
    <t>tretinoin</t>
  </si>
  <si>
    <t>BMS-345541</t>
  </si>
  <si>
    <t>IKBKB</t>
  </si>
  <si>
    <t>inhibitor of IKK-2</t>
  </si>
  <si>
    <t>IU1</t>
  </si>
  <si>
    <t>USP14</t>
  </si>
  <si>
    <t>inhibitor of the deubiquitinase activity of USP14</t>
  </si>
  <si>
    <t>valdecoxib</t>
  </si>
  <si>
    <t>PTGS2</t>
  </si>
  <si>
    <t>inhibitor of cyclooxygenase-2 (COX2)</t>
  </si>
  <si>
    <t>O-6-benzylguanine</t>
  </si>
  <si>
    <t>inhibitor of O(6)-alkylguanine DNA alkyltransferases</t>
  </si>
  <si>
    <t>BMS-270394</t>
  </si>
  <si>
    <t>antagonist of retinoic acid receptor gamma</t>
  </si>
  <si>
    <t>tandutinib</t>
  </si>
  <si>
    <t>FLT3;KIT</t>
  </si>
  <si>
    <t>inhibitor of c-KIT and VEGFR3</t>
  </si>
  <si>
    <t>BRD-K11533227</t>
  </si>
  <si>
    <t>StemRegenin 1</t>
  </si>
  <si>
    <t>ABT-737</t>
  </si>
  <si>
    <t>BCL2;BCL2L1;BCL2L2</t>
  </si>
  <si>
    <t>inhibitor of BCL2, BCL-xL, and BCL-W</t>
  </si>
  <si>
    <t>ciclopirox</t>
  </si>
  <si>
    <t>RRM1</t>
  </si>
  <si>
    <t>substituted pyridone antimycotic; inhibitor of the iron-dependent enzyme ribonucleotide reductase</t>
  </si>
  <si>
    <t>AA-COCF3</t>
  </si>
  <si>
    <t>FAAH;PLA2G4A;PLA2G4B;PLA2G4C;PLA2G4D</t>
  </si>
  <si>
    <t>inhibitor of cytosolic phospholipase A2; inhibitor of fatty acid amide hydrolase</t>
  </si>
  <si>
    <t>linsitinib</t>
  </si>
  <si>
    <t>BRD-K96431673</t>
  </si>
  <si>
    <t>erismodegib</t>
  </si>
  <si>
    <t>CIL70</t>
  </si>
  <si>
    <t>BRD-K27224038</t>
  </si>
  <si>
    <t>PF-750</t>
  </si>
  <si>
    <t>FAAH</t>
  </si>
  <si>
    <t>inhibitor of fatty acid amide hydrolase</t>
  </si>
  <si>
    <t>LRRK2-IN-1</t>
  </si>
  <si>
    <t>DCLK1;LRRK2</t>
  </si>
  <si>
    <t>inhibitor of leucine-rich repeat kinase 2; inhibitor of doublecortin-like kinase</t>
  </si>
  <si>
    <t>tacrolimus</t>
  </si>
  <si>
    <t>PPP3CA;PPP3CB;PPP3CC;PPP3R1;PPP3R2</t>
  </si>
  <si>
    <t>inhibitor of calcineurin</t>
  </si>
  <si>
    <t>BRD-K88742110</t>
  </si>
  <si>
    <t>HDAC8</t>
  </si>
  <si>
    <t>inhibitor of HDAC8</t>
  </si>
  <si>
    <t>entinostat</t>
  </si>
  <si>
    <t>HDAC1;HDAC2;HDAC3;HDAC6;HDAC8</t>
  </si>
  <si>
    <t>inhibitor of HDAC1, HDAC2, HDAC3, HDAC6, and HDAC8</t>
  </si>
  <si>
    <t>isonicotinohydroxamic acid</t>
  </si>
  <si>
    <t>HDAC6</t>
  </si>
  <si>
    <t>inhibitor of HDAC6</t>
  </si>
  <si>
    <t>ISOX</t>
  </si>
  <si>
    <t>fulvestrant</t>
  </si>
  <si>
    <t>ESR1;GPER1</t>
  </si>
  <si>
    <t>antagonist of the estrogen receptor</t>
  </si>
  <si>
    <t>PYR-41</t>
  </si>
  <si>
    <t>UBA1</t>
  </si>
  <si>
    <t>inhibitor of ubiquitin-activating enzyme in cells</t>
  </si>
  <si>
    <t>PL-DI</t>
  </si>
  <si>
    <t>dimer of piperlongumine; inducer of ROS</t>
  </si>
  <si>
    <t>BRD8899</t>
  </si>
  <si>
    <t>STK33</t>
  </si>
  <si>
    <t>inhibitor of serine/threonine kinasase STK33</t>
  </si>
  <si>
    <t>PX-12</t>
  </si>
  <si>
    <t>TXN</t>
  </si>
  <si>
    <t>inhibitor of thioredoxin-1</t>
  </si>
  <si>
    <t>BRD-K04800985</t>
  </si>
  <si>
    <t>oligomycin A</t>
  </si>
  <si>
    <t>ATP5L2</t>
  </si>
  <si>
    <t>inhibitor of mitochondrial ATP synthase</t>
  </si>
  <si>
    <t>blebbistatin</t>
  </si>
  <si>
    <t>MYH1;MYH2</t>
  </si>
  <si>
    <t>inhibitor of myosin II ATPases</t>
  </si>
  <si>
    <t>darinaparsin</t>
  </si>
  <si>
    <t>inducer of ROS</t>
  </si>
  <si>
    <t>serdemetan</t>
  </si>
  <si>
    <t>NVP-BEZ235</t>
  </si>
  <si>
    <t>MTOR;PIK3CA;PIK3CB;PIK3CD;PIK3CG</t>
  </si>
  <si>
    <t>BRD-K26531177</t>
  </si>
  <si>
    <t>NSC23766</t>
  </si>
  <si>
    <t>RAC1;TIAM1;TRIO</t>
  </si>
  <si>
    <t>inhibitor of RAC1-GEF interaction; prevents Rac1 activation by Rac-specific guanine nucleotide exchange factors (GEFs) TrioN and Tiam1</t>
  </si>
  <si>
    <t>gossypol</t>
  </si>
  <si>
    <t>BCL2;BCL2L1;LDHA;LDHB;LDHC</t>
  </si>
  <si>
    <t>inhibitor of lactate dehydrogenase; inhibitor of BCL2 family members</t>
  </si>
  <si>
    <t>BRD-K78574327</t>
  </si>
  <si>
    <t>SMER-3</t>
  </si>
  <si>
    <t>CUL1;SKP1</t>
  </si>
  <si>
    <t>inhibitor of E3-ubiquitin ligase</t>
  </si>
  <si>
    <t>navitoclax</t>
  </si>
  <si>
    <t>salermide</t>
  </si>
  <si>
    <t>SIRT1;SIRT2</t>
  </si>
  <si>
    <t>EX-527</t>
  </si>
  <si>
    <t>SIRT1</t>
  </si>
  <si>
    <t>inhibitor of sirtuin 1</t>
  </si>
  <si>
    <t>ML312</t>
  </si>
  <si>
    <t>SCARB1</t>
  </si>
  <si>
    <t>inhibitor of scavenger receptor class B, member 1 (SCARB1)-mediated lipid uptake</t>
  </si>
  <si>
    <t>cyanoquinoline 11</t>
  </si>
  <si>
    <t>MAP3K8</t>
  </si>
  <si>
    <t>inhibitor of MAP3K8; inhibitor of phosphorylated EGFR in cells</t>
  </si>
  <si>
    <t>UNC0638</t>
  </si>
  <si>
    <t>EHMT1;EHMT2</t>
  </si>
  <si>
    <t>inhibitor of EHMT2 and GLP methyltransferase</t>
  </si>
  <si>
    <t>tanespimycin</t>
  </si>
  <si>
    <t>NSC48300</t>
  </si>
  <si>
    <t>TASP1</t>
  </si>
  <si>
    <t>inhibitor of threonine endopeptidase taspase 1</t>
  </si>
  <si>
    <t>ifosfamide</t>
  </si>
  <si>
    <t>DNA alkylator</t>
  </si>
  <si>
    <t>QS-11</t>
  </si>
  <si>
    <t>ARFGAP1</t>
  </si>
  <si>
    <t>inhibitor of GTPase activating protein of ARF 1 (ARFGAP1)</t>
  </si>
  <si>
    <t>JW-480</t>
  </si>
  <si>
    <t>NCEH1</t>
  </si>
  <si>
    <t>inhibitor of serine hydrolase enzyme NCEH</t>
  </si>
  <si>
    <t>BRD8958</t>
  </si>
  <si>
    <t>EP300</t>
  </si>
  <si>
    <t>inhibitor of E1A binding protein p300</t>
  </si>
  <si>
    <t>tosedostat</t>
  </si>
  <si>
    <t>ANPEP;LAP3;NPEPPS</t>
  </si>
  <si>
    <t>inhibitor of leucine aminopeptidase 3 (LAP), puromycin-sensitive aminopeptidase (PuSA), and aminopeptidase N</t>
  </si>
  <si>
    <t>BRD-K42260513</t>
  </si>
  <si>
    <t>Bax channel blocker</t>
  </si>
  <si>
    <t>BAX</t>
  </si>
  <si>
    <t>inhibitor of BAX-mediated mitochondrial cytochrome c release</t>
  </si>
  <si>
    <t>temsirolimus</t>
  </si>
  <si>
    <t>QW-BI-011</t>
  </si>
  <si>
    <t>NVP-ADW742</t>
  </si>
  <si>
    <t>inhibitor of insulin-like growth factor 1 receptor</t>
  </si>
  <si>
    <t>NSC19630</t>
  </si>
  <si>
    <t>WRN</t>
  </si>
  <si>
    <t>inhibitor of Werner syndrome helicase activity</t>
  </si>
  <si>
    <t>OSI-027</t>
  </si>
  <si>
    <t>hyperforin</t>
  </si>
  <si>
    <t>TRPC6</t>
  </si>
  <si>
    <t>agonist of calcium-permeable ion channels</t>
  </si>
  <si>
    <t>birinapant</t>
  </si>
  <si>
    <t>DIABLO;XIAP</t>
  </si>
  <si>
    <t>SMAC mimetic; inhibitor of inhibitor of apoptosis proteins (IAPs)</t>
  </si>
  <si>
    <t>selumetinib</t>
  </si>
  <si>
    <t>MAP2K1;MAP2K2</t>
  </si>
  <si>
    <t>inhibitor of MEK1 and MEK2</t>
  </si>
  <si>
    <t>SB-431542</t>
  </si>
  <si>
    <t>TGFBR1</t>
  </si>
  <si>
    <t>inhibitor of the transforming growth factor beta type 1 receptor</t>
  </si>
  <si>
    <t>belinostat</t>
  </si>
  <si>
    <t>linifanib</t>
  </si>
  <si>
    <t>FLT1;FLT3;KDR</t>
  </si>
  <si>
    <t>BRD-A05715709</t>
  </si>
  <si>
    <t>IDH1</t>
  </si>
  <si>
    <t>putative inhibitor of IDH1 R132H</t>
  </si>
  <si>
    <t>BRD6340</t>
  </si>
  <si>
    <t>BRD-M00053801</t>
  </si>
  <si>
    <t>BRD-K90370028</t>
  </si>
  <si>
    <t>cimetidine</t>
  </si>
  <si>
    <t>HRH2</t>
  </si>
  <si>
    <t>inhibitor of histidine receptor H2</t>
  </si>
  <si>
    <t>DBeQ</t>
  </si>
  <si>
    <t>VCP</t>
  </si>
  <si>
    <t>inhibitor of p97 in cells</t>
  </si>
  <si>
    <t>BRD5468</t>
  </si>
  <si>
    <t>myricetin</t>
  </si>
  <si>
    <t>flavonoid antioxidant</t>
  </si>
  <si>
    <t>BRD-K99006945</t>
  </si>
  <si>
    <t>sirolimus</t>
  </si>
  <si>
    <t>GW-405833</t>
  </si>
  <si>
    <t>CNR2</t>
  </si>
  <si>
    <t>partial agonist of cannabinoid receptor 2</t>
  </si>
  <si>
    <t>fingolimod</t>
  </si>
  <si>
    <t>S1PR1</t>
  </si>
  <si>
    <t>inhibitor of sphingosine 1-phosphate receptor</t>
  </si>
  <si>
    <t>Compound 1541A</t>
  </si>
  <si>
    <t>CASP3;CASP6;CASP7</t>
  </si>
  <si>
    <t>activators of executioner procaspases 3, 6, and 7</t>
  </si>
  <si>
    <t>purmorphamine</t>
  </si>
  <si>
    <t>SMO</t>
  </si>
  <si>
    <t>activator of smoothened receptor</t>
  </si>
  <si>
    <t>VU0155056</t>
  </si>
  <si>
    <t>PLD1;PLD2</t>
  </si>
  <si>
    <t>inhibitor of phospholipase D1/D2</t>
  </si>
  <si>
    <t>apicidin</t>
  </si>
  <si>
    <t>BRD-K41597374</t>
  </si>
  <si>
    <t>palmostatin B</t>
  </si>
  <si>
    <t>LYPLA1</t>
  </si>
  <si>
    <t>inhibitor of acyl-protein thioesterase 1</t>
  </si>
  <si>
    <t>CAY10594</t>
  </si>
  <si>
    <t>PLD2</t>
  </si>
  <si>
    <t>inhibitor of phospholipase D2</t>
  </si>
  <si>
    <t>ML050</t>
  </si>
  <si>
    <t>GPER1</t>
  </si>
  <si>
    <t>antagonist of GPR30</t>
  </si>
  <si>
    <t>BRD-K64610608</t>
  </si>
  <si>
    <t>BRD-K80183349</t>
  </si>
  <si>
    <t>avicin D</t>
  </si>
  <si>
    <t>tamatinib</t>
  </si>
  <si>
    <t>SYK</t>
  </si>
  <si>
    <t>inhibitor of spleen tyrosine kinase</t>
  </si>
  <si>
    <t>JQ-1</t>
  </si>
  <si>
    <t>BRDT</t>
  </si>
  <si>
    <t>Ko-143</t>
  </si>
  <si>
    <t>ABCG2</t>
  </si>
  <si>
    <t>inhibitor of breast cancer resistance protein multidrug transporter (BCRP)</t>
  </si>
  <si>
    <t>SRT-1720</t>
  </si>
  <si>
    <t>activator of sirtuin-1</t>
  </si>
  <si>
    <t>necrostatin-1</t>
  </si>
  <si>
    <t>RIPK1</t>
  </si>
  <si>
    <t>inhibitor of receptor-interacting protein kinase 1</t>
  </si>
  <si>
    <t>spautin-1</t>
  </si>
  <si>
    <t>USP10;USP13</t>
  </si>
  <si>
    <t>inhibitor of the deubiquitinase activity of USP13 and USP10</t>
  </si>
  <si>
    <t>L-685458</t>
  </si>
  <si>
    <t>APH1A;NCSTN;PSEN1;PSENEN</t>
  </si>
  <si>
    <t>inhibitor of gamma-secretase</t>
  </si>
  <si>
    <t>PRIMA-1</t>
  </si>
  <si>
    <t>trametinib</t>
  </si>
  <si>
    <t>PF-4800567 hydrochloride</t>
  </si>
  <si>
    <t>CSNK1D;CSNK1E</t>
  </si>
  <si>
    <t>inhibitor of casein kinase isoforms delta and epsilon</t>
  </si>
  <si>
    <t>elocalcitol</t>
  </si>
  <si>
    <t>VDR</t>
  </si>
  <si>
    <t>agonist of vitamin D receptor</t>
  </si>
  <si>
    <t>MLN2480</t>
  </si>
  <si>
    <t>ARAF;BRAF;RAF1</t>
  </si>
  <si>
    <t>inhibitor of RAF kinases</t>
  </si>
  <si>
    <t>CCT036477</t>
  </si>
  <si>
    <t>inhibitor of WNT signaling by blocking beta-catenin transcription</t>
  </si>
  <si>
    <t>GSK4112</t>
  </si>
  <si>
    <t>NR1D1</t>
  </si>
  <si>
    <t>antagonist of Rev-ErbAalpha</t>
  </si>
  <si>
    <t>FGIN-1-27</t>
  </si>
  <si>
    <t>TSPO</t>
  </si>
  <si>
    <t>activator of peripheral benzodiazepine receptor/translocator protein</t>
  </si>
  <si>
    <t>LY-2157299</t>
  </si>
  <si>
    <t>fluorouracil</t>
  </si>
  <si>
    <t>TYMS</t>
  </si>
  <si>
    <t>pyrimidine analog; inhibitor of thymidylate synthase</t>
  </si>
  <si>
    <t>MK-2206</t>
  </si>
  <si>
    <t>AKT1</t>
  </si>
  <si>
    <t>inhibitor of AKT1</t>
  </si>
  <si>
    <t>pifithrin-mu</t>
  </si>
  <si>
    <t>HSPA1A;HSPA1B;HSPA1L;TP53</t>
  </si>
  <si>
    <t>inhibitor of p53 binding to mitochondria; inhibitor of HSP70</t>
  </si>
  <si>
    <t>BRD-K44224150</t>
  </si>
  <si>
    <t>BRD-K37390332</t>
  </si>
  <si>
    <t>KH-CB19</t>
  </si>
  <si>
    <t>CLK1;CLK4</t>
  </si>
  <si>
    <t>inhibitor of CDC2-like kinases 1 and 4</t>
  </si>
  <si>
    <t>MI-2</t>
  </si>
  <si>
    <t>16-beta-bromoandrosterone</t>
  </si>
  <si>
    <t>dehydroepiandrosterone (DHEA) analog</t>
  </si>
  <si>
    <t>myriocin</t>
  </si>
  <si>
    <t>SPTLC1;SPTLC2;SPTLC3</t>
  </si>
  <si>
    <t>inhibitor of serine palmitoyltransferase</t>
  </si>
  <si>
    <t>PAC-1</t>
  </si>
  <si>
    <t>CASP3</t>
  </si>
  <si>
    <t>activator of procaspase-3</t>
  </si>
  <si>
    <t>BYL-719</t>
  </si>
  <si>
    <t>PIK3CA</t>
  </si>
  <si>
    <t>betulinic acid</t>
  </si>
  <si>
    <t>natural product; inhibitor of specificity protein 1 transcription factor in cells</t>
  </si>
  <si>
    <t>BRD-K30019337</t>
  </si>
  <si>
    <t>PIK-93</t>
  </si>
  <si>
    <t>PIK3CG</t>
  </si>
  <si>
    <t>tacedinaline</t>
  </si>
  <si>
    <t>pandacostat</t>
  </si>
  <si>
    <t>CHIR-99021</t>
  </si>
  <si>
    <t>GSK3B</t>
  </si>
  <si>
    <t>inhibitor of GSK3 beta</t>
  </si>
  <si>
    <t>BRD-K24690302</t>
  </si>
  <si>
    <t>HDAC1</t>
  </si>
  <si>
    <t>inhibitor of HDAC1</t>
  </si>
  <si>
    <t>PD318088</t>
  </si>
  <si>
    <t>istradefylline</t>
  </si>
  <si>
    <t>ADORA2A</t>
  </si>
  <si>
    <t>antagonist of the adenosine A2A receptor</t>
  </si>
  <si>
    <t>prochlorperazine</t>
  </si>
  <si>
    <t>inhibitor of dopamine receptor D2</t>
  </si>
  <si>
    <t>A-804598</t>
  </si>
  <si>
    <t>P2RX7</t>
  </si>
  <si>
    <t>inhibitor of purinergic receptor P2X</t>
  </si>
  <si>
    <t>Compound 23 citrate</t>
  </si>
  <si>
    <t>analog of natural product cortistatin</t>
  </si>
  <si>
    <t>SB-525334</t>
  </si>
  <si>
    <t>BRD-K75293299</t>
  </si>
  <si>
    <t>tipifarnib-P1</t>
  </si>
  <si>
    <t>BRD-K16147474</t>
  </si>
  <si>
    <t>GSK1059615</t>
  </si>
  <si>
    <t>KHS101</t>
  </si>
  <si>
    <t>TACC3</t>
  </si>
  <si>
    <t>binder of TACC3, a component of the centrosome and mitotic spindle</t>
  </si>
  <si>
    <t>Repligen 136</t>
  </si>
  <si>
    <t>HDAC3</t>
  </si>
  <si>
    <t>inhibitor of HDAC3</t>
  </si>
  <si>
    <t>TGX-221</t>
  </si>
  <si>
    <t>PIK3CB</t>
  </si>
  <si>
    <t>inhibitor of PI3K catalytic subunit beta</t>
  </si>
  <si>
    <t>Ch-55</t>
  </si>
  <si>
    <t>dexamethasone</t>
  </si>
  <si>
    <t>NR3C1</t>
  </si>
  <si>
    <t>agonist of glucocorticoid receptor</t>
  </si>
  <si>
    <t>GDC-0879</t>
  </si>
  <si>
    <t>BRAF</t>
  </si>
  <si>
    <t>inhibitor of BRAF</t>
  </si>
  <si>
    <t>FSC231</t>
  </si>
  <si>
    <t>PICK1</t>
  </si>
  <si>
    <t>inhibitor of PDZ domain of protein interacting with PRKCA 1 (PICK1)</t>
  </si>
  <si>
    <t>BRD9876</t>
  </si>
  <si>
    <t>WZ8040</t>
  </si>
  <si>
    <t>PLX-4720</t>
  </si>
  <si>
    <t>AZD1480</t>
  </si>
  <si>
    <t>JAK1;JAK2</t>
  </si>
  <si>
    <t>inhibitor of Janus kinases 1 and 2</t>
  </si>
  <si>
    <t>azacitidine</t>
  </si>
  <si>
    <t>BRD-K55116708</t>
  </si>
  <si>
    <t>product of diversity oriented synthesis; inhibitor of leukemic stem cells</t>
  </si>
  <si>
    <t>temozolomide</t>
  </si>
  <si>
    <t>pluripotin</t>
  </si>
  <si>
    <t>MAPK1;RASAL1</t>
  </si>
  <si>
    <t>promoter of embryonic stem cell self-renewal; inhibitor of Ras-GAP and ERK</t>
  </si>
  <si>
    <t>BRD-K19103580</t>
  </si>
  <si>
    <t>ciclosporin</t>
  </si>
  <si>
    <t>PPID</t>
  </si>
  <si>
    <t>inhibitor of calcineurin by binding to cyclophilin D</t>
  </si>
  <si>
    <t>MK-0752</t>
  </si>
  <si>
    <t>AZD6482</t>
  </si>
  <si>
    <t>PIK3CB;PIK3CD</t>
  </si>
  <si>
    <t>inhibitor of PI3K catalytic subunits beta and delta</t>
  </si>
  <si>
    <t>IC-87114</t>
  </si>
  <si>
    <t>PIK3CD</t>
  </si>
  <si>
    <t>inhibitor of PI3K catalytic subunit delta</t>
  </si>
  <si>
    <t>parthenolide</t>
  </si>
  <si>
    <t>natural product; modulator of ROS; modulator of NF-kappa-B signaling</t>
  </si>
  <si>
    <t>dabrafenib</t>
  </si>
  <si>
    <t>KU 0060648</t>
  </si>
  <si>
    <t>PRKDC</t>
  </si>
  <si>
    <t>inhibitor of DNA-dependent protein kinase</t>
  </si>
  <si>
    <t>PF-543</t>
  </si>
  <si>
    <t>ML203</t>
  </si>
  <si>
    <t>activator of muscle pyruvate kinase (PKM2)</t>
  </si>
  <si>
    <t>CID-5951923</t>
  </si>
  <si>
    <t>KLF5</t>
  </si>
  <si>
    <t>modulator of KLF5 expression</t>
  </si>
  <si>
    <t>thalidomide</t>
  </si>
  <si>
    <t>CRBN</t>
  </si>
  <si>
    <t>immunomodulatory drug</t>
  </si>
  <si>
    <t>abiraterone</t>
  </si>
  <si>
    <t>CYP17A1</t>
  </si>
  <si>
    <t>inhibitor of 17 alpha-hydroxylase and C17,20 lyase</t>
  </si>
  <si>
    <t>neuronal differentiation inducer III</t>
  </si>
  <si>
    <t>induction of rat HCN cell differentiation</t>
  </si>
  <si>
    <t>RO4929097</t>
  </si>
  <si>
    <t>BRD-K45681478</t>
  </si>
  <si>
    <t>dasatinib</t>
  </si>
  <si>
    <t>EPHA2;KIT;LCK;SRC;YES1</t>
  </si>
  <si>
    <t>inhibitor of SRC, YES1, EPHA2, c-KIT, and LCK</t>
  </si>
  <si>
    <t>ZSTK474</t>
  </si>
  <si>
    <t>PIK3CB;PIK3CD;PIK3CG</t>
  </si>
  <si>
    <t>procarbazine</t>
  </si>
  <si>
    <t>BRD-K29086754</t>
  </si>
  <si>
    <t>JW-55</t>
  </si>
  <si>
    <t>TNKS</t>
  </si>
  <si>
    <t>inhibitor of tankyrase</t>
  </si>
  <si>
    <t>BRD-K84807411</t>
  </si>
  <si>
    <t>ML320</t>
  </si>
  <si>
    <t>fumonisin B1</t>
  </si>
  <si>
    <t>CERS1;CERS2;CERS3;CERS4;CERS5;CERS6</t>
  </si>
  <si>
    <t>inhibitor of ceramide synthase</t>
  </si>
  <si>
    <t>skepinone-L</t>
  </si>
  <si>
    <t>MAPK14</t>
  </si>
  <si>
    <t>inhibitor of p38 MAPK</t>
  </si>
  <si>
    <t>importazole</t>
  </si>
  <si>
    <t>KPNB1</t>
  </si>
  <si>
    <t>inhibitor of importin</t>
  </si>
  <si>
    <t>vorinostat</t>
  </si>
  <si>
    <t>BRD-K63431240</t>
  </si>
  <si>
    <t>BRD-K29313308</t>
  </si>
  <si>
    <t>nilotinib</t>
  </si>
  <si>
    <t>ABL1;BCR;KIT</t>
  </si>
  <si>
    <t>inhibitor of ABL1, BCR, and c-KIT</t>
  </si>
  <si>
    <t>sitagliptin</t>
  </si>
  <si>
    <t>DPP4</t>
  </si>
  <si>
    <t>inhibitor of dipetidyl peptidase-4</t>
  </si>
  <si>
    <t>vemurafenib</t>
  </si>
  <si>
    <t>isoliquiritigenin</t>
  </si>
  <si>
    <t>ML334 diastereomer</t>
  </si>
  <si>
    <t>KEAP1;NFE2L2</t>
  </si>
  <si>
    <t>inhibitor of KEAP1-NFE2L2 protein-protein interaction</t>
  </si>
  <si>
    <t>CAL-101</t>
  </si>
  <si>
    <t>BRD1378</t>
  </si>
  <si>
    <t>staurosporine</t>
  </si>
  <si>
    <t>inhibitor of multiple kinases</t>
  </si>
  <si>
    <t>tubastatin A</t>
  </si>
  <si>
    <t>inhibitor of tubulin deacetylase activity of HDAC6</t>
  </si>
  <si>
    <t>panobinostat</t>
  </si>
  <si>
    <t>etomoxir</t>
  </si>
  <si>
    <t>CPT1A</t>
  </si>
  <si>
    <t>inhibitor of carnitine palmitoyltransferase</t>
  </si>
  <si>
    <t>nutlin-3</t>
  </si>
  <si>
    <t>bosutinib</t>
  </si>
  <si>
    <t>BRD-K41334119</t>
  </si>
  <si>
    <t>HBX-41108</t>
  </si>
  <si>
    <t>USP7</t>
  </si>
  <si>
    <t>inhibitor of the deubiquitinase activity of USP7</t>
  </si>
  <si>
    <t>ML029</t>
  </si>
  <si>
    <t>inhibitor of antigen receptor-mediated NFkappaB activity</t>
  </si>
  <si>
    <t>BEC</t>
  </si>
  <si>
    <t>ARG1;ARG2</t>
  </si>
  <si>
    <t>inhibitor of arginase I and II</t>
  </si>
  <si>
    <t>BRD-K49290616</t>
  </si>
  <si>
    <t>BRD-K85133207</t>
  </si>
  <si>
    <t>necrostatin-7</t>
  </si>
  <si>
    <t>inhibitor of necroptosis</t>
  </si>
  <si>
    <t>BIRB-796</t>
  </si>
  <si>
    <t>MAPK11;MAPK11;MAPK14</t>
  </si>
  <si>
    <t>BRD-K34485477</t>
  </si>
  <si>
    <t>GSK2636771</t>
  </si>
  <si>
    <t>BRD-K50799972</t>
  </si>
  <si>
    <t>BRD-A94377914</t>
  </si>
  <si>
    <t>BRD-K27986637</t>
  </si>
  <si>
    <t>TG-100-115</t>
  </si>
  <si>
    <t>PIK3CD;PIK3CG</t>
  </si>
  <si>
    <t>BRD-A86708339</t>
  </si>
  <si>
    <t>PDMP</t>
  </si>
  <si>
    <t>UGCG</t>
  </si>
  <si>
    <t>inhibitor of ceramide glucosyltransferase</t>
  </si>
  <si>
    <t>Drug name</t>
  </si>
  <si>
    <t>P-value of the ES</t>
  </si>
  <si>
    <t>FDR</t>
  </si>
  <si>
    <t>cognate drug target</t>
  </si>
  <si>
    <t>Mode of Action</t>
  </si>
  <si>
    <r>
      <rPr>
        <b/>
        <sz val="8"/>
        <rFont val="Arial"/>
        <family val="2"/>
      </rPr>
      <t>Supplementary Dataset 04 – Drug sensitivity in the HER2+ and HER- cell subpopulations of MDAMB361 cell-line as predicted by the DREEP algorithm.</t>
    </r>
    <r>
      <rPr>
        <sz val="8"/>
        <rFont val="Arial"/>
        <family val="2"/>
      </rPr>
      <t xml:space="preserve">  (A) Drug name ; (B) DREEP Enrichment Score computed on HER2+ cells; (C)  DREEP Enrichment Score  computed on ES HER2- cells; (D) Predicted specificity o the drug; (E) DREEP p-value obtained from the Gene Set Enrichmen Analysis; (F) False Discovery Rate (Bonferroni method) (G) cognated drug target; (H) Mode of Action.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</si>
</sst>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1"/>
  <sheetViews>
    <sheetView tabSelected="1" view="pageBreakPreview" zoomScale="130" zoomScaleNormal="75" zoomScaleSheetLayoutView="130" workbookViewId="0">
      <selection activeCell="A2" sqref="A2"/>
    </sheetView>
  </sheetViews>
  <sheetFormatPr defaultColWidth="8.7109375" defaultRowHeight="12.75" x14ac:dyDescent="0.2"/>
  <cols>
    <col min="1" max="1" width="17.28515625" style="1" customWidth="1"/>
    <col min="2" max="2" width="8.7109375" style="2" customWidth="1"/>
    <col min="3" max="3" width="8.140625" style="2" customWidth="1"/>
    <col min="4" max="4" width="11.5703125" style="3" customWidth="1"/>
    <col min="5" max="6" width="7.5703125" style="4" bestFit="1" customWidth="1"/>
    <col min="7" max="7" width="12.140625" style="5" customWidth="1"/>
    <col min="8" max="8" width="13.85546875" style="3" customWidth="1"/>
    <col min="1011" max="1022" width="11.5703125" customWidth="1"/>
    <col min="1024" max="1024" width="11.5703125" customWidth="1"/>
  </cols>
  <sheetData>
    <row r="1" spans="1:8" ht="54" customHeight="1" x14ac:dyDescent="0.2">
      <c r="A1" s="14" t="s">
        <v>849</v>
      </c>
      <c r="B1" s="14"/>
      <c r="C1" s="14"/>
      <c r="D1" s="14"/>
      <c r="E1" s="14"/>
      <c r="F1" s="14"/>
      <c r="G1" s="14"/>
      <c r="H1" s="14"/>
    </row>
    <row r="3" spans="1:8" ht="47.25" customHeight="1" x14ac:dyDescent="0.2">
      <c r="A3" s="6" t="s">
        <v>844</v>
      </c>
      <c r="B3" s="7" t="s">
        <v>0</v>
      </c>
      <c r="C3" s="7" t="s">
        <v>1</v>
      </c>
      <c r="D3" s="6" t="s">
        <v>2</v>
      </c>
      <c r="E3" s="8" t="s">
        <v>845</v>
      </c>
      <c r="F3" s="8" t="s">
        <v>846</v>
      </c>
      <c r="G3" s="6" t="s">
        <v>847</v>
      </c>
      <c r="H3" s="6" t="s">
        <v>848</v>
      </c>
    </row>
    <row r="4" spans="1:8" s="13" customFormat="1" ht="33.75" x14ac:dyDescent="0.2">
      <c r="A4" s="10" t="s">
        <v>3</v>
      </c>
      <c r="B4" s="11">
        <v>-5.41037639877925E-2</v>
      </c>
      <c r="C4" s="11">
        <v>-7.2439471007121101E-2</v>
      </c>
      <c r="D4" s="9" t="s">
        <v>4</v>
      </c>
      <c r="E4" s="12">
        <v>1.0951898750941699E-9</v>
      </c>
      <c r="F4" s="12">
        <f t="shared" ref="F4:F67" si="0">E4*450</f>
        <v>4.9283544379237645E-7</v>
      </c>
      <c r="G4" s="9" t="s">
        <v>5</v>
      </c>
      <c r="H4" s="9" t="s">
        <v>6</v>
      </c>
    </row>
    <row r="5" spans="1:8" s="13" customFormat="1" ht="33.75" x14ac:dyDescent="0.2">
      <c r="A5" s="10" t="s">
        <v>7</v>
      </c>
      <c r="B5" s="11">
        <v>-0.151003051881994</v>
      </c>
      <c r="C5" s="11">
        <v>-0.119157680569685</v>
      </c>
      <c r="D5" s="9" t="s">
        <v>4</v>
      </c>
      <c r="E5" s="12">
        <v>1.8637742879934902E-9</v>
      </c>
      <c r="F5" s="12">
        <f t="shared" si="0"/>
        <v>8.3869842959707059E-7</v>
      </c>
      <c r="G5" s="9"/>
      <c r="H5" s="9" t="s">
        <v>8</v>
      </c>
    </row>
    <row r="6" spans="1:8" s="13" customFormat="1" ht="33.75" x14ac:dyDescent="0.2">
      <c r="A6" s="10" t="s">
        <v>9</v>
      </c>
      <c r="B6" s="11">
        <v>-0.133428280773144</v>
      </c>
      <c r="C6" s="11">
        <v>-9.8022380467955306E-2</v>
      </c>
      <c r="D6" s="9" t="s">
        <v>4</v>
      </c>
      <c r="E6" s="12">
        <v>8.7271617917401893E-9</v>
      </c>
      <c r="F6" s="12">
        <f t="shared" si="0"/>
        <v>3.9272228062830854E-6</v>
      </c>
      <c r="G6" s="9"/>
      <c r="H6" s="9" t="s">
        <v>10</v>
      </c>
    </row>
    <row r="7" spans="1:8" s="13" customFormat="1" ht="33.75" x14ac:dyDescent="0.2">
      <c r="A7" s="10" t="s">
        <v>11</v>
      </c>
      <c r="B7" s="11">
        <v>-0.168028484231943</v>
      </c>
      <c r="C7" s="11">
        <v>-0.14148524923702899</v>
      </c>
      <c r="D7" s="9" t="s">
        <v>4</v>
      </c>
      <c r="E7" s="12">
        <v>1.26817115992962E-8</v>
      </c>
      <c r="F7" s="12">
        <f t="shared" si="0"/>
        <v>5.7067702196832903E-6</v>
      </c>
      <c r="G7" s="9" t="s">
        <v>12</v>
      </c>
      <c r="H7" s="9" t="s">
        <v>13</v>
      </c>
    </row>
    <row r="8" spans="1:8" s="13" customFormat="1" ht="33.75" x14ac:dyDescent="0.2">
      <c r="A8" s="10" t="s">
        <v>14</v>
      </c>
      <c r="B8" s="11">
        <v>7.3062054933875895E-2</v>
      </c>
      <c r="C8" s="11">
        <v>-3.5355035605289901E-2</v>
      </c>
      <c r="D8" s="9" t="s">
        <v>15</v>
      </c>
      <c r="E8" s="12">
        <v>7.7250740386934303E-8</v>
      </c>
      <c r="F8" s="12">
        <f t="shared" si="0"/>
        <v>3.4762833174120438E-5</v>
      </c>
      <c r="G8" s="9" t="s">
        <v>16</v>
      </c>
      <c r="H8" s="9" t="s">
        <v>17</v>
      </c>
    </row>
    <row r="9" spans="1:8" s="13" customFormat="1" ht="33.75" x14ac:dyDescent="0.2">
      <c r="A9" s="10" t="s">
        <v>18</v>
      </c>
      <c r="B9" s="11">
        <v>-0.15803458799593101</v>
      </c>
      <c r="C9" s="11">
        <v>-0.13400000000000001</v>
      </c>
      <c r="D9" s="9" t="s">
        <v>4</v>
      </c>
      <c r="E9" s="12">
        <v>1.94827782950912E-8</v>
      </c>
      <c r="F9" s="12">
        <f t="shared" si="0"/>
        <v>8.7672502327910405E-6</v>
      </c>
      <c r="G9" s="9" t="s">
        <v>19</v>
      </c>
      <c r="H9" s="9" t="s">
        <v>20</v>
      </c>
    </row>
    <row r="10" spans="1:8" s="13" customFormat="1" ht="33.75" x14ac:dyDescent="0.2">
      <c r="A10" s="10" t="s">
        <v>21</v>
      </c>
      <c r="B10" s="11">
        <v>-0.14618107833163799</v>
      </c>
      <c r="C10" s="11">
        <v>-0.121285859613428</v>
      </c>
      <c r="D10" s="9" t="s">
        <v>4</v>
      </c>
      <c r="E10" s="12">
        <v>2.7765368726344201E-8</v>
      </c>
      <c r="F10" s="12">
        <f t="shared" si="0"/>
        <v>1.2494415926854891E-5</v>
      </c>
      <c r="G10" s="9" t="s">
        <v>22</v>
      </c>
      <c r="H10" s="9" t="s">
        <v>23</v>
      </c>
    </row>
    <row r="11" spans="1:8" s="13" customFormat="1" ht="33.75" x14ac:dyDescent="0.2">
      <c r="A11" s="10" t="s">
        <v>24</v>
      </c>
      <c r="B11" s="11">
        <v>-0.13532858596134301</v>
      </c>
      <c r="C11" s="11">
        <v>-0.115389623601221</v>
      </c>
      <c r="D11" s="9" t="s">
        <v>4</v>
      </c>
      <c r="E11" s="12">
        <v>2.8723489585919701E-8</v>
      </c>
      <c r="F11" s="12">
        <f t="shared" si="0"/>
        <v>1.2925570313663866E-5</v>
      </c>
      <c r="G11" s="9" t="s">
        <v>19</v>
      </c>
      <c r="H11" s="9" t="s">
        <v>20</v>
      </c>
    </row>
    <row r="12" spans="1:8" s="13" customFormat="1" ht="22.5" x14ac:dyDescent="0.2">
      <c r="A12" s="10" t="s">
        <v>25</v>
      </c>
      <c r="B12" s="11">
        <v>6.9627670396744695E-2</v>
      </c>
      <c r="C12" s="11">
        <v>-5.7546286876907403E-2</v>
      </c>
      <c r="D12" s="9" t="s">
        <v>15</v>
      </c>
      <c r="E12" s="12">
        <v>2.7179777265767498E-7</v>
      </c>
      <c r="F12" s="12">
        <f t="shared" si="0"/>
        <v>1.2230899769595375E-4</v>
      </c>
      <c r="G12" s="9" t="s">
        <v>26</v>
      </c>
      <c r="H12" s="9" t="s">
        <v>27</v>
      </c>
    </row>
    <row r="13" spans="1:8" s="13" customFormat="1" ht="33.75" x14ac:dyDescent="0.2">
      <c r="A13" s="10" t="s">
        <v>28</v>
      </c>
      <c r="B13" s="11">
        <v>-0.219149542217701</v>
      </c>
      <c r="C13" s="11">
        <v>-0.18676093591047799</v>
      </c>
      <c r="D13" s="9" t="s">
        <v>4</v>
      </c>
      <c r="E13" s="12">
        <v>3.8537669635522197E-8</v>
      </c>
      <c r="F13" s="12">
        <f t="shared" si="0"/>
        <v>1.734195133598499E-5</v>
      </c>
      <c r="G13" s="9" t="s">
        <v>29</v>
      </c>
      <c r="H13" s="9" t="s">
        <v>30</v>
      </c>
    </row>
    <row r="14" spans="1:8" s="13" customFormat="1" ht="33.75" x14ac:dyDescent="0.2">
      <c r="A14" s="10" t="s">
        <v>31</v>
      </c>
      <c r="B14" s="11">
        <v>6.4467955239064095E-2</v>
      </c>
      <c r="C14" s="11">
        <v>-5.1961342828077302E-2</v>
      </c>
      <c r="D14" s="9" t="s">
        <v>15</v>
      </c>
      <c r="E14" s="12">
        <v>9.9754348675034791E-7</v>
      </c>
      <c r="F14" s="12">
        <f t="shared" si="0"/>
        <v>4.4889456903765654E-4</v>
      </c>
      <c r="G14" s="9" t="s">
        <v>32</v>
      </c>
      <c r="H14" s="9" t="s">
        <v>33</v>
      </c>
    </row>
    <row r="15" spans="1:8" s="13" customFormat="1" ht="22.5" x14ac:dyDescent="0.2">
      <c r="A15" s="10" t="s">
        <v>34</v>
      </c>
      <c r="B15" s="11">
        <v>6.3645981688707998E-2</v>
      </c>
      <c r="C15" s="11">
        <v>-4.0608341810783301E-2</v>
      </c>
      <c r="D15" s="9" t="s">
        <v>15</v>
      </c>
      <c r="E15" s="12">
        <v>9.1992373900010104E-8</v>
      </c>
      <c r="F15" s="12">
        <f t="shared" si="0"/>
        <v>4.1396568255004549E-5</v>
      </c>
      <c r="G15" s="9" t="s">
        <v>35</v>
      </c>
      <c r="H15" s="9" t="s">
        <v>36</v>
      </c>
    </row>
    <row r="16" spans="1:8" s="13" customFormat="1" ht="33.75" x14ac:dyDescent="0.2">
      <c r="A16" s="10" t="s">
        <v>37</v>
      </c>
      <c r="B16" s="11">
        <v>6.3348931841302206E-2</v>
      </c>
      <c r="C16" s="11">
        <v>-4.2213631739572703E-2</v>
      </c>
      <c r="D16" s="9" t="s">
        <v>15</v>
      </c>
      <c r="E16" s="12">
        <v>7.6506573106981596E-8</v>
      </c>
      <c r="F16" s="12">
        <f t="shared" si="0"/>
        <v>3.4427957898141721E-5</v>
      </c>
      <c r="G16" s="9"/>
      <c r="H16" s="9" t="s">
        <v>10</v>
      </c>
    </row>
    <row r="17" spans="1:8" s="13" customFormat="1" ht="33.75" x14ac:dyDescent="0.2">
      <c r="A17" s="10" t="s">
        <v>38</v>
      </c>
      <c r="B17" s="11">
        <v>6.17985757884029E-2</v>
      </c>
      <c r="C17" s="11">
        <v>-4.5749745676500503E-2</v>
      </c>
      <c r="D17" s="9" t="s">
        <v>15</v>
      </c>
      <c r="E17" s="12">
        <v>3.1491729581745E-7</v>
      </c>
      <c r="F17" s="12">
        <f t="shared" si="0"/>
        <v>1.4171278311785249E-4</v>
      </c>
      <c r="G17" s="9"/>
      <c r="H17" s="9" t="s">
        <v>39</v>
      </c>
    </row>
    <row r="18" spans="1:8" s="13" customFormat="1" ht="33.75" x14ac:dyDescent="0.2">
      <c r="A18" s="10" t="s">
        <v>40</v>
      </c>
      <c r="B18" s="11">
        <v>-7.0510681586978596E-2</v>
      </c>
      <c r="C18" s="11">
        <v>-8.5037639877924703E-2</v>
      </c>
      <c r="D18" s="9" t="s">
        <v>4</v>
      </c>
      <c r="E18" s="12">
        <v>6.6662308511669598E-8</v>
      </c>
      <c r="F18" s="12">
        <f t="shared" si="0"/>
        <v>2.9998038830251321E-5</v>
      </c>
      <c r="G18" s="9" t="s">
        <v>41</v>
      </c>
      <c r="H18" s="9" t="s">
        <v>42</v>
      </c>
    </row>
    <row r="19" spans="1:8" s="13" customFormat="1" ht="33.75" x14ac:dyDescent="0.2">
      <c r="A19" s="10" t="s">
        <v>43</v>
      </c>
      <c r="B19" s="11">
        <v>6.1586978636826099E-2</v>
      </c>
      <c r="C19" s="11">
        <v>-4.4270600203458702E-2</v>
      </c>
      <c r="D19" s="9" t="s">
        <v>15</v>
      </c>
      <c r="E19" s="12">
        <v>1.4955495182888201E-7</v>
      </c>
      <c r="F19" s="12">
        <f t="shared" si="0"/>
        <v>6.7299728322996904E-5</v>
      </c>
      <c r="G19" s="9" t="s">
        <v>44</v>
      </c>
      <c r="H19" s="9" t="s">
        <v>17</v>
      </c>
    </row>
    <row r="20" spans="1:8" s="13" customFormat="1" ht="33.75" x14ac:dyDescent="0.2">
      <c r="A20" s="10" t="s">
        <v>45</v>
      </c>
      <c r="B20" s="11">
        <v>-9.4746693794506606E-2</v>
      </c>
      <c r="C20" s="11">
        <v>-7.4345879959308206E-2</v>
      </c>
      <c r="D20" s="9" t="s">
        <v>4</v>
      </c>
      <c r="E20" s="12">
        <v>7.1282084805237605E-8</v>
      </c>
      <c r="F20" s="12">
        <f t="shared" si="0"/>
        <v>3.2076938162356919E-5</v>
      </c>
      <c r="G20" s="9" t="s">
        <v>46</v>
      </c>
      <c r="H20" s="9" t="s">
        <v>47</v>
      </c>
    </row>
    <row r="21" spans="1:8" s="13" customFormat="1" ht="33.75" x14ac:dyDescent="0.2">
      <c r="A21" s="10" t="s">
        <v>48</v>
      </c>
      <c r="B21" s="11">
        <v>-0.154514750762971</v>
      </c>
      <c r="C21" s="11">
        <v>-0.13026856561546299</v>
      </c>
      <c r="D21" s="9" t="s">
        <v>4</v>
      </c>
      <c r="E21" s="12">
        <v>7.5330801694685503E-8</v>
      </c>
      <c r="F21" s="12">
        <f t="shared" si="0"/>
        <v>3.3898860762608474E-5</v>
      </c>
      <c r="G21" s="9" t="s">
        <v>19</v>
      </c>
      <c r="H21" s="9" t="s">
        <v>20</v>
      </c>
    </row>
    <row r="22" spans="1:8" s="13" customFormat="1" ht="45" x14ac:dyDescent="0.2">
      <c r="A22" s="10" t="s">
        <v>49</v>
      </c>
      <c r="B22" s="11">
        <v>6.0561546286876898E-2</v>
      </c>
      <c r="C22" s="11">
        <v>-3.7169888097660198E-2</v>
      </c>
      <c r="D22" s="9" t="s">
        <v>15</v>
      </c>
      <c r="E22" s="12">
        <v>1.3257227345207701E-7</v>
      </c>
      <c r="F22" s="12">
        <f t="shared" si="0"/>
        <v>5.9657523053434652E-5</v>
      </c>
      <c r="G22" s="9" t="s">
        <v>50</v>
      </c>
      <c r="H22" s="9" t="s">
        <v>51</v>
      </c>
    </row>
    <row r="23" spans="1:8" s="13" customFormat="1" ht="33.75" x14ac:dyDescent="0.2">
      <c r="A23" s="10" t="s">
        <v>52</v>
      </c>
      <c r="B23" s="11">
        <v>0.06</v>
      </c>
      <c r="C23" s="11">
        <v>-4.0642929806714197E-2</v>
      </c>
      <c r="D23" s="9" t="s">
        <v>15</v>
      </c>
      <c r="E23" s="12">
        <v>4.4680619946756101E-7</v>
      </c>
      <c r="F23" s="12">
        <f t="shared" si="0"/>
        <v>2.0106278976040245E-4</v>
      </c>
      <c r="G23" s="9" t="s">
        <v>53</v>
      </c>
      <c r="H23" s="9" t="s">
        <v>54</v>
      </c>
    </row>
    <row r="24" spans="1:8" s="13" customFormat="1" ht="22.5" x14ac:dyDescent="0.2">
      <c r="A24" s="10" t="s">
        <v>55</v>
      </c>
      <c r="B24" s="11">
        <v>5.86612410986775E-2</v>
      </c>
      <c r="C24" s="11">
        <v>-5.5418107833163803E-2</v>
      </c>
      <c r="D24" s="9" t="s">
        <v>15</v>
      </c>
      <c r="E24" s="12">
        <v>1.19042393770207E-7</v>
      </c>
      <c r="F24" s="12">
        <f t="shared" si="0"/>
        <v>5.3569077196593154E-5</v>
      </c>
      <c r="G24" s="9" t="s">
        <v>56</v>
      </c>
      <c r="H24" s="9" t="s">
        <v>57</v>
      </c>
    </row>
    <row r="25" spans="1:8" s="13" customFormat="1" x14ac:dyDescent="0.2">
      <c r="A25" s="10" t="s">
        <v>58</v>
      </c>
      <c r="B25" s="11">
        <v>5.7989827060020302E-2</v>
      </c>
      <c r="C25" s="11">
        <v>-5.2156663275686702E-2</v>
      </c>
      <c r="D25" s="9" t="s">
        <v>15</v>
      </c>
      <c r="E25" s="12">
        <v>6.0537487859498295E-8</v>
      </c>
      <c r="F25" s="12">
        <f t="shared" si="0"/>
        <v>2.7241869536774234E-5</v>
      </c>
      <c r="G25" s="9" t="s">
        <v>59</v>
      </c>
      <c r="H25" s="9" t="s">
        <v>60</v>
      </c>
    </row>
    <row r="26" spans="1:8" s="13" customFormat="1" ht="33.75" x14ac:dyDescent="0.2">
      <c r="A26" s="10" t="s">
        <v>61</v>
      </c>
      <c r="B26" s="11">
        <v>5.79572736520855E-2</v>
      </c>
      <c r="C26" s="11">
        <v>-3.7995930824008102E-2</v>
      </c>
      <c r="D26" s="9" t="s">
        <v>15</v>
      </c>
      <c r="E26" s="12">
        <v>8.8516843156031897E-8</v>
      </c>
      <c r="F26" s="12">
        <f t="shared" si="0"/>
        <v>3.9832579420214351E-5</v>
      </c>
      <c r="G26" s="9"/>
      <c r="H26" s="9" t="s">
        <v>62</v>
      </c>
    </row>
    <row r="27" spans="1:8" s="13" customFormat="1" ht="33.75" x14ac:dyDescent="0.2">
      <c r="A27" s="10" t="s">
        <v>63</v>
      </c>
      <c r="B27" s="11">
        <v>5.7489318413021302E-2</v>
      </c>
      <c r="C27" s="11">
        <v>-4.3774160732451703E-2</v>
      </c>
      <c r="D27" s="9" t="s">
        <v>15</v>
      </c>
      <c r="E27" s="12">
        <v>4.0147990455668402E-7</v>
      </c>
      <c r="F27" s="12">
        <f t="shared" si="0"/>
        <v>1.8066595705050782E-4</v>
      </c>
      <c r="G27" s="9" t="s">
        <v>64</v>
      </c>
      <c r="H27" s="9" t="s">
        <v>65</v>
      </c>
    </row>
    <row r="28" spans="1:8" s="13" customFormat="1" ht="33.75" x14ac:dyDescent="0.2">
      <c r="A28" s="10" t="s">
        <v>66</v>
      </c>
      <c r="B28" s="11">
        <v>-0.1173997965412</v>
      </c>
      <c r="C28" s="11">
        <v>-9.1365208545269597E-2</v>
      </c>
      <c r="D28" s="9" t="s">
        <v>4</v>
      </c>
      <c r="E28" s="12">
        <v>9.2258167992502599E-8</v>
      </c>
      <c r="F28" s="12">
        <f t="shared" si="0"/>
        <v>4.1516175596626168E-5</v>
      </c>
      <c r="G28" s="9" t="s">
        <v>29</v>
      </c>
      <c r="H28" s="9" t="s">
        <v>67</v>
      </c>
    </row>
    <row r="29" spans="1:8" s="13" customFormat="1" ht="33.75" x14ac:dyDescent="0.2">
      <c r="A29" s="10" t="s">
        <v>68</v>
      </c>
      <c r="B29" s="11">
        <v>-4.5212614445574797E-2</v>
      </c>
      <c r="C29" s="11">
        <v>-6.3066124109867699E-2</v>
      </c>
      <c r="D29" s="9" t="s">
        <v>4</v>
      </c>
      <c r="E29" s="12">
        <v>1.02638109579155E-7</v>
      </c>
      <c r="F29" s="12">
        <f t="shared" si="0"/>
        <v>4.6187149310619753E-5</v>
      </c>
      <c r="G29" s="9" t="s">
        <v>69</v>
      </c>
      <c r="H29" s="9" t="s">
        <v>70</v>
      </c>
    </row>
    <row r="30" spans="1:8" s="13" customFormat="1" x14ac:dyDescent="0.2">
      <c r="A30" s="10" t="s">
        <v>71</v>
      </c>
      <c r="B30" s="11">
        <v>5.7355035605289997E-2</v>
      </c>
      <c r="C30" s="11">
        <v>-3.5977619532044799E-2</v>
      </c>
      <c r="D30" s="9" t="s">
        <v>15</v>
      </c>
      <c r="E30" s="12">
        <v>3.7932827635262502E-8</v>
      </c>
      <c r="F30" s="12">
        <f t="shared" si="0"/>
        <v>1.7069772435868125E-5</v>
      </c>
      <c r="G30" s="9" t="s">
        <v>72</v>
      </c>
      <c r="H30" s="9" t="s">
        <v>60</v>
      </c>
    </row>
    <row r="31" spans="1:8" s="13" customFormat="1" ht="56.25" x14ac:dyDescent="0.2">
      <c r="A31" s="10" t="s">
        <v>73</v>
      </c>
      <c r="B31" s="11">
        <v>-4.7886063072227897E-2</v>
      </c>
      <c r="C31" s="11">
        <v>-6.7698880976602205E-2</v>
      </c>
      <c r="D31" s="9" t="s">
        <v>4</v>
      </c>
      <c r="E31" s="12">
        <v>1.1734998813743199E-7</v>
      </c>
      <c r="F31" s="12">
        <f t="shared" si="0"/>
        <v>5.2807494661844395E-5</v>
      </c>
      <c r="G31" s="9" t="s">
        <v>74</v>
      </c>
      <c r="H31" s="9" t="s">
        <v>75</v>
      </c>
    </row>
    <row r="32" spans="1:8" s="13" customFormat="1" ht="33.75" x14ac:dyDescent="0.2">
      <c r="A32" s="10" t="s">
        <v>76</v>
      </c>
      <c r="B32" s="11">
        <v>5.7188199389623599E-2</v>
      </c>
      <c r="C32" s="11">
        <v>-5.4844354018311302E-2</v>
      </c>
      <c r="D32" s="9" t="s">
        <v>15</v>
      </c>
      <c r="E32" s="12">
        <v>8.6225564439663199E-7</v>
      </c>
      <c r="F32" s="12">
        <f t="shared" si="0"/>
        <v>3.8801503997848441E-4</v>
      </c>
      <c r="G32" s="9" t="s">
        <v>77</v>
      </c>
      <c r="H32" s="9" t="s">
        <v>65</v>
      </c>
    </row>
    <row r="33" spans="1:8" s="13" customFormat="1" ht="33.75" x14ac:dyDescent="0.2">
      <c r="A33" s="10" t="s">
        <v>78</v>
      </c>
      <c r="B33" s="11">
        <v>5.68992878942014E-2</v>
      </c>
      <c r="C33" s="11">
        <v>-4.7291963377416098E-2</v>
      </c>
      <c r="D33" s="9" t="s">
        <v>15</v>
      </c>
      <c r="E33" s="12">
        <v>5.4476827885700896E-7</v>
      </c>
      <c r="F33" s="12">
        <f t="shared" si="0"/>
        <v>2.4514572548565403E-4</v>
      </c>
      <c r="G33" s="9"/>
      <c r="H33" s="9" t="s">
        <v>39</v>
      </c>
    </row>
    <row r="34" spans="1:8" s="13" customFormat="1" x14ac:dyDescent="0.2">
      <c r="A34" s="10" t="s">
        <v>79</v>
      </c>
      <c r="B34" s="11">
        <v>5.6883011190233999E-2</v>
      </c>
      <c r="C34" s="11">
        <v>-4.7615462868769103E-2</v>
      </c>
      <c r="D34" s="9" t="s">
        <v>15</v>
      </c>
      <c r="E34" s="12">
        <v>5.3213052461978597E-8</v>
      </c>
      <c r="F34" s="12">
        <f t="shared" si="0"/>
        <v>2.3945873607890369E-5</v>
      </c>
      <c r="G34" s="9" t="s">
        <v>80</v>
      </c>
      <c r="H34" s="9" t="s">
        <v>81</v>
      </c>
    </row>
    <row r="35" spans="1:8" s="13" customFormat="1" ht="33.75" x14ac:dyDescent="0.2">
      <c r="A35" s="10" t="s">
        <v>82</v>
      </c>
      <c r="B35" s="11">
        <v>-5.0034587995930802E-2</v>
      </c>
      <c r="C35" s="11">
        <v>-7.0480162767039695E-2</v>
      </c>
      <c r="D35" s="9" t="s">
        <v>4</v>
      </c>
      <c r="E35" s="12">
        <v>2.0544928461853001E-7</v>
      </c>
      <c r="F35" s="12">
        <f t="shared" si="0"/>
        <v>9.2452178078338508E-5</v>
      </c>
      <c r="G35" s="9" t="s">
        <v>83</v>
      </c>
      <c r="H35" s="9" t="s">
        <v>84</v>
      </c>
    </row>
    <row r="36" spans="1:8" s="13" customFormat="1" ht="45" x14ac:dyDescent="0.2">
      <c r="A36" s="10" t="s">
        <v>85</v>
      </c>
      <c r="B36" s="11">
        <v>-9.2614445574771095E-2</v>
      </c>
      <c r="C36" s="11">
        <v>-0.10478331637843299</v>
      </c>
      <c r="D36" s="9" t="s">
        <v>4</v>
      </c>
      <c r="E36" s="12">
        <v>2.5444008217057197E-7</v>
      </c>
      <c r="F36" s="12">
        <f t="shared" si="0"/>
        <v>1.1449803697675739E-4</v>
      </c>
      <c r="G36" s="9" t="s">
        <v>86</v>
      </c>
      <c r="H36" s="9" t="s">
        <v>87</v>
      </c>
    </row>
    <row r="37" spans="1:8" s="13" customFormat="1" ht="33.75" x14ac:dyDescent="0.2">
      <c r="A37" s="10" t="s">
        <v>88</v>
      </c>
      <c r="B37" s="11">
        <v>-6.9798575788402803E-2</v>
      </c>
      <c r="C37" s="11">
        <v>-8.4984740590030597E-2</v>
      </c>
      <c r="D37" s="9" t="s">
        <v>4</v>
      </c>
      <c r="E37" s="12">
        <v>2.61637980132225E-7</v>
      </c>
      <c r="F37" s="12">
        <f t="shared" si="0"/>
        <v>1.1773709105950125E-4</v>
      </c>
      <c r="G37" s="9"/>
      <c r="H37" s="9" t="s">
        <v>89</v>
      </c>
    </row>
    <row r="38" spans="1:8" s="13" customFormat="1" ht="33.75" x14ac:dyDescent="0.2">
      <c r="A38" s="10" t="s">
        <v>90</v>
      </c>
      <c r="B38" s="11">
        <v>5.6862665310274702E-2</v>
      </c>
      <c r="C38" s="11">
        <v>-5.1513733468972499E-2</v>
      </c>
      <c r="D38" s="9" t="s">
        <v>15</v>
      </c>
      <c r="E38" s="12">
        <v>1.69027437652185E-6</v>
      </c>
      <c r="F38" s="12">
        <f t="shared" si="0"/>
        <v>7.6062346943483246E-4</v>
      </c>
      <c r="G38" s="9" t="s">
        <v>91</v>
      </c>
      <c r="H38" s="9" t="s">
        <v>92</v>
      </c>
    </row>
    <row r="39" spans="1:8" s="13" customFormat="1" x14ac:dyDescent="0.2">
      <c r="A39" s="10" t="s">
        <v>93</v>
      </c>
      <c r="B39" s="11">
        <v>5.4526958290946101E-2</v>
      </c>
      <c r="C39" s="11">
        <v>-5.9586978636826098E-2</v>
      </c>
      <c r="D39" s="9" t="s">
        <v>15</v>
      </c>
      <c r="E39" s="12">
        <v>6.8756692323640104E-7</v>
      </c>
      <c r="F39" s="12">
        <f t="shared" si="0"/>
        <v>3.0940511545638047E-4</v>
      </c>
      <c r="G39" s="9" t="s">
        <v>94</v>
      </c>
      <c r="H39" s="9" t="s">
        <v>95</v>
      </c>
    </row>
    <row r="40" spans="1:8" s="13" customFormat="1" ht="33.75" x14ac:dyDescent="0.2">
      <c r="A40" s="10" t="s">
        <v>96</v>
      </c>
      <c r="B40" s="11">
        <v>5.4368260427263497E-2</v>
      </c>
      <c r="C40" s="11">
        <v>-4.7304170905391602E-2</v>
      </c>
      <c r="D40" s="9" t="s">
        <v>15</v>
      </c>
      <c r="E40" s="12">
        <v>6.2162738506980603E-7</v>
      </c>
      <c r="F40" s="12">
        <f t="shared" si="0"/>
        <v>2.7973232328141269E-4</v>
      </c>
      <c r="G40" s="9" t="s">
        <v>97</v>
      </c>
      <c r="H40" s="9" t="s">
        <v>17</v>
      </c>
    </row>
    <row r="41" spans="1:8" s="13" customFormat="1" ht="22.5" x14ac:dyDescent="0.2">
      <c r="A41" s="10" t="s">
        <v>98</v>
      </c>
      <c r="B41" s="11">
        <v>5.3367243133265498E-2</v>
      </c>
      <c r="C41" s="11">
        <v>-5.3814852492370301E-2</v>
      </c>
      <c r="D41" s="9" t="s">
        <v>15</v>
      </c>
      <c r="E41" s="12">
        <v>7.5843013376939304E-8</v>
      </c>
      <c r="F41" s="12">
        <f t="shared" si="0"/>
        <v>3.4129356019622689E-5</v>
      </c>
      <c r="G41" s="9" t="s">
        <v>99</v>
      </c>
      <c r="H41" s="9" t="s">
        <v>100</v>
      </c>
    </row>
    <row r="42" spans="1:8" s="13" customFormat="1" ht="33.75" x14ac:dyDescent="0.2">
      <c r="A42" s="10" t="s">
        <v>101</v>
      </c>
      <c r="B42" s="11">
        <v>-0.17245574771108901</v>
      </c>
      <c r="C42" s="11">
        <v>-0.14711291963377399</v>
      </c>
      <c r="D42" s="9" t="s">
        <v>4</v>
      </c>
      <c r="E42" s="12">
        <v>3.6830897391058199E-7</v>
      </c>
      <c r="F42" s="12">
        <f t="shared" si="0"/>
        <v>1.657390382597619E-4</v>
      </c>
      <c r="G42" s="9" t="s">
        <v>102</v>
      </c>
      <c r="H42" s="9" t="s">
        <v>103</v>
      </c>
    </row>
    <row r="43" spans="1:8" s="13" customFormat="1" ht="33.75" x14ac:dyDescent="0.2">
      <c r="A43" s="10" t="s">
        <v>104</v>
      </c>
      <c r="B43" s="11">
        <v>5.1605289928789301E-2</v>
      </c>
      <c r="C43" s="11">
        <v>-3.7558494404883E-2</v>
      </c>
      <c r="D43" s="9" t="s">
        <v>15</v>
      </c>
      <c r="E43" s="12">
        <v>1.14800465218453E-7</v>
      </c>
      <c r="F43" s="12">
        <f t="shared" si="0"/>
        <v>5.1660209348303853E-5</v>
      </c>
      <c r="G43" s="9" t="s">
        <v>97</v>
      </c>
      <c r="H43" s="9" t="s">
        <v>17</v>
      </c>
    </row>
    <row r="44" spans="1:8" s="13" customFormat="1" ht="45" x14ac:dyDescent="0.2">
      <c r="A44" s="10" t="s">
        <v>105</v>
      </c>
      <c r="B44" s="11">
        <v>5.0026449643947098E-2</v>
      </c>
      <c r="C44" s="11">
        <v>-4.93489318413022E-2</v>
      </c>
      <c r="D44" s="9" t="s">
        <v>15</v>
      </c>
      <c r="E44" s="12">
        <v>8.5828217765385905E-8</v>
      </c>
      <c r="F44" s="12">
        <f t="shared" si="0"/>
        <v>3.8622697994423657E-5</v>
      </c>
      <c r="G44" s="9" t="s">
        <v>50</v>
      </c>
      <c r="H44" s="9" t="s">
        <v>51</v>
      </c>
    </row>
    <row r="45" spans="1:8" s="13" customFormat="1" ht="33.75" x14ac:dyDescent="0.2">
      <c r="A45" s="10" t="s">
        <v>106</v>
      </c>
      <c r="B45" s="11">
        <v>4.9945066124109899E-2</v>
      </c>
      <c r="C45" s="11">
        <v>-3.5916581892166802E-2</v>
      </c>
      <c r="D45" s="9" t="s">
        <v>15</v>
      </c>
      <c r="E45" s="12">
        <v>4.1300019974351604E-6</v>
      </c>
      <c r="F45" s="12">
        <f t="shared" si="0"/>
        <v>1.8585008988458221E-3</v>
      </c>
      <c r="G45" s="9" t="s">
        <v>107</v>
      </c>
      <c r="H45" s="9" t="s">
        <v>108</v>
      </c>
    </row>
    <row r="46" spans="1:8" s="13" customFormat="1" ht="22.5" x14ac:dyDescent="0.2">
      <c r="A46" s="10" t="s">
        <v>109</v>
      </c>
      <c r="B46" s="11">
        <v>4.9749745676500499E-2</v>
      </c>
      <c r="C46" s="11">
        <v>-5.4520854526958297E-2</v>
      </c>
      <c r="D46" s="9" t="s">
        <v>15</v>
      </c>
      <c r="E46" s="12">
        <v>5.7486039915601401E-8</v>
      </c>
      <c r="F46" s="12">
        <f t="shared" si="0"/>
        <v>2.5868717962020629E-5</v>
      </c>
      <c r="G46" s="9"/>
      <c r="H46" s="9" t="s">
        <v>110</v>
      </c>
    </row>
    <row r="47" spans="1:8" s="13" customFormat="1" ht="33.75" x14ac:dyDescent="0.2">
      <c r="A47" s="10" t="s">
        <v>111</v>
      </c>
      <c r="B47" s="11">
        <v>4.8695829094608303E-2</v>
      </c>
      <c r="C47" s="11">
        <v>-5.4382502543234998E-2</v>
      </c>
      <c r="D47" s="9" t="s">
        <v>15</v>
      </c>
      <c r="E47" s="12">
        <v>4.4966928021654801E-7</v>
      </c>
      <c r="F47" s="12">
        <f t="shared" si="0"/>
        <v>2.023511760974466E-4</v>
      </c>
      <c r="G47" s="9" t="s">
        <v>77</v>
      </c>
      <c r="H47" s="9" t="s">
        <v>65</v>
      </c>
    </row>
    <row r="48" spans="1:8" s="13" customFormat="1" ht="22.5" x14ac:dyDescent="0.2">
      <c r="A48" s="10" t="s">
        <v>112</v>
      </c>
      <c r="B48" s="11">
        <v>4.8419125127161698E-2</v>
      </c>
      <c r="C48" s="11">
        <v>-4.6417090539165803E-2</v>
      </c>
      <c r="D48" s="9" t="s">
        <v>15</v>
      </c>
      <c r="E48" s="12">
        <v>4.08497984733038E-8</v>
      </c>
      <c r="F48" s="12">
        <f t="shared" si="0"/>
        <v>1.8382409312986711E-5</v>
      </c>
      <c r="G48" s="9" t="s">
        <v>113</v>
      </c>
      <c r="H48" s="9" t="s">
        <v>114</v>
      </c>
    </row>
    <row r="49" spans="1:8" s="13" customFormat="1" ht="33.75" x14ac:dyDescent="0.2">
      <c r="A49" s="10" t="s">
        <v>115</v>
      </c>
      <c r="B49" s="11">
        <v>-0.150771108850458</v>
      </c>
      <c r="C49" s="11">
        <v>-0.128337741607325</v>
      </c>
      <c r="D49" s="9" t="s">
        <v>4</v>
      </c>
      <c r="E49" s="12">
        <v>6.0067249112206801E-7</v>
      </c>
      <c r="F49" s="12">
        <f t="shared" si="0"/>
        <v>2.7030262100493063E-4</v>
      </c>
      <c r="G49" s="9" t="s">
        <v>19</v>
      </c>
      <c r="H49" s="9" t="s">
        <v>20</v>
      </c>
    </row>
    <row r="50" spans="1:8" s="13" customFormat="1" ht="33.75" x14ac:dyDescent="0.2">
      <c r="A50" s="10" t="s">
        <v>116</v>
      </c>
      <c r="B50" s="11">
        <v>4.7344862665310301E-2</v>
      </c>
      <c r="C50" s="11">
        <v>-4.6883011190233997E-2</v>
      </c>
      <c r="D50" s="9" t="s">
        <v>15</v>
      </c>
      <c r="E50" s="12">
        <v>3.2979155449584199E-7</v>
      </c>
      <c r="F50" s="12">
        <f t="shared" si="0"/>
        <v>1.4840619952312888E-4</v>
      </c>
      <c r="G50" s="9" t="s">
        <v>117</v>
      </c>
      <c r="H50" s="9" t="s">
        <v>114</v>
      </c>
    </row>
    <row r="51" spans="1:8" s="13" customFormat="1" ht="33.75" x14ac:dyDescent="0.2">
      <c r="A51" s="10" t="s">
        <v>118</v>
      </c>
      <c r="B51" s="11">
        <v>4.7291963377416202E-2</v>
      </c>
      <c r="C51" s="11">
        <v>-5.77009155645982E-2</v>
      </c>
      <c r="D51" s="9" t="s">
        <v>15</v>
      </c>
      <c r="E51" s="12">
        <v>3.7686387931821799E-7</v>
      </c>
      <c r="F51" s="12">
        <f t="shared" si="0"/>
        <v>1.6958874569319808E-4</v>
      </c>
      <c r="G51" s="9"/>
      <c r="H51" s="9" t="s">
        <v>119</v>
      </c>
    </row>
    <row r="52" spans="1:8" s="13" customFormat="1" ht="22.5" x14ac:dyDescent="0.2">
      <c r="A52" s="10" t="s">
        <v>120</v>
      </c>
      <c r="B52" s="11">
        <v>4.6933875890132301E-2</v>
      </c>
      <c r="C52" s="11">
        <v>-4.1304170905391603E-2</v>
      </c>
      <c r="D52" s="9" t="s">
        <v>15</v>
      </c>
      <c r="E52" s="12">
        <v>1.6488680597168601E-8</v>
      </c>
      <c r="F52" s="12">
        <f t="shared" si="0"/>
        <v>7.4199062687258701E-6</v>
      </c>
      <c r="G52" s="9" t="s">
        <v>121</v>
      </c>
      <c r="H52" s="9" t="s">
        <v>122</v>
      </c>
    </row>
    <row r="53" spans="1:8" s="13" customFormat="1" ht="45" x14ac:dyDescent="0.2">
      <c r="A53" s="10" t="s">
        <v>123</v>
      </c>
      <c r="B53" s="11">
        <v>-3.4783316378433397E-2</v>
      </c>
      <c r="C53" s="11">
        <v>-5.01607324516785E-2</v>
      </c>
      <c r="D53" s="9" t="s">
        <v>4</v>
      </c>
      <c r="E53" s="12">
        <v>7.3610026165241498E-7</v>
      </c>
      <c r="F53" s="12">
        <f t="shared" si="0"/>
        <v>3.3124511774358672E-4</v>
      </c>
      <c r="G53" s="9" t="s">
        <v>124</v>
      </c>
      <c r="H53" s="9" t="s">
        <v>125</v>
      </c>
    </row>
    <row r="54" spans="1:8" s="13" customFormat="1" ht="33.75" x14ac:dyDescent="0.2">
      <c r="A54" s="10" t="s">
        <v>126</v>
      </c>
      <c r="B54" s="11">
        <v>4.5631739572736502E-2</v>
      </c>
      <c r="C54" s="11">
        <v>-4.6024415055951097E-2</v>
      </c>
      <c r="D54" s="9" t="s">
        <v>15</v>
      </c>
      <c r="E54" s="12">
        <v>1.2114414874921001E-6</v>
      </c>
      <c r="F54" s="12">
        <f t="shared" si="0"/>
        <v>5.4514866937144506E-4</v>
      </c>
      <c r="G54" s="9" t="s">
        <v>127</v>
      </c>
      <c r="H54" s="9" t="s">
        <v>128</v>
      </c>
    </row>
    <row r="55" spans="1:8" s="13" customFormat="1" ht="33.75" x14ac:dyDescent="0.2">
      <c r="A55" s="10" t="s">
        <v>129</v>
      </c>
      <c r="B55" s="11">
        <v>4.5375381485249201E-2</v>
      </c>
      <c r="C55" s="11">
        <v>-5.3513733468972598E-2</v>
      </c>
      <c r="D55" s="9" t="s">
        <v>15</v>
      </c>
      <c r="E55" s="12">
        <v>7.2496561150946303E-7</v>
      </c>
      <c r="F55" s="12">
        <f t="shared" si="0"/>
        <v>3.2623452517925838E-4</v>
      </c>
      <c r="G55" s="9"/>
      <c r="H55" s="9" t="s">
        <v>62</v>
      </c>
    </row>
    <row r="56" spans="1:8" s="13" customFormat="1" ht="33.75" x14ac:dyDescent="0.2">
      <c r="A56" s="10" t="s">
        <v>130</v>
      </c>
      <c r="B56" s="11">
        <v>-5.9275686673448597E-2</v>
      </c>
      <c r="C56" s="11">
        <v>-7.8756866734486203E-2</v>
      </c>
      <c r="D56" s="9" t="s">
        <v>4</v>
      </c>
      <c r="E56" s="12">
        <v>1.2071742911452E-6</v>
      </c>
      <c r="F56" s="12">
        <f t="shared" si="0"/>
        <v>5.4322843101533994E-4</v>
      </c>
      <c r="G56" s="9" t="s">
        <v>131</v>
      </c>
      <c r="H56" s="9" t="s">
        <v>132</v>
      </c>
    </row>
    <row r="57" spans="1:8" s="13" customFormat="1" ht="33.75" x14ac:dyDescent="0.2">
      <c r="A57" s="10" t="s">
        <v>133</v>
      </c>
      <c r="B57" s="11">
        <v>4.5257375381485297E-2</v>
      </c>
      <c r="C57" s="11">
        <v>-4.9167853509664301E-2</v>
      </c>
      <c r="D57" s="9" t="s">
        <v>15</v>
      </c>
      <c r="E57" s="12">
        <v>1.3686463964892601E-6</v>
      </c>
      <c r="F57" s="12">
        <f t="shared" si="0"/>
        <v>6.1589087842016702E-4</v>
      </c>
      <c r="G57" s="9" t="s">
        <v>134</v>
      </c>
      <c r="H57" s="9" t="s">
        <v>135</v>
      </c>
    </row>
    <row r="58" spans="1:8" s="13" customFormat="1" x14ac:dyDescent="0.2">
      <c r="A58" s="10" t="s">
        <v>136</v>
      </c>
      <c r="B58" s="11">
        <v>4.4459816887080297E-2</v>
      </c>
      <c r="C58" s="11">
        <v>-6.0640895218718197E-2</v>
      </c>
      <c r="D58" s="9" t="s">
        <v>15</v>
      </c>
      <c r="E58" s="12">
        <v>2.7714777265119198E-7</v>
      </c>
      <c r="F58" s="12">
        <f t="shared" si="0"/>
        <v>1.2471649769303639E-4</v>
      </c>
      <c r="G58" s="9" t="s">
        <v>137</v>
      </c>
      <c r="H58" s="9" t="s">
        <v>138</v>
      </c>
    </row>
    <row r="59" spans="1:8" s="13" customFormat="1" ht="45" x14ac:dyDescent="0.2">
      <c r="A59" s="10" t="s">
        <v>139</v>
      </c>
      <c r="B59" s="11">
        <v>4.4056968463886098E-2</v>
      </c>
      <c r="C59" s="11">
        <v>-4.8026449643947103E-2</v>
      </c>
      <c r="D59" s="9" t="s">
        <v>15</v>
      </c>
      <c r="E59" s="12">
        <v>3.90592228497125E-7</v>
      </c>
      <c r="F59" s="12">
        <f t="shared" si="0"/>
        <v>1.7576650282370625E-4</v>
      </c>
      <c r="G59" s="9" t="s">
        <v>140</v>
      </c>
      <c r="H59" s="9" t="s">
        <v>141</v>
      </c>
    </row>
    <row r="60" spans="1:8" s="13" customFormat="1" ht="33.75" x14ac:dyDescent="0.2">
      <c r="A60" s="10" t="s">
        <v>142</v>
      </c>
      <c r="B60" s="11">
        <v>-5.7627670396744698E-2</v>
      </c>
      <c r="C60" s="11">
        <v>-7.2524923702950203E-2</v>
      </c>
      <c r="D60" s="9" t="s">
        <v>4</v>
      </c>
      <c r="E60" s="12">
        <v>1.51865365663792E-6</v>
      </c>
      <c r="F60" s="12">
        <f t="shared" si="0"/>
        <v>6.8339414548706395E-4</v>
      </c>
      <c r="G60" s="9" t="s">
        <v>143</v>
      </c>
      <c r="H60" s="9" t="s">
        <v>144</v>
      </c>
    </row>
    <row r="61" spans="1:8" s="13" customFormat="1" ht="45" x14ac:dyDescent="0.2">
      <c r="A61" s="10" t="s">
        <v>145</v>
      </c>
      <c r="B61" s="11">
        <v>-5.4246185147507703E-2</v>
      </c>
      <c r="C61" s="11">
        <v>-7.1643947100712105E-2</v>
      </c>
      <c r="D61" s="9" t="s">
        <v>4</v>
      </c>
      <c r="E61" s="12">
        <v>1.5561866638999101E-6</v>
      </c>
      <c r="F61" s="12">
        <f t="shared" si="0"/>
        <v>7.0028399875495949E-4</v>
      </c>
      <c r="G61" s="9" t="s">
        <v>146</v>
      </c>
      <c r="H61" s="9" t="s">
        <v>147</v>
      </c>
    </row>
    <row r="62" spans="1:8" s="13" customFormat="1" ht="22.5" x14ac:dyDescent="0.2">
      <c r="A62" s="10" t="s">
        <v>148</v>
      </c>
      <c r="B62" s="11">
        <v>4.3491353001017301E-2</v>
      </c>
      <c r="C62" s="11">
        <v>-4.2317395727365197E-2</v>
      </c>
      <c r="D62" s="9" t="s">
        <v>15</v>
      </c>
      <c r="E62" s="12">
        <v>9.0572085134360908E-6</v>
      </c>
      <c r="F62" s="12">
        <f t="shared" si="0"/>
        <v>4.0757438310462411E-3</v>
      </c>
      <c r="G62" s="9"/>
      <c r="H62" s="9" t="s">
        <v>149</v>
      </c>
    </row>
    <row r="63" spans="1:8" s="13" customFormat="1" ht="33.75" x14ac:dyDescent="0.2">
      <c r="A63" s="10" t="s">
        <v>150</v>
      </c>
      <c r="B63" s="11">
        <v>-6.8390640895218804E-2</v>
      </c>
      <c r="C63" s="11">
        <v>-8.4850457782299105E-2</v>
      </c>
      <c r="D63" s="9" t="s">
        <v>4</v>
      </c>
      <c r="E63" s="12">
        <v>1.7621782139843199E-6</v>
      </c>
      <c r="F63" s="12">
        <f t="shared" si="0"/>
        <v>7.9298019629294402E-4</v>
      </c>
      <c r="G63" s="9"/>
      <c r="H63" s="9" t="s">
        <v>151</v>
      </c>
    </row>
    <row r="64" spans="1:8" s="13" customFormat="1" ht="33.75" x14ac:dyDescent="0.2">
      <c r="A64" s="10" t="s">
        <v>152</v>
      </c>
      <c r="B64" s="11">
        <v>-5.3643947100712103E-2</v>
      </c>
      <c r="C64" s="11">
        <v>-6.6671414038657201E-2</v>
      </c>
      <c r="D64" s="9" t="s">
        <v>4</v>
      </c>
      <c r="E64" s="12">
        <v>1.7713621338521601E-6</v>
      </c>
      <c r="F64" s="12">
        <f t="shared" si="0"/>
        <v>7.9711296023347205E-4</v>
      </c>
      <c r="G64" s="9"/>
      <c r="H64" s="9" t="s">
        <v>153</v>
      </c>
    </row>
    <row r="65" spans="1:8" s="13" customFormat="1" ht="45" x14ac:dyDescent="0.2">
      <c r="A65" s="10" t="s">
        <v>154</v>
      </c>
      <c r="B65" s="11">
        <v>-5.9072227873855597E-2</v>
      </c>
      <c r="C65" s="11">
        <v>-7.5479145473041701E-2</v>
      </c>
      <c r="D65" s="9" t="s">
        <v>4</v>
      </c>
      <c r="E65" s="12">
        <v>1.7883461675263299E-6</v>
      </c>
      <c r="F65" s="12">
        <f t="shared" si="0"/>
        <v>8.0475577538684847E-4</v>
      </c>
      <c r="G65" s="9" t="s">
        <v>155</v>
      </c>
      <c r="H65" s="9" t="s">
        <v>156</v>
      </c>
    </row>
    <row r="66" spans="1:8" s="13" customFormat="1" ht="33.75" x14ac:dyDescent="0.2">
      <c r="A66" s="10" t="s">
        <v>157</v>
      </c>
      <c r="B66" s="11">
        <v>-6.46388606307223E-2</v>
      </c>
      <c r="C66" s="11">
        <v>-8.0539165818921704E-2</v>
      </c>
      <c r="D66" s="9" t="s">
        <v>4</v>
      </c>
      <c r="E66" s="12">
        <v>1.83384221676851E-6</v>
      </c>
      <c r="F66" s="12">
        <f t="shared" si="0"/>
        <v>8.2522899754582948E-4</v>
      </c>
      <c r="G66" s="9" t="s">
        <v>158</v>
      </c>
      <c r="H66" s="9" t="s">
        <v>159</v>
      </c>
    </row>
    <row r="67" spans="1:8" s="13" customFormat="1" ht="33.75" x14ac:dyDescent="0.2">
      <c r="A67" s="10" t="s">
        <v>160</v>
      </c>
      <c r="B67" s="11">
        <v>-4.5045778229908497E-2</v>
      </c>
      <c r="C67" s="11">
        <v>-5.97802644964395E-2</v>
      </c>
      <c r="D67" s="9" t="s">
        <v>4</v>
      </c>
      <c r="E67" s="12">
        <v>1.8562043388698101E-6</v>
      </c>
      <c r="F67" s="12">
        <f t="shared" si="0"/>
        <v>8.3529195249141457E-4</v>
      </c>
      <c r="G67" s="9" t="s">
        <v>161</v>
      </c>
      <c r="H67" s="9" t="s">
        <v>162</v>
      </c>
    </row>
    <row r="68" spans="1:8" s="13" customFormat="1" ht="22.5" x14ac:dyDescent="0.2">
      <c r="A68" s="10" t="s">
        <v>163</v>
      </c>
      <c r="B68" s="11">
        <v>4.21078331637844E-2</v>
      </c>
      <c r="C68" s="11">
        <v>-4.1540183112919599E-2</v>
      </c>
      <c r="D68" s="9" t="s">
        <v>15</v>
      </c>
      <c r="E68" s="12">
        <v>1.9533463054401799E-6</v>
      </c>
      <c r="F68" s="12">
        <f t="shared" ref="F68:F131" si="1">E68*450</f>
        <v>8.7900583744808091E-4</v>
      </c>
      <c r="G68" s="9" t="s">
        <v>164</v>
      </c>
      <c r="H68" s="9" t="s">
        <v>114</v>
      </c>
    </row>
    <row r="69" spans="1:8" s="13" customFormat="1" ht="33.75" x14ac:dyDescent="0.2">
      <c r="A69" s="10" t="s">
        <v>165</v>
      </c>
      <c r="B69" s="11">
        <v>4.1009155645981697E-2</v>
      </c>
      <c r="C69" s="11">
        <v>-4.6217700915564597E-2</v>
      </c>
      <c r="D69" s="9" t="s">
        <v>15</v>
      </c>
      <c r="E69" s="12">
        <v>1.3425201546968101E-6</v>
      </c>
      <c r="F69" s="12">
        <f t="shared" si="1"/>
        <v>6.0413406961356457E-4</v>
      </c>
      <c r="G69" s="9" t="s">
        <v>166</v>
      </c>
      <c r="H69" s="9" t="s">
        <v>167</v>
      </c>
    </row>
    <row r="70" spans="1:8" s="13" customFormat="1" ht="45" x14ac:dyDescent="0.2">
      <c r="A70" s="10" t="s">
        <v>168</v>
      </c>
      <c r="B70" s="11">
        <v>-8.0305188199389602E-2</v>
      </c>
      <c r="C70" s="11">
        <v>-9.7147507629705004E-2</v>
      </c>
      <c r="D70" s="9" t="s">
        <v>4</v>
      </c>
      <c r="E70" s="12">
        <v>2.1755474268016998E-6</v>
      </c>
      <c r="F70" s="12">
        <f t="shared" si="1"/>
        <v>9.789963420607649E-4</v>
      </c>
      <c r="G70" s="9" t="s">
        <v>59</v>
      </c>
      <c r="H70" s="9" t="s">
        <v>169</v>
      </c>
    </row>
    <row r="71" spans="1:8" s="13" customFormat="1" ht="33.75" x14ac:dyDescent="0.2">
      <c r="A71" s="10" t="s">
        <v>170</v>
      </c>
      <c r="B71" s="11">
        <v>4.05493387589013E-2</v>
      </c>
      <c r="C71" s="11">
        <v>-5.9053916581892199E-2</v>
      </c>
      <c r="D71" s="9" t="s">
        <v>15</v>
      </c>
      <c r="E71" s="12">
        <v>2.18680272716077E-6</v>
      </c>
      <c r="F71" s="12">
        <f t="shared" si="1"/>
        <v>9.8406122722234646E-4</v>
      </c>
      <c r="G71" s="9" t="s">
        <v>16</v>
      </c>
      <c r="H71" s="9" t="s">
        <v>17</v>
      </c>
    </row>
    <row r="72" spans="1:8" s="13" customFormat="1" ht="45" x14ac:dyDescent="0.2">
      <c r="A72" s="10" t="s">
        <v>171</v>
      </c>
      <c r="B72" s="11">
        <v>-4.4101729399796501E-2</v>
      </c>
      <c r="C72" s="11">
        <v>-6.7188199389623601E-2</v>
      </c>
      <c r="D72" s="9" t="s">
        <v>4</v>
      </c>
      <c r="E72" s="12">
        <v>2.3282857816706E-6</v>
      </c>
      <c r="F72" s="12">
        <f t="shared" si="1"/>
        <v>1.0477286017517701E-3</v>
      </c>
      <c r="G72" s="9"/>
      <c r="H72" s="9" t="s">
        <v>172</v>
      </c>
    </row>
    <row r="73" spans="1:8" s="13" customFormat="1" ht="33.75" x14ac:dyDescent="0.2">
      <c r="A73" s="10" t="s">
        <v>173</v>
      </c>
      <c r="B73" s="11">
        <v>-5.5515768056968499E-2</v>
      </c>
      <c r="C73" s="11">
        <v>-7.3989827060020399E-2</v>
      </c>
      <c r="D73" s="9" t="s">
        <v>4</v>
      </c>
      <c r="E73" s="12">
        <v>2.5429539742449299E-6</v>
      </c>
      <c r="F73" s="12">
        <f t="shared" si="1"/>
        <v>1.1443292884102184E-3</v>
      </c>
      <c r="G73" s="9" t="s">
        <v>174</v>
      </c>
      <c r="H73" s="9" t="s">
        <v>175</v>
      </c>
    </row>
    <row r="74" spans="1:8" s="13" customFormat="1" ht="33.75" x14ac:dyDescent="0.2">
      <c r="A74" s="10" t="s">
        <v>176</v>
      </c>
      <c r="B74" s="11">
        <v>-4.7446592065106798E-2</v>
      </c>
      <c r="C74" s="11">
        <v>-7.0124109867751805E-2</v>
      </c>
      <c r="D74" s="9" t="s">
        <v>4</v>
      </c>
      <c r="E74" s="12">
        <v>2.56039952428598E-6</v>
      </c>
      <c r="F74" s="12">
        <f t="shared" si="1"/>
        <v>1.152179785928691E-3</v>
      </c>
      <c r="G74" s="9" t="s">
        <v>177</v>
      </c>
      <c r="H74" s="9" t="s">
        <v>178</v>
      </c>
    </row>
    <row r="75" spans="1:8" s="13" customFormat="1" ht="33.75" x14ac:dyDescent="0.2">
      <c r="A75" s="10" t="s">
        <v>179</v>
      </c>
      <c r="B75" s="11">
        <v>-0.143361139369278</v>
      </c>
      <c r="C75" s="11">
        <v>-0.13084638860630701</v>
      </c>
      <c r="D75" s="9" t="s">
        <v>4</v>
      </c>
      <c r="E75" s="12">
        <v>2.5779632583876201E-6</v>
      </c>
      <c r="F75" s="12">
        <f t="shared" si="1"/>
        <v>1.1600834662744291E-3</v>
      </c>
      <c r="G75" s="9" t="s">
        <v>180</v>
      </c>
      <c r="H75" s="9" t="s">
        <v>181</v>
      </c>
    </row>
    <row r="76" spans="1:8" s="13" customFormat="1" ht="33.75" x14ac:dyDescent="0.2">
      <c r="A76" s="10" t="s">
        <v>182</v>
      </c>
      <c r="B76" s="11">
        <v>-8.1106815869786394E-2</v>
      </c>
      <c r="C76" s="11">
        <v>-9.3141403865717204E-2</v>
      </c>
      <c r="D76" s="9" t="s">
        <v>4</v>
      </c>
      <c r="E76" s="12">
        <v>2.8800441274853601E-6</v>
      </c>
      <c r="F76" s="12">
        <f t="shared" si="1"/>
        <v>1.296019857368412E-3</v>
      </c>
      <c r="G76" s="9" t="s">
        <v>183</v>
      </c>
      <c r="H76" s="9" t="s">
        <v>184</v>
      </c>
    </row>
    <row r="77" spans="1:8" s="13" customFormat="1" ht="45" x14ac:dyDescent="0.2">
      <c r="A77" s="10" t="s">
        <v>185</v>
      </c>
      <c r="B77" s="11">
        <v>3.5316378433367199E-2</v>
      </c>
      <c r="C77" s="11">
        <v>-5.1096642929806702E-2</v>
      </c>
      <c r="D77" s="9" t="s">
        <v>15</v>
      </c>
      <c r="E77" s="12">
        <v>6.8368045629707796E-8</v>
      </c>
      <c r="F77" s="12">
        <f t="shared" si="1"/>
        <v>3.0765620533368506E-5</v>
      </c>
      <c r="G77" s="9" t="s">
        <v>186</v>
      </c>
      <c r="H77" s="9" t="s">
        <v>187</v>
      </c>
    </row>
    <row r="78" spans="1:8" s="13" customFormat="1" ht="33.75" x14ac:dyDescent="0.2">
      <c r="A78" s="10" t="s">
        <v>188</v>
      </c>
      <c r="B78" s="11">
        <v>-7.7245167853509697E-2</v>
      </c>
      <c r="C78" s="11">
        <v>-8.6012207527975601E-2</v>
      </c>
      <c r="D78" s="9" t="s">
        <v>4</v>
      </c>
      <c r="E78" s="12">
        <v>3.5411178419011301E-6</v>
      </c>
      <c r="F78" s="12">
        <f t="shared" si="1"/>
        <v>1.5935030288555085E-3</v>
      </c>
      <c r="G78" s="9"/>
      <c r="H78" s="9" t="s">
        <v>8</v>
      </c>
    </row>
    <row r="79" spans="1:8" s="13" customFormat="1" ht="33.75" x14ac:dyDescent="0.2">
      <c r="A79" s="10" t="s">
        <v>189</v>
      </c>
      <c r="B79" s="11">
        <v>-4.4671414038657202E-2</v>
      </c>
      <c r="C79" s="11">
        <v>-6.9013224821973501E-2</v>
      </c>
      <c r="D79" s="9" t="s">
        <v>4</v>
      </c>
      <c r="E79" s="12">
        <v>3.5411267681484599E-6</v>
      </c>
      <c r="F79" s="12">
        <f t="shared" si="1"/>
        <v>1.593507045666807E-3</v>
      </c>
      <c r="G79" s="9"/>
      <c r="H79" s="9" t="s">
        <v>10</v>
      </c>
    </row>
    <row r="80" spans="1:8" s="13" customFormat="1" ht="33.75" x14ac:dyDescent="0.2">
      <c r="A80" s="10" t="s">
        <v>190</v>
      </c>
      <c r="B80" s="11">
        <v>-5.8933875890132298E-2</v>
      </c>
      <c r="C80" s="11">
        <v>-7.3641912512716207E-2</v>
      </c>
      <c r="D80" s="9" t="s">
        <v>4</v>
      </c>
      <c r="E80" s="12">
        <v>3.5560960923776602E-6</v>
      </c>
      <c r="F80" s="12">
        <f t="shared" si="1"/>
        <v>1.6002432415699471E-3</v>
      </c>
      <c r="G80" s="9"/>
      <c r="H80" s="9" t="s">
        <v>153</v>
      </c>
    </row>
    <row r="81" spans="1:8" s="13" customFormat="1" ht="33.75" x14ac:dyDescent="0.2">
      <c r="A81" s="10" t="s">
        <v>191</v>
      </c>
      <c r="B81" s="11">
        <v>-8.0439471007121094E-2</v>
      </c>
      <c r="C81" s="11">
        <v>-9.3300101729399801E-2</v>
      </c>
      <c r="D81" s="9" t="s">
        <v>4</v>
      </c>
      <c r="E81" s="12">
        <v>3.6625274099921101E-6</v>
      </c>
      <c r="F81" s="12">
        <f t="shared" si="1"/>
        <v>1.6481373344964495E-3</v>
      </c>
      <c r="G81" s="9" t="s">
        <v>137</v>
      </c>
      <c r="H81" s="9" t="s">
        <v>192</v>
      </c>
    </row>
    <row r="82" spans="1:8" s="13" customFormat="1" ht="33.75" x14ac:dyDescent="0.2">
      <c r="A82" s="10" t="s">
        <v>193</v>
      </c>
      <c r="B82" s="11">
        <v>-0.105648016276704</v>
      </c>
      <c r="C82" s="11">
        <v>-8.0950152594099697E-2</v>
      </c>
      <c r="D82" s="9" t="s">
        <v>4</v>
      </c>
      <c r="E82" s="12">
        <v>3.8618609737552197E-6</v>
      </c>
      <c r="F82" s="12">
        <f t="shared" si="1"/>
        <v>1.7378374381898489E-3</v>
      </c>
      <c r="G82" s="9" t="s">
        <v>194</v>
      </c>
      <c r="H82" s="9" t="s">
        <v>195</v>
      </c>
    </row>
    <row r="83" spans="1:8" s="13" customFormat="1" ht="56.25" x14ac:dyDescent="0.2">
      <c r="A83" s="10" t="s">
        <v>196</v>
      </c>
      <c r="B83" s="11">
        <v>-5.4038657171922702E-2</v>
      </c>
      <c r="C83" s="11">
        <v>-6.8345879959308298E-2</v>
      </c>
      <c r="D83" s="9" t="s">
        <v>4</v>
      </c>
      <c r="E83" s="12">
        <v>3.9174109794257299E-6</v>
      </c>
      <c r="F83" s="12">
        <f t="shared" si="1"/>
        <v>1.7628349407415784E-3</v>
      </c>
      <c r="G83" s="9"/>
      <c r="H83" s="9" t="s">
        <v>197</v>
      </c>
    </row>
    <row r="84" spans="1:8" s="13" customFormat="1" ht="33.75" x14ac:dyDescent="0.2">
      <c r="A84" s="10" t="s">
        <v>198</v>
      </c>
      <c r="B84" s="11">
        <v>-7.7444557477110904E-2</v>
      </c>
      <c r="C84" s="11">
        <v>-6.3302136317395702E-2</v>
      </c>
      <c r="D84" s="9" t="s">
        <v>4</v>
      </c>
      <c r="E84" s="12">
        <v>4.0886772266236099E-6</v>
      </c>
      <c r="F84" s="12">
        <f t="shared" si="1"/>
        <v>1.8399047519806245E-3</v>
      </c>
      <c r="G84" s="9"/>
      <c r="H84" s="9" t="s">
        <v>10</v>
      </c>
    </row>
    <row r="85" spans="1:8" s="13" customFormat="1" ht="22.5" x14ac:dyDescent="0.2">
      <c r="A85" s="10" t="s">
        <v>199</v>
      </c>
      <c r="B85" s="11">
        <v>3.2520854526958298E-2</v>
      </c>
      <c r="C85" s="11">
        <v>-5.3894201424211599E-2</v>
      </c>
      <c r="D85" s="9" t="s">
        <v>15</v>
      </c>
      <c r="E85" s="12">
        <v>2.98216989083009E-6</v>
      </c>
      <c r="F85" s="12">
        <f t="shared" si="1"/>
        <v>1.3419764508735405E-3</v>
      </c>
      <c r="G85" s="9" t="s">
        <v>200</v>
      </c>
      <c r="H85" s="9" t="s">
        <v>201</v>
      </c>
    </row>
    <row r="86" spans="1:8" s="13" customFormat="1" ht="33.75" x14ac:dyDescent="0.2">
      <c r="A86" s="10" t="s">
        <v>202</v>
      </c>
      <c r="B86" s="11">
        <v>-6.7739572736520801E-2</v>
      </c>
      <c r="C86" s="11">
        <v>-5.22868769074262E-2</v>
      </c>
      <c r="D86" s="9" t="s">
        <v>4</v>
      </c>
      <c r="E86" s="12">
        <v>4.2033037301159603E-6</v>
      </c>
      <c r="F86" s="12">
        <f t="shared" si="1"/>
        <v>1.8914866785521821E-3</v>
      </c>
      <c r="G86" s="9" t="s">
        <v>19</v>
      </c>
      <c r="H86" s="9" t="s">
        <v>20</v>
      </c>
    </row>
    <row r="87" spans="1:8" s="13" customFormat="1" ht="33.75" x14ac:dyDescent="0.2">
      <c r="A87" s="10" t="s">
        <v>203</v>
      </c>
      <c r="B87" s="11">
        <v>-6.2925737538148493E-2</v>
      </c>
      <c r="C87" s="11">
        <v>-7.8227873855544194E-2</v>
      </c>
      <c r="D87" s="9" t="s">
        <v>4</v>
      </c>
      <c r="E87" s="12">
        <v>5.4278986931871998E-6</v>
      </c>
      <c r="F87" s="12">
        <f t="shared" si="1"/>
        <v>2.4425544119342397E-3</v>
      </c>
      <c r="G87" s="9" t="s">
        <v>137</v>
      </c>
      <c r="H87" s="9" t="s">
        <v>138</v>
      </c>
    </row>
    <row r="88" spans="1:8" s="13" customFormat="1" ht="33.75" x14ac:dyDescent="0.2">
      <c r="A88" s="10" t="s">
        <v>204</v>
      </c>
      <c r="B88" s="11">
        <v>-8.4769074262461802E-2</v>
      </c>
      <c r="C88" s="11">
        <v>-7.2211597151576795E-2</v>
      </c>
      <c r="D88" s="9" t="s">
        <v>4</v>
      </c>
      <c r="E88" s="12">
        <v>5.8666642168744598E-6</v>
      </c>
      <c r="F88" s="12">
        <f t="shared" si="1"/>
        <v>2.6399988975935071E-3</v>
      </c>
      <c r="G88" s="9" t="s">
        <v>205</v>
      </c>
      <c r="H88" s="9" t="s">
        <v>206</v>
      </c>
    </row>
    <row r="89" spans="1:8" s="13" customFormat="1" ht="45" x14ac:dyDescent="0.2">
      <c r="A89" s="10" t="s">
        <v>207</v>
      </c>
      <c r="B89" s="11">
        <v>-4.4773143438453698E-2</v>
      </c>
      <c r="C89" s="11">
        <v>-7.0329603255340795E-2</v>
      </c>
      <c r="D89" s="9" t="s">
        <v>4</v>
      </c>
      <c r="E89" s="12">
        <v>6.2821544766092498E-6</v>
      </c>
      <c r="F89" s="12">
        <f t="shared" si="1"/>
        <v>2.8269695144741624E-3</v>
      </c>
      <c r="G89" s="9" t="s">
        <v>208</v>
      </c>
      <c r="H89" s="9" t="s">
        <v>209</v>
      </c>
    </row>
    <row r="90" spans="1:8" s="13" customFormat="1" ht="33.75" x14ac:dyDescent="0.2">
      <c r="A90" s="10" t="s">
        <v>210</v>
      </c>
      <c r="B90" s="11">
        <v>-3.4767039674465899E-2</v>
      </c>
      <c r="C90" s="11">
        <v>-5.6598168870803697E-2</v>
      </c>
      <c r="D90" s="9" t="s">
        <v>4</v>
      </c>
      <c r="E90" s="12">
        <v>6.9671146869615398E-6</v>
      </c>
      <c r="F90" s="12">
        <f t="shared" si="1"/>
        <v>3.1352016091326929E-3</v>
      </c>
      <c r="G90" s="9" t="s">
        <v>211</v>
      </c>
      <c r="H90" s="9" t="s">
        <v>212</v>
      </c>
    </row>
    <row r="91" spans="1:8" s="13" customFormat="1" ht="33.75" x14ac:dyDescent="0.2">
      <c r="A91" s="10" t="s">
        <v>213</v>
      </c>
      <c r="B91" s="11">
        <v>-6.3157680569684599E-2</v>
      </c>
      <c r="C91" s="11">
        <v>-7.4128179043743705E-2</v>
      </c>
      <c r="D91" s="9" t="s">
        <v>4</v>
      </c>
      <c r="E91" s="12">
        <v>7.16382650837484E-6</v>
      </c>
      <c r="F91" s="12">
        <f t="shared" si="1"/>
        <v>3.223721928768678E-3</v>
      </c>
      <c r="G91" s="9" t="s">
        <v>211</v>
      </c>
      <c r="H91" s="9" t="s">
        <v>212</v>
      </c>
    </row>
    <row r="92" spans="1:8" s="13" customFormat="1" ht="33.75" x14ac:dyDescent="0.2">
      <c r="A92" s="10" t="s">
        <v>214</v>
      </c>
      <c r="B92" s="11">
        <v>-0.16855747711088501</v>
      </c>
      <c r="C92" s="11">
        <v>-0.15587385554425201</v>
      </c>
      <c r="D92" s="9" t="s">
        <v>4</v>
      </c>
      <c r="E92" s="12">
        <v>7.2999159443959697E-6</v>
      </c>
      <c r="F92" s="12">
        <f t="shared" si="1"/>
        <v>3.2849621749781862E-3</v>
      </c>
      <c r="G92" s="9" t="s">
        <v>215</v>
      </c>
      <c r="H92" s="9" t="s">
        <v>216</v>
      </c>
    </row>
    <row r="93" spans="1:8" s="13" customFormat="1" ht="33.75" x14ac:dyDescent="0.2">
      <c r="A93" s="10" t="s">
        <v>217</v>
      </c>
      <c r="B93" s="11">
        <v>-4.69664292980672E-2</v>
      </c>
      <c r="C93" s="11">
        <v>-5.9503560528992902E-2</v>
      </c>
      <c r="D93" s="9" t="s">
        <v>4</v>
      </c>
      <c r="E93" s="12">
        <v>7.5117545255891503E-6</v>
      </c>
      <c r="F93" s="12">
        <f t="shared" si="1"/>
        <v>3.3802895365151178E-3</v>
      </c>
      <c r="G93" s="9" t="s">
        <v>218</v>
      </c>
      <c r="H93" s="9" t="s">
        <v>219</v>
      </c>
    </row>
    <row r="94" spans="1:8" s="13" customFormat="1" ht="45" x14ac:dyDescent="0.2">
      <c r="A94" s="10" t="s">
        <v>220</v>
      </c>
      <c r="B94" s="11">
        <v>2.3088504577823101E-2</v>
      </c>
      <c r="C94" s="11">
        <v>-5.2821973550356102E-2</v>
      </c>
      <c r="D94" s="9" t="s">
        <v>15</v>
      </c>
      <c r="E94" s="12">
        <v>2.1736810041669601E-6</v>
      </c>
      <c r="F94" s="12">
        <f t="shared" si="1"/>
        <v>9.7815645187513214E-4</v>
      </c>
      <c r="G94" s="9" t="s">
        <v>221</v>
      </c>
      <c r="H94" s="9" t="s">
        <v>222</v>
      </c>
    </row>
    <row r="95" spans="1:8" s="13" customFormat="1" ht="33.75" x14ac:dyDescent="0.2">
      <c r="A95" s="10" t="s">
        <v>223</v>
      </c>
      <c r="B95" s="11">
        <v>-6.2575788402848401E-2</v>
      </c>
      <c r="C95" s="11">
        <v>-4.9662258392675497E-2</v>
      </c>
      <c r="D95" s="9" t="s">
        <v>4</v>
      </c>
      <c r="E95" s="12">
        <v>9.6627064172946503E-6</v>
      </c>
      <c r="F95" s="12">
        <f t="shared" si="1"/>
        <v>4.3482178877825928E-3</v>
      </c>
      <c r="G95" s="9" t="s">
        <v>224</v>
      </c>
      <c r="H95" s="9" t="s">
        <v>225</v>
      </c>
    </row>
    <row r="96" spans="1:8" s="13" customFormat="1" ht="45" x14ac:dyDescent="0.2">
      <c r="A96" s="10" t="s">
        <v>226</v>
      </c>
      <c r="B96" s="11">
        <v>-5.2956256358087497E-2</v>
      </c>
      <c r="C96" s="11">
        <v>-6.7477110885045793E-2</v>
      </c>
      <c r="D96" s="9" t="s">
        <v>4</v>
      </c>
      <c r="E96" s="12">
        <v>1.0224080154833201E-5</v>
      </c>
      <c r="F96" s="12">
        <f t="shared" si="1"/>
        <v>4.6008360696749399E-3</v>
      </c>
      <c r="G96" s="9" t="s">
        <v>50</v>
      </c>
      <c r="H96" s="9" t="s">
        <v>51</v>
      </c>
    </row>
    <row r="97" spans="1:8" s="13" customFormat="1" ht="56.25" x14ac:dyDescent="0.2">
      <c r="A97" s="10" t="s">
        <v>227</v>
      </c>
      <c r="B97" s="11">
        <v>-4.4065106815869802E-2</v>
      </c>
      <c r="C97" s="11">
        <v>-6.3766022380467996E-2</v>
      </c>
      <c r="D97" s="9" t="s">
        <v>4</v>
      </c>
      <c r="E97" s="12">
        <v>1.0265341410525501E-5</v>
      </c>
      <c r="F97" s="12">
        <f t="shared" si="1"/>
        <v>4.6194036347364754E-3</v>
      </c>
      <c r="G97" s="9" t="s">
        <v>155</v>
      </c>
      <c r="H97" s="9" t="s">
        <v>228</v>
      </c>
    </row>
    <row r="98" spans="1:8" s="13" customFormat="1" ht="33.75" x14ac:dyDescent="0.2">
      <c r="A98" s="10" t="s">
        <v>229</v>
      </c>
      <c r="B98" s="11">
        <v>-6.9574771108850506E-2</v>
      </c>
      <c r="C98" s="11">
        <v>-8.0199389623601194E-2</v>
      </c>
      <c r="D98" s="9" t="s">
        <v>4</v>
      </c>
      <c r="E98" s="12">
        <v>1.2930142835818101E-5</v>
      </c>
      <c r="F98" s="12">
        <f t="shared" si="1"/>
        <v>5.8185642761181449E-3</v>
      </c>
      <c r="G98" s="9" t="s">
        <v>230</v>
      </c>
      <c r="H98" s="9" t="s">
        <v>231</v>
      </c>
    </row>
    <row r="99" spans="1:8" s="13" customFormat="1" ht="45" x14ac:dyDescent="0.2">
      <c r="A99" s="10" t="s">
        <v>232</v>
      </c>
      <c r="B99" s="11">
        <v>-0.102221770091556</v>
      </c>
      <c r="C99" s="11">
        <v>-0.115648016276704</v>
      </c>
      <c r="D99" s="9" t="s">
        <v>4</v>
      </c>
      <c r="E99" s="12">
        <v>1.65186130728436E-5</v>
      </c>
      <c r="F99" s="12">
        <f t="shared" si="1"/>
        <v>7.4333758827796201E-3</v>
      </c>
      <c r="G99" s="9" t="s">
        <v>233</v>
      </c>
      <c r="H99" s="9" t="s">
        <v>234</v>
      </c>
    </row>
    <row r="100" spans="1:8" s="13" customFormat="1" ht="33.75" x14ac:dyDescent="0.2">
      <c r="A100" s="10" t="s">
        <v>235</v>
      </c>
      <c r="B100" s="11">
        <v>-4.8467955239064102E-2</v>
      </c>
      <c r="C100" s="11">
        <v>-6.2366225839267597E-2</v>
      </c>
      <c r="D100" s="9" t="s">
        <v>4</v>
      </c>
      <c r="E100" s="12">
        <v>1.9057297526761499E-5</v>
      </c>
      <c r="F100" s="12">
        <f t="shared" si="1"/>
        <v>8.5757838870426737E-3</v>
      </c>
      <c r="G100" s="9" t="s">
        <v>236</v>
      </c>
      <c r="H100" s="9" t="s">
        <v>237</v>
      </c>
    </row>
    <row r="101" spans="1:8" s="13" customFormat="1" ht="33.75" x14ac:dyDescent="0.2">
      <c r="A101" s="10" t="s">
        <v>238</v>
      </c>
      <c r="B101" s="11">
        <v>-8.7129196337741605E-2</v>
      </c>
      <c r="C101" s="11">
        <v>-0.10122482197355</v>
      </c>
      <c r="D101" s="9" t="s">
        <v>4</v>
      </c>
      <c r="E101" s="12">
        <v>1.9662934342175399E-5</v>
      </c>
      <c r="F101" s="12">
        <f t="shared" si="1"/>
        <v>8.8483204539789289E-3</v>
      </c>
      <c r="G101" s="9"/>
      <c r="H101" s="9" t="s">
        <v>239</v>
      </c>
    </row>
    <row r="102" spans="1:8" s="13" customFormat="1" ht="33.75" x14ac:dyDescent="0.2">
      <c r="A102" s="10" t="s">
        <v>240</v>
      </c>
      <c r="B102" s="11">
        <v>-5.30010172939979E-2</v>
      </c>
      <c r="C102" s="11">
        <v>-6.6081383519837195E-2</v>
      </c>
      <c r="D102" s="9" t="s">
        <v>4</v>
      </c>
      <c r="E102" s="12">
        <v>2.0192269838818799E-5</v>
      </c>
      <c r="F102" s="12">
        <f t="shared" si="1"/>
        <v>9.0865214274684601E-3</v>
      </c>
      <c r="G102" s="9" t="s">
        <v>241</v>
      </c>
      <c r="H102" s="9" t="s">
        <v>242</v>
      </c>
    </row>
    <row r="103" spans="1:8" s="13" customFormat="1" ht="45" x14ac:dyDescent="0.2">
      <c r="A103" s="10" t="s">
        <v>243</v>
      </c>
      <c r="B103" s="11">
        <v>-7.7643947100712096E-2</v>
      </c>
      <c r="C103" s="11">
        <v>-9.0585961342828106E-2</v>
      </c>
      <c r="D103" s="9" t="s">
        <v>4</v>
      </c>
      <c r="E103" s="12">
        <v>2.2361020924287302E-5</v>
      </c>
      <c r="F103" s="12">
        <f t="shared" si="1"/>
        <v>1.0062459415929285E-2</v>
      </c>
      <c r="G103" s="9" t="s">
        <v>244</v>
      </c>
      <c r="H103" s="9" t="s">
        <v>245</v>
      </c>
    </row>
    <row r="104" spans="1:8" s="13" customFormat="1" ht="56.25" x14ac:dyDescent="0.2">
      <c r="A104" s="10" t="s">
        <v>246</v>
      </c>
      <c r="B104" s="11">
        <v>-8.5070193285859602E-2</v>
      </c>
      <c r="C104" s="11">
        <v>-9.7723296032553406E-2</v>
      </c>
      <c r="D104" s="9" t="s">
        <v>4</v>
      </c>
      <c r="E104" s="12">
        <v>2.2378339520866301E-5</v>
      </c>
      <c r="F104" s="12">
        <f t="shared" si="1"/>
        <v>1.0070252784389836E-2</v>
      </c>
      <c r="G104" s="9"/>
      <c r="H104" s="9" t="s">
        <v>247</v>
      </c>
    </row>
    <row r="105" spans="1:8" s="13" customFormat="1" ht="33.75" x14ac:dyDescent="0.2">
      <c r="A105" s="10" t="s">
        <v>248</v>
      </c>
      <c r="B105" s="11">
        <v>-0.120297049847406</v>
      </c>
      <c r="C105" s="11">
        <v>-0.10842929806714099</v>
      </c>
      <c r="D105" s="9" t="s">
        <v>4</v>
      </c>
      <c r="E105" s="12">
        <v>2.2905704453304001E-5</v>
      </c>
      <c r="F105" s="12">
        <f t="shared" si="1"/>
        <v>1.0307567003986801E-2</v>
      </c>
      <c r="G105" s="9"/>
      <c r="H105" s="9" t="s">
        <v>10</v>
      </c>
    </row>
    <row r="106" spans="1:8" s="13" customFormat="1" ht="45" x14ac:dyDescent="0.2">
      <c r="A106" s="10" t="s">
        <v>249</v>
      </c>
      <c r="B106" s="11">
        <v>-5.9300101729399798E-2</v>
      </c>
      <c r="C106" s="11">
        <v>-7.7639877924720296E-2</v>
      </c>
      <c r="D106" s="9" t="s">
        <v>4</v>
      </c>
      <c r="E106" s="12">
        <v>2.4731221095778602E-5</v>
      </c>
      <c r="F106" s="12">
        <f t="shared" si="1"/>
        <v>1.1129049493100372E-2</v>
      </c>
      <c r="G106" s="9" t="s">
        <v>208</v>
      </c>
      <c r="H106" s="9" t="s">
        <v>209</v>
      </c>
    </row>
    <row r="107" spans="1:8" s="13" customFormat="1" ht="45" x14ac:dyDescent="0.2">
      <c r="A107" s="10" t="s">
        <v>250</v>
      </c>
      <c r="B107" s="11">
        <v>6.3629704984740604E-2</v>
      </c>
      <c r="C107" s="11">
        <v>5.1513733468972499E-2</v>
      </c>
      <c r="D107" s="9" t="s">
        <v>251</v>
      </c>
      <c r="E107" s="12">
        <v>2.4942363492139999E-5</v>
      </c>
      <c r="F107" s="12">
        <f t="shared" si="1"/>
        <v>1.1224063571463E-2</v>
      </c>
      <c r="G107" s="9" t="s">
        <v>252</v>
      </c>
      <c r="H107" s="9" t="s">
        <v>253</v>
      </c>
    </row>
    <row r="108" spans="1:8" s="13" customFormat="1" ht="33.75" x14ac:dyDescent="0.2">
      <c r="A108" s="10" t="s">
        <v>254</v>
      </c>
      <c r="B108" s="11">
        <v>-5.1894201424211597E-2</v>
      </c>
      <c r="C108" s="11">
        <v>-3.9574771108850403E-2</v>
      </c>
      <c r="D108" s="9" t="s">
        <v>4</v>
      </c>
      <c r="E108" s="12">
        <v>2.8214570520113101E-5</v>
      </c>
      <c r="F108" s="12">
        <f t="shared" si="1"/>
        <v>1.2696556734050896E-2</v>
      </c>
      <c r="G108" s="9" t="s">
        <v>255</v>
      </c>
      <c r="H108" s="9" t="s">
        <v>256</v>
      </c>
    </row>
    <row r="109" spans="1:8" s="13" customFormat="1" ht="45" x14ac:dyDescent="0.2">
      <c r="A109" s="10" t="s">
        <v>257</v>
      </c>
      <c r="B109" s="11">
        <v>9.5768056968463897E-2</v>
      </c>
      <c r="C109" s="11">
        <v>7.9721261444557504E-2</v>
      </c>
      <c r="D109" s="9" t="s">
        <v>251</v>
      </c>
      <c r="E109" s="12">
        <v>2.93181817149581E-5</v>
      </c>
      <c r="F109" s="12">
        <f t="shared" si="1"/>
        <v>1.3193181771731144E-2</v>
      </c>
      <c r="G109" s="9" t="s">
        <v>258</v>
      </c>
      <c r="H109" s="9" t="s">
        <v>259</v>
      </c>
    </row>
    <row r="110" spans="1:8" s="13" customFormat="1" ht="33.75" x14ac:dyDescent="0.2">
      <c r="A110" s="10" t="s">
        <v>260</v>
      </c>
      <c r="B110" s="11">
        <v>-5.4376398779247201E-2</v>
      </c>
      <c r="C110" s="11">
        <v>-6.9711088504577801E-2</v>
      </c>
      <c r="D110" s="9" t="s">
        <v>4</v>
      </c>
      <c r="E110" s="12">
        <v>3.0161119027950099E-5</v>
      </c>
      <c r="F110" s="12">
        <f t="shared" si="1"/>
        <v>1.3572503562577545E-2</v>
      </c>
      <c r="G110" s="9"/>
      <c r="H110" s="9" t="s">
        <v>261</v>
      </c>
    </row>
    <row r="111" spans="1:8" s="13" customFormat="1" ht="33.75" x14ac:dyDescent="0.2">
      <c r="A111" s="10" t="s">
        <v>262</v>
      </c>
      <c r="B111" s="11">
        <v>4.1749745676500603E-2</v>
      </c>
      <c r="C111" s="11">
        <v>-3.8811800610376403E-2</v>
      </c>
      <c r="D111" s="9" t="s">
        <v>15</v>
      </c>
      <c r="E111" s="12">
        <v>3.0462729794292198E-5</v>
      </c>
      <c r="F111" s="12">
        <f t="shared" si="1"/>
        <v>1.3708228407431489E-2</v>
      </c>
      <c r="G111" s="9" t="s">
        <v>263</v>
      </c>
      <c r="H111" s="9" t="s">
        <v>264</v>
      </c>
    </row>
    <row r="112" spans="1:8" s="13" customFormat="1" ht="33.75" x14ac:dyDescent="0.2">
      <c r="A112" s="10" t="s">
        <v>265</v>
      </c>
      <c r="B112" s="11">
        <v>-0.140760935910478</v>
      </c>
      <c r="C112" s="11">
        <v>-0.130297049847406</v>
      </c>
      <c r="D112" s="9" t="s">
        <v>4</v>
      </c>
      <c r="E112" s="12">
        <v>3.1312891742397502E-5</v>
      </c>
      <c r="F112" s="12">
        <f t="shared" si="1"/>
        <v>1.4090801284078875E-2</v>
      </c>
      <c r="G112" s="9" t="s">
        <v>266</v>
      </c>
      <c r="H112" s="9" t="s">
        <v>267</v>
      </c>
    </row>
    <row r="113" spans="1:8" s="13" customFormat="1" ht="33.75" x14ac:dyDescent="0.2">
      <c r="A113" s="10" t="s">
        <v>268</v>
      </c>
      <c r="B113" s="11">
        <v>-5.1320447609359103E-2</v>
      </c>
      <c r="C113" s="11">
        <v>-5.9743641912512697E-2</v>
      </c>
      <c r="D113" s="9" t="s">
        <v>4</v>
      </c>
      <c r="E113" s="12">
        <v>3.3081567625099197E-5</v>
      </c>
      <c r="F113" s="12">
        <f t="shared" si="1"/>
        <v>1.4886705431294639E-2</v>
      </c>
      <c r="G113" s="9"/>
      <c r="H113" s="9" t="s">
        <v>8</v>
      </c>
    </row>
    <row r="114" spans="1:8" s="13" customFormat="1" ht="33.75" x14ac:dyDescent="0.2">
      <c r="A114" s="10" t="s">
        <v>269</v>
      </c>
      <c r="B114" s="11">
        <v>-7.1715157680569699E-2</v>
      </c>
      <c r="C114" s="11">
        <v>-8.2376398779247198E-2</v>
      </c>
      <c r="D114" s="9" t="s">
        <v>4</v>
      </c>
      <c r="E114" s="12">
        <v>3.3975107947562401E-5</v>
      </c>
      <c r="F114" s="12">
        <f t="shared" si="1"/>
        <v>1.5288798576403081E-2</v>
      </c>
      <c r="G114" s="9" t="s">
        <v>270</v>
      </c>
      <c r="H114" s="9" t="s">
        <v>271</v>
      </c>
    </row>
    <row r="115" spans="1:8" s="13" customFormat="1" ht="45" x14ac:dyDescent="0.2">
      <c r="A115" s="10" t="s">
        <v>272</v>
      </c>
      <c r="B115" s="11">
        <v>5.2720244150559502E-2</v>
      </c>
      <c r="C115" s="11">
        <v>4.3643947100712101E-2</v>
      </c>
      <c r="D115" s="9" t="s">
        <v>251</v>
      </c>
      <c r="E115" s="12">
        <v>3.3975159767821503E-5</v>
      </c>
      <c r="F115" s="12">
        <f t="shared" si="1"/>
        <v>1.5288821895519677E-2</v>
      </c>
      <c r="G115" s="9" t="s">
        <v>273</v>
      </c>
      <c r="H115" s="9" t="s">
        <v>274</v>
      </c>
    </row>
    <row r="116" spans="1:8" s="13" customFormat="1" ht="33.75" x14ac:dyDescent="0.2">
      <c r="A116" s="10" t="s">
        <v>275</v>
      </c>
      <c r="B116" s="11">
        <v>-5.0994913530010198E-2</v>
      </c>
      <c r="C116" s="11">
        <v>-6.2976602238046797E-2</v>
      </c>
      <c r="D116" s="9" t="s">
        <v>4</v>
      </c>
      <c r="E116" s="12">
        <v>3.4759372789067902E-5</v>
      </c>
      <c r="F116" s="12">
        <f t="shared" si="1"/>
        <v>1.5641717755080557E-2</v>
      </c>
      <c r="G116" s="9" t="s">
        <v>276</v>
      </c>
      <c r="H116" s="9" t="s">
        <v>277</v>
      </c>
    </row>
    <row r="117" spans="1:8" s="13" customFormat="1" x14ac:dyDescent="0.2">
      <c r="A117" s="10" t="s">
        <v>278</v>
      </c>
      <c r="B117" s="11">
        <v>-4.4911495422176997E-2</v>
      </c>
      <c r="C117" s="11">
        <v>-6.5977619532044798E-2</v>
      </c>
      <c r="D117" s="9"/>
      <c r="E117" s="12">
        <v>3.6656411415268602E-5</v>
      </c>
      <c r="F117" s="12">
        <f t="shared" si="1"/>
        <v>1.649538513687087E-2</v>
      </c>
      <c r="G117" s="9" t="s">
        <v>279</v>
      </c>
      <c r="H117" s="9" t="s">
        <v>280</v>
      </c>
    </row>
    <row r="118" spans="1:8" s="13" customFormat="1" ht="33.75" x14ac:dyDescent="0.2">
      <c r="A118" s="10" t="s">
        <v>281</v>
      </c>
      <c r="B118" s="11">
        <v>-9.1763987792471996E-2</v>
      </c>
      <c r="C118" s="11">
        <v>-0.10313936927772099</v>
      </c>
      <c r="D118" s="9" t="s">
        <v>4</v>
      </c>
      <c r="E118" s="12">
        <v>3.71316684029195E-5</v>
      </c>
      <c r="F118" s="12">
        <f t="shared" si="1"/>
        <v>1.6709250781313776E-2</v>
      </c>
      <c r="G118" s="9" t="s">
        <v>236</v>
      </c>
      <c r="H118" s="9" t="s">
        <v>237</v>
      </c>
    </row>
    <row r="119" spans="1:8" s="13" customFormat="1" ht="45" x14ac:dyDescent="0.2">
      <c r="A119" s="10" t="s">
        <v>282</v>
      </c>
      <c r="B119" s="11">
        <v>-6.7108850457782296E-2</v>
      </c>
      <c r="C119" s="11">
        <v>-7.5660223804679599E-2</v>
      </c>
      <c r="D119" s="9" t="s">
        <v>4</v>
      </c>
      <c r="E119" s="12">
        <v>3.7470856362607202E-5</v>
      </c>
      <c r="F119" s="12">
        <f t="shared" si="1"/>
        <v>1.6861885363173242E-2</v>
      </c>
      <c r="G119" s="9" t="s">
        <v>41</v>
      </c>
      <c r="H119" s="9" t="s">
        <v>283</v>
      </c>
    </row>
    <row r="120" spans="1:8" s="13" customFormat="1" ht="33.75" x14ac:dyDescent="0.2">
      <c r="A120" s="10" t="s">
        <v>284</v>
      </c>
      <c r="B120" s="11">
        <v>-0.109082400813835</v>
      </c>
      <c r="C120" s="11">
        <v>-9.8789420142421203E-2</v>
      </c>
      <c r="D120" s="9" t="s">
        <v>4</v>
      </c>
      <c r="E120" s="12">
        <v>4.17441272202752E-5</v>
      </c>
      <c r="F120" s="12">
        <f t="shared" si="1"/>
        <v>1.8784857249123842E-2</v>
      </c>
      <c r="G120" s="9" t="s">
        <v>230</v>
      </c>
      <c r="H120" s="9" t="s">
        <v>231</v>
      </c>
    </row>
    <row r="121" spans="1:8" s="13" customFormat="1" ht="45" x14ac:dyDescent="0.2">
      <c r="A121" s="10" t="s">
        <v>285</v>
      </c>
      <c r="B121" s="11">
        <v>-3.9418107833163803E-2</v>
      </c>
      <c r="C121" s="11">
        <v>-5.0364191251271603E-2</v>
      </c>
      <c r="D121" s="9"/>
      <c r="E121" s="12">
        <v>4.2281856667108301E-5</v>
      </c>
      <c r="F121" s="12">
        <f t="shared" si="1"/>
        <v>1.9026835500198735E-2</v>
      </c>
      <c r="G121" s="9"/>
      <c r="H121" s="9" t="s">
        <v>286</v>
      </c>
    </row>
    <row r="122" spans="1:8" s="13" customFormat="1" ht="33.75" x14ac:dyDescent="0.2">
      <c r="A122" s="10" t="s">
        <v>287</v>
      </c>
      <c r="B122" s="11">
        <v>-8.4329603255340793E-2</v>
      </c>
      <c r="C122" s="11">
        <v>-9.7084435401831107E-2</v>
      </c>
      <c r="D122" s="9" t="s">
        <v>4</v>
      </c>
      <c r="E122" s="12">
        <v>4.6234005678865999E-5</v>
      </c>
      <c r="F122" s="12">
        <f t="shared" si="1"/>
        <v>2.0805302555489701E-2</v>
      </c>
      <c r="G122" s="9" t="s">
        <v>288</v>
      </c>
      <c r="H122" s="9" t="s">
        <v>289</v>
      </c>
    </row>
    <row r="123" spans="1:8" s="13" customFormat="1" ht="33.75" x14ac:dyDescent="0.2">
      <c r="A123" s="10" t="s">
        <v>290</v>
      </c>
      <c r="B123" s="11">
        <v>-7.2195320447609401E-2</v>
      </c>
      <c r="C123" s="11">
        <v>-8.5265513733468995E-2</v>
      </c>
      <c r="D123" s="9" t="s">
        <v>4</v>
      </c>
      <c r="E123" s="12">
        <v>4.6616557055684799E-5</v>
      </c>
      <c r="F123" s="12">
        <f t="shared" si="1"/>
        <v>2.097745067505816E-2</v>
      </c>
      <c r="G123" s="9"/>
      <c r="H123" s="9" t="s">
        <v>212</v>
      </c>
    </row>
    <row r="124" spans="1:8" s="13" customFormat="1" ht="45" x14ac:dyDescent="0.2">
      <c r="A124" s="10" t="s">
        <v>291</v>
      </c>
      <c r="B124" s="11">
        <v>7.8502543234994795E-2</v>
      </c>
      <c r="C124" s="11">
        <v>7.0203458799593096E-2</v>
      </c>
      <c r="D124" s="9" t="s">
        <v>251</v>
      </c>
      <c r="E124" s="12">
        <v>4.93056647464529E-5</v>
      </c>
      <c r="F124" s="12">
        <f t="shared" si="1"/>
        <v>2.2187549135903806E-2</v>
      </c>
      <c r="G124" s="9"/>
      <c r="H124" s="9" t="s">
        <v>292</v>
      </c>
    </row>
    <row r="125" spans="1:8" s="13" customFormat="1" x14ac:dyDescent="0.2">
      <c r="A125" s="10" t="s">
        <v>293</v>
      </c>
      <c r="B125" s="11">
        <v>-4.1428280773143401E-2</v>
      </c>
      <c r="C125" s="11">
        <v>-5.4233977619531998E-2</v>
      </c>
      <c r="D125" s="9"/>
      <c r="E125" s="12">
        <v>5.0989058444565101E-5</v>
      </c>
      <c r="F125" s="12">
        <f t="shared" si="1"/>
        <v>2.2945076300054296E-2</v>
      </c>
      <c r="G125" s="9"/>
      <c r="H125" s="9" t="s">
        <v>8</v>
      </c>
    </row>
    <row r="126" spans="1:8" s="13" customFormat="1" ht="45" x14ac:dyDescent="0.2">
      <c r="A126" s="10" t="s">
        <v>294</v>
      </c>
      <c r="B126" s="11">
        <v>6.1550356052899297E-2</v>
      </c>
      <c r="C126" s="11">
        <v>5.0868769074262403E-2</v>
      </c>
      <c r="D126" s="9" t="s">
        <v>251</v>
      </c>
      <c r="E126" s="12">
        <v>5.1293984732152E-5</v>
      </c>
      <c r="F126" s="12">
        <f t="shared" si="1"/>
        <v>2.3082293129468402E-2</v>
      </c>
      <c r="G126" s="9" t="s">
        <v>295</v>
      </c>
      <c r="H126" s="9" t="s">
        <v>33</v>
      </c>
    </row>
    <row r="127" spans="1:8" s="13" customFormat="1" ht="33.75" x14ac:dyDescent="0.2">
      <c r="A127" s="10" t="s">
        <v>296</v>
      </c>
      <c r="B127" s="11">
        <v>-9.6846388606307302E-2</v>
      </c>
      <c r="C127" s="11">
        <v>-0.10930213631739601</v>
      </c>
      <c r="D127" s="9" t="s">
        <v>4</v>
      </c>
      <c r="E127" s="12">
        <v>5.9414901266500901E-5</v>
      </c>
      <c r="F127" s="12">
        <f t="shared" si="1"/>
        <v>2.6736705569925405E-2</v>
      </c>
      <c r="G127" s="9" t="s">
        <v>297</v>
      </c>
      <c r="H127" s="9" t="s">
        <v>298</v>
      </c>
    </row>
    <row r="128" spans="1:8" s="13" customFormat="1" ht="22.5" x14ac:dyDescent="0.2">
      <c r="A128" s="10" t="s">
        <v>299</v>
      </c>
      <c r="B128" s="11">
        <v>2.7914547304170902E-2</v>
      </c>
      <c r="C128" s="11">
        <v>-4.8952187182095701E-2</v>
      </c>
      <c r="D128" s="9" t="s">
        <v>15</v>
      </c>
      <c r="E128" s="12">
        <v>6.07468631269564E-5</v>
      </c>
      <c r="F128" s="12">
        <f t="shared" si="1"/>
        <v>2.7336088407130379E-2</v>
      </c>
      <c r="G128" s="9" t="s">
        <v>300</v>
      </c>
      <c r="H128" s="9" t="s">
        <v>301</v>
      </c>
    </row>
    <row r="129" spans="1:8" s="13" customFormat="1" ht="33.75" x14ac:dyDescent="0.2">
      <c r="A129" s="10" t="s">
        <v>302</v>
      </c>
      <c r="B129" s="11">
        <v>-6.2876907426246201E-2</v>
      </c>
      <c r="C129" s="11">
        <v>-4.88484231943032E-2</v>
      </c>
      <c r="D129" s="9" t="s">
        <v>4</v>
      </c>
      <c r="E129" s="12">
        <v>6.3589553518393003E-5</v>
      </c>
      <c r="F129" s="12">
        <f t="shared" si="1"/>
        <v>2.8615299083276851E-2</v>
      </c>
      <c r="G129" s="9" t="s">
        <v>303</v>
      </c>
      <c r="H129" s="9" t="s">
        <v>304</v>
      </c>
    </row>
    <row r="130" spans="1:8" s="13" customFormat="1" ht="45" x14ac:dyDescent="0.2">
      <c r="A130" s="10" t="s">
        <v>305</v>
      </c>
      <c r="B130" s="11">
        <v>-4.7918616480162803E-2</v>
      </c>
      <c r="C130" s="11">
        <v>-6.4154628687690798E-2</v>
      </c>
      <c r="D130" s="9"/>
      <c r="E130" s="12">
        <v>6.8995976645964296E-5</v>
      </c>
      <c r="F130" s="12">
        <f t="shared" si="1"/>
        <v>3.1048189490683935E-2</v>
      </c>
      <c r="G130" s="9"/>
      <c r="H130" s="9" t="s">
        <v>306</v>
      </c>
    </row>
    <row r="131" spans="1:8" s="13" customFormat="1" ht="33.75" x14ac:dyDescent="0.2">
      <c r="A131" s="10" t="s">
        <v>307</v>
      </c>
      <c r="B131" s="11">
        <v>-9.1296032553407902E-2</v>
      </c>
      <c r="C131" s="11">
        <v>-0.10705391658189201</v>
      </c>
      <c r="D131" s="9" t="s">
        <v>4</v>
      </c>
      <c r="E131" s="12">
        <v>7.0066583869941507E-5</v>
      </c>
      <c r="F131" s="12">
        <f t="shared" si="1"/>
        <v>3.1529962741473676E-2</v>
      </c>
      <c r="G131" s="9" t="s">
        <v>308</v>
      </c>
      <c r="H131" s="9" t="s">
        <v>309</v>
      </c>
    </row>
    <row r="132" spans="1:8" s="13" customFormat="1" ht="33.75" x14ac:dyDescent="0.2">
      <c r="A132" s="10" t="s">
        <v>310</v>
      </c>
      <c r="B132" s="11">
        <v>-4.9355035605289997E-2</v>
      </c>
      <c r="C132" s="11">
        <v>-7.1273652085452693E-2</v>
      </c>
      <c r="D132" s="9" t="s">
        <v>4</v>
      </c>
      <c r="E132" s="12">
        <v>7.1675703932033493E-5</v>
      </c>
      <c r="F132" s="12">
        <f t="shared" ref="F132:F195" si="2">E132*450</f>
        <v>3.2254066769415071E-2</v>
      </c>
      <c r="G132" s="9" t="s">
        <v>311</v>
      </c>
      <c r="H132" s="9" t="s">
        <v>33</v>
      </c>
    </row>
    <row r="133" spans="1:8" s="13" customFormat="1" ht="90" x14ac:dyDescent="0.2">
      <c r="A133" s="10" t="s">
        <v>312</v>
      </c>
      <c r="B133" s="11">
        <v>-8.5867751780264498E-2</v>
      </c>
      <c r="C133" s="11">
        <v>-0.102846388606307</v>
      </c>
      <c r="D133" s="9" t="s">
        <v>4</v>
      </c>
      <c r="E133" s="12">
        <v>7.6715567160119799E-5</v>
      </c>
      <c r="F133" s="12">
        <f t="shared" si="2"/>
        <v>3.4522005222053911E-2</v>
      </c>
      <c r="G133" s="9" t="s">
        <v>313</v>
      </c>
      <c r="H133" s="9" t="s">
        <v>314</v>
      </c>
    </row>
    <row r="134" spans="1:8" s="13" customFormat="1" ht="45" x14ac:dyDescent="0.2">
      <c r="A134" s="10" t="s">
        <v>315</v>
      </c>
      <c r="B134" s="11">
        <v>7.8649033570702007E-2</v>
      </c>
      <c r="C134" s="11">
        <v>6.7837232960325497E-2</v>
      </c>
      <c r="D134" s="9" t="s">
        <v>251</v>
      </c>
      <c r="E134" s="12">
        <v>8.3290478784880297E-5</v>
      </c>
      <c r="F134" s="12">
        <f t="shared" si="2"/>
        <v>3.7480715453196131E-2</v>
      </c>
      <c r="G134" s="9" t="s">
        <v>316</v>
      </c>
      <c r="H134" s="9" t="s">
        <v>317</v>
      </c>
    </row>
    <row r="135" spans="1:8" s="13" customFormat="1" ht="45" x14ac:dyDescent="0.2">
      <c r="A135" s="10" t="s">
        <v>318</v>
      </c>
      <c r="B135" s="11">
        <v>4.9822990844354001E-2</v>
      </c>
      <c r="C135" s="11">
        <v>3.1692777212614397E-2</v>
      </c>
      <c r="D135" s="9" t="s">
        <v>251</v>
      </c>
      <c r="E135" s="12">
        <v>8.4447089164101707E-5</v>
      </c>
      <c r="F135" s="12">
        <f t="shared" si="2"/>
        <v>3.8001190123845771E-2</v>
      </c>
      <c r="G135" s="9" t="s">
        <v>319</v>
      </c>
      <c r="H135" s="9" t="s">
        <v>320</v>
      </c>
    </row>
    <row r="136" spans="1:8" s="13" customFormat="1" ht="33.75" x14ac:dyDescent="0.2">
      <c r="A136" s="10" t="s">
        <v>321</v>
      </c>
      <c r="B136" s="11">
        <v>-7.3879959308240095E-2</v>
      </c>
      <c r="C136" s="11">
        <v>-8.7043743641912599E-2</v>
      </c>
      <c r="D136" s="9" t="s">
        <v>4</v>
      </c>
      <c r="E136" s="12">
        <v>8.5494516942529695E-5</v>
      </c>
      <c r="F136" s="12">
        <f t="shared" si="2"/>
        <v>3.8472532624138363E-2</v>
      </c>
      <c r="G136" s="9" t="s">
        <v>322</v>
      </c>
      <c r="H136" s="9" t="s">
        <v>323</v>
      </c>
    </row>
    <row r="137" spans="1:8" s="13" customFormat="1" ht="56.25" x14ac:dyDescent="0.2">
      <c r="A137" s="10" t="s">
        <v>324</v>
      </c>
      <c r="B137" s="11">
        <v>7.7420142421159702E-2</v>
      </c>
      <c r="C137" s="11">
        <v>6.7212614445574706E-2</v>
      </c>
      <c r="D137" s="9" t="s">
        <v>251</v>
      </c>
      <c r="E137" s="12">
        <v>8.8455273197648795E-5</v>
      </c>
      <c r="F137" s="12">
        <f t="shared" si="2"/>
        <v>3.9804872938941957E-2</v>
      </c>
      <c r="G137" s="9" t="s">
        <v>325</v>
      </c>
      <c r="H137" s="9" t="s">
        <v>326</v>
      </c>
    </row>
    <row r="138" spans="1:8" s="13" customFormat="1" ht="45" x14ac:dyDescent="0.2">
      <c r="A138" s="10" t="s">
        <v>327</v>
      </c>
      <c r="B138" s="11">
        <v>-6.3845371312309301E-2</v>
      </c>
      <c r="C138" s="11">
        <v>-7.3833163784333702E-2</v>
      </c>
      <c r="D138" s="9" t="s">
        <v>4</v>
      </c>
      <c r="E138" s="12">
        <v>9.3583527101715995E-5</v>
      </c>
      <c r="F138" s="12">
        <f t="shared" si="2"/>
        <v>4.2112587195772197E-2</v>
      </c>
      <c r="G138" s="9" t="s">
        <v>328</v>
      </c>
      <c r="H138" s="9" t="s">
        <v>329</v>
      </c>
    </row>
    <row r="139" spans="1:8" s="13" customFormat="1" ht="33.75" x14ac:dyDescent="0.2">
      <c r="A139" s="10" t="s">
        <v>330</v>
      </c>
      <c r="B139" s="11">
        <v>-0.154750762970498</v>
      </c>
      <c r="C139" s="11">
        <v>-0.14372329603255299</v>
      </c>
      <c r="D139" s="9" t="s">
        <v>4</v>
      </c>
      <c r="E139" s="12">
        <v>9.6598882944669797E-5</v>
      </c>
      <c r="F139" s="12">
        <f t="shared" si="2"/>
        <v>4.3469497325101407E-2</v>
      </c>
      <c r="G139" s="9"/>
      <c r="H139" s="9" t="s">
        <v>331</v>
      </c>
    </row>
    <row r="140" spans="1:8" s="13" customFormat="1" ht="33.75" x14ac:dyDescent="0.2">
      <c r="A140" s="10" t="s">
        <v>332</v>
      </c>
      <c r="B140" s="11">
        <v>-7.6488301119023397E-2</v>
      </c>
      <c r="C140" s="11">
        <v>-6.4571719226856603E-2</v>
      </c>
      <c r="D140" s="9" t="s">
        <v>4</v>
      </c>
      <c r="E140" s="12">
        <v>9.9634050194202393E-5</v>
      </c>
      <c r="F140" s="12">
        <f t="shared" si="2"/>
        <v>4.4835322587391077E-2</v>
      </c>
      <c r="G140" s="9"/>
      <c r="H140" s="9" t="s">
        <v>10</v>
      </c>
    </row>
    <row r="141" spans="1:8" s="13" customFormat="1" ht="45" x14ac:dyDescent="0.2">
      <c r="A141" s="10" t="s">
        <v>333</v>
      </c>
      <c r="B141" s="11">
        <v>-0.10362563580874901</v>
      </c>
      <c r="C141" s="11">
        <v>-0.112567650050865</v>
      </c>
      <c r="D141" s="9" t="s">
        <v>4</v>
      </c>
      <c r="E141" s="12">
        <v>1.07736702358444E-4</v>
      </c>
      <c r="F141" s="12">
        <f t="shared" si="2"/>
        <v>4.8481516061299801E-2</v>
      </c>
      <c r="G141" s="9" t="s">
        <v>334</v>
      </c>
      <c r="H141" s="9" t="s">
        <v>335</v>
      </c>
    </row>
    <row r="142" spans="1:8" s="13" customFormat="1" ht="33.75" x14ac:dyDescent="0.2">
      <c r="A142" s="10" t="s">
        <v>336</v>
      </c>
      <c r="B142" s="11">
        <v>-7.3241098677517796E-2</v>
      </c>
      <c r="C142" s="11">
        <v>-8.3261444557477096E-2</v>
      </c>
      <c r="D142" s="9" t="s">
        <v>4</v>
      </c>
      <c r="E142" s="12">
        <v>1.17458113625951E-4</v>
      </c>
      <c r="F142" s="12">
        <f t="shared" si="2"/>
        <v>5.285615113167795E-2</v>
      </c>
      <c r="G142" s="9" t="s">
        <v>337</v>
      </c>
      <c r="H142" s="9" t="s">
        <v>132</v>
      </c>
    </row>
    <row r="143" spans="1:8" s="13" customFormat="1" ht="33.75" x14ac:dyDescent="0.2">
      <c r="A143" s="10" t="s">
        <v>338</v>
      </c>
      <c r="B143" s="11">
        <v>-0.107487283825025</v>
      </c>
      <c r="C143" s="11">
        <v>-0.116982706002035</v>
      </c>
      <c r="D143" s="9" t="s">
        <v>4</v>
      </c>
      <c r="E143" s="12">
        <v>1.20335100097169E-4</v>
      </c>
      <c r="F143" s="12">
        <f t="shared" si="2"/>
        <v>5.4150795043726052E-2</v>
      </c>
      <c r="G143" s="9" t="s">
        <v>339</v>
      </c>
      <c r="H143" s="9" t="s">
        <v>340</v>
      </c>
    </row>
    <row r="144" spans="1:8" s="13" customFormat="1" ht="45" x14ac:dyDescent="0.2">
      <c r="A144" s="10" t="s">
        <v>341</v>
      </c>
      <c r="B144" s="11">
        <v>-4.2168870803662301E-2</v>
      </c>
      <c r="C144" s="11">
        <v>-5.5865717192268599E-2</v>
      </c>
      <c r="D144" s="9"/>
      <c r="E144" s="12">
        <v>1.3412357950717699E-4</v>
      </c>
      <c r="F144" s="12">
        <f t="shared" si="2"/>
        <v>6.0355610778229644E-2</v>
      </c>
      <c r="G144" s="9" t="s">
        <v>342</v>
      </c>
      <c r="H144" s="9" t="s">
        <v>343</v>
      </c>
    </row>
    <row r="145" spans="1:8" s="13" customFormat="1" ht="33.75" x14ac:dyDescent="0.2">
      <c r="A145" s="10" t="s">
        <v>344</v>
      </c>
      <c r="B145" s="11">
        <v>-4.2392675483214598E-2</v>
      </c>
      <c r="C145" s="11">
        <v>-5.79613428280773E-2</v>
      </c>
      <c r="D145" s="9"/>
      <c r="E145" s="12">
        <v>1.3777216019815699E-4</v>
      </c>
      <c r="F145" s="12">
        <f t="shared" si="2"/>
        <v>6.1997472089170648E-2</v>
      </c>
      <c r="G145" s="9"/>
      <c r="H145" s="9" t="s">
        <v>10</v>
      </c>
    </row>
    <row r="146" spans="1:8" s="13" customFormat="1" ht="33.75" x14ac:dyDescent="0.2">
      <c r="A146" s="10" t="s">
        <v>345</v>
      </c>
      <c r="B146" s="11">
        <v>-7.7863682604272705E-2</v>
      </c>
      <c r="C146" s="11">
        <v>-9.1277721261444594E-2</v>
      </c>
      <c r="D146" s="9" t="s">
        <v>4</v>
      </c>
      <c r="E146" s="12">
        <v>1.42413833995772E-4</v>
      </c>
      <c r="F146" s="12">
        <f t="shared" si="2"/>
        <v>6.4086225298097405E-2</v>
      </c>
      <c r="G146" s="9" t="s">
        <v>316</v>
      </c>
      <c r="H146" s="9" t="s">
        <v>317</v>
      </c>
    </row>
    <row r="147" spans="1:8" s="13" customFormat="1" ht="33.75" x14ac:dyDescent="0.2">
      <c r="A147" s="10" t="s">
        <v>346</v>
      </c>
      <c r="B147" s="11">
        <v>4.1147507629705003E-2</v>
      </c>
      <c r="C147" s="11">
        <v>-3.4329603255340797E-2</v>
      </c>
      <c r="D147" s="9" t="s">
        <v>15</v>
      </c>
      <c r="E147" s="12">
        <v>1.4281565797200901E-4</v>
      </c>
      <c r="F147" s="12">
        <f t="shared" si="2"/>
        <v>6.4267046087404051E-2</v>
      </c>
      <c r="G147" s="9" t="s">
        <v>347</v>
      </c>
      <c r="H147" s="9" t="s">
        <v>348</v>
      </c>
    </row>
    <row r="148" spans="1:8" s="13" customFormat="1" ht="45" x14ac:dyDescent="0.2">
      <c r="A148" s="10" t="s">
        <v>349</v>
      </c>
      <c r="B148" s="11">
        <v>8.8203458799593099E-2</v>
      </c>
      <c r="C148" s="11">
        <v>7.4681586978636805E-2</v>
      </c>
      <c r="D148" s="9" t="s">
        <v>251</v>
      </c>
      <c r="E148" s="12">
        <v>1.4648011619118601E-4</v>
      </c>
      <c r="F148" s="12">
        <f t="shared" si="2"/>
        <v>6.5916052286033699E-2</v>
      </c>
      <c r="G148" s="9" t="s">
        <v>350</v>
      </c>
      <c r="H148" s="9" t="s">
        <v>351</v>
      </c>
    </row>
    <row r="149" spans="1:8" s="13" customFormat="1" ht="33.75" x14ac:dyDescent="0.2">
      <c r="A149" s="10" t="s">
        <v>352</v>
      </c>
      <c r="B149" s="11">
        <v>-8.8203458799593099E-2</v>
      </c>
      <c r="C149" s="11">
        <v>-9.9664292980671407E-2</v>
      </c>
      <c r="D149" s="9" t="s">
        <v>4</v>
      </c>
      <c r="E149" s="12">
        <v>1.46582793799468E-4</v>
      </c>
      <c r="F149" s="12">
        <f t="shared" si="2"/>
        <v>6.5962257209760594E-2</v>
      </c>
      <c r="G149" s="9" t="s">
        <v>353</v>
      </c>
      <c r="H149" s="9" t="s">
        <v>354</v>
      </c>
    </row>
    <row r="150" spans="1:8" s="13" customFormat="1" ht="33.75" x14ac:dyDescent="0.2">
      <c r="A150" s="10" t="s">
        <v>355</v>
      </c>
      <c r="B150" s="11">
        <v>-6.1896236012207499E-2</v>
      </c>
      <c r="C150" s="11">
        <v>-7.1157680569684703E-2</v>
      </c>
      <c r="D150" s="9" t="s">
        <v>4</v>
      </c>
      <c r="E150" s="12">
        <v>1.4876267268366001E-4</v>
      </c>
      <c r="F150" s="12">
        <f t="shared" si="2"/>
        <v>6.6943202707647004E-2</v>
      </c>
      <c r="G150" s="9"/>
      <c r="H150" s="9" t="s">
        <v>356</v>
      </c>
    </row>
    <row r="151" spans="1:8" s="13" customFormat="1" ht="33.75" x14ac:dyDescent="0.2">
      <c r="A151" s="10" t="s">
        <v>357</v>
      </c>
      <c r="B151" s="11">
        <v>-4.8834181078331602E-2</v>
      </c>
      <c r="C151" s="11">
        <v>4.0828077314343902E-2</v>
      </c>
      <c r="D151" s="9" t="s">
        <v>358</v>
      </c>
      <c r="E151" s="12">
        <v>1.54400293736206E-4</v>
      </c>
      <c r="F151" s="12">
        <f t="shared" si="2"/>
        <v>6.9480132181292703E-2</v>
      </c>
      <c r="G151" s="9" t="s">
        <v>359</v>
      </c>
      <c r="H151" s="9" t="s">
        <v>360</v>
      </c>
    </row>
    <row r="152" spans="1:8" s="13" customFormat="1" ht="33.75" x14ac:dyDescent="0.2">
      <c r="A152" s="10" t="s">
        <v>361</v>
      </c>
      <c r="B152" s="11">
        <v>-9.5666327568667303E-2</v>
      </c>
      <c r="C152" s="11">
        <v>-8.0404883011190295E-2</v>
      </c>
      <c r="D152" s="9" t="s">
        <v>4</v>
      </c>
      <c r="E152" s="12">
        <v>1.5712789186986801E-4</v>
      </c>
      <c r="F152" s="12">
        <f t="shared" si="2"/>
        <v>7.0707551341440605E-2</v>
      </c>
      <c r="G152" s="9"/>
      <c r="H152" s="9" t="s">
        <v>362</v>
      </c>
    </row>
    <row r="153" spans="1:8" s="13" customFormat="1" ht="45" x14ac:dyDescent="0.2">
      <c r="A153" s="10" t="s">
        <v>363</v>
      </c>
      <c r="B153" s="11">
        <v>-0.10375991861648</v>
      </c>
      <c r="C153" s="11">
        <v>-0.115129196337742</v>
      </c>
      <c r="D153" s="9" t="s">
        <v>4</v>
      </c>
      <c r="E153" s="12">
        <v>1.57238806767773E-4</v>
      </c>
      <c r="F153" s="12">
        <f t="shared" si="2"/>
        <v>7.0757463045497848E-2</v>
      </c>
      <c r="G153" s="9" t="s">
        <v>364</v>
      </c>
      <c r="H153" s="9" t="s">
        <v>365</v>
      </c>
    </row>
    <row r="154" spans="1:8" s="13" customFormat="1" ht="33.75" x14ac:dyDescent="0.2">
      <c r="A154" s="10" t="s">
        <v>366</v>
      </c>
      <c r="B154" s="11">
        <v>-0.106282807731434</v>
      </c>
      <c r="C154" s="11">
        <v>-0.11546490335707001</v>
      </c>
      <c r="D154" s="9" t="s">
        <v>4</v>
      </c>
      <c r="E154" s="12">
        <v>1.5878735641410301E-4</v>
      </c>
      <c r="F154" s="12">
        <f t="shared" si="2"/>
        <v>7.1454310386346351E-2</v>
      </c>
      <c r="G154" s="9"/>
      <c r="H154" s="9" t="s">
        <v>367</v>
      </c>
    </row>
    <row r="155" spans="1:8" s="13" customFormat="1" ht="33.75" x14ac:dyDescent="0.2">
      <c r="A155" s="10" t="s">
        <v>368</v>
      </c>
      <c r="B155" s="11">
        <v>-6.8911495422177005E-2</v>
      </c>
      <c r="C155" s="11">
        <v>-8.1694811800610403E-2</v>
      </c>
      <c r="D155" s="9" t="s">
        <v>4</v>
      </c>
      <c r="E155" s="12">
        <v>1.68737852929527E-4</v>
      </c>
      <c r="F155" s="12">
        <f t="shared" si="2"/>
        <v>7.5932033818287142E-2</v>
      </c>
      <c r="G155" s="9"/>
      <c r="H155" s="9" t="s">
        <v>369</v>
      </c>
    </row>
    <row r="156" spans="1:8" s="13" customFormat="1" ht="56.25" x14ac:dyDescent="0.2">
      <c r="A156" s="10" t="s">
        <v>370</v>
      </c>
      <c r="B156" s="11">
        <v>-9.8478128179043695E-2</v>
      </c>
      <c r="C156" s="11">
        <v>-0.108223804679552</v>
      </c>
      <c r="D156" s="9" t="s">
        <v>4</v>
      </c>
      <c r="E156" s="12">
        <v>1.70749543622556E-4</v>
      </c>
      <c r="F156" s="12">
        <f t="shared" si="2"/>
        <v>7.6837294630150196E-2</v>
      </c>
      <c r="G156" s="9" t="s">
        <v>371</v>
      </c>
      <c r="H156" s="9" t="s">
        <v>372</v>
      </c>
    </row>
    <row r="157" spans="1:8" s="13" customFormat="1" ht="33.75" x14ac:dyDescent="0.2">
      <c r="A157" s="10" t="s">
        <v>373</v>
      </c>
      <c r="B157" s="11">
        <v>-0.12642929806714101</v>
      </c>
      <c r="C157" s="11">
        <v>-0.137674465920651</v>
      </c>
      <c r="D157" s="9" t="s">
        <v>4</v>
      </c>
      <c r="E157" s="12">
        <v>1.7411205246434E-4</v>
      </c>
      <c r="F157" s="12">
        <f t="shared" si="2"/>
        <v>7.8350423608953002E-2</v>
      </c>
      <c r="G157" s="9" t="s">
        <v>374</v>
      </c>
      <c r="H157" s="9" t="s">
        <v>375</v>
      </c>
    </row>
    <row r="158" spans="1:8" s="13" customFormat="1" ht="45" x14ac:dyDescent="0.2">
      <c r="A158" s="10" t="s">
        <v>376</v>
      </c>
      <c r="B158" s="11">
        <v>0.112919633774161</v>
      </c>
      <c r="C158" s="11">
        <v>9.4130213631739595E-2</v>
      </c>
      <c r="D158" s="9" t="s">
        <v>251</v>
      </c>
      <c r="E158" s="12">
        <v>1.7952248615098001E-4</v>
      </c>
      <c r="F158" s="12">
        <f t="shared" si="2"/>
        <v>8.0785118767941005E-2</v>
      </c>
      <c r="G158" s="9" t="s">
        <v>377</v>
      </c>
      <c r="H158" s="9" t="s">
        <v>378</v>
      </c>
    </row>
    <row r="159" spans="1:8" s="13" customFormat="1" ht="33.75" x14ac:dyDescent="0.2">
      <c r="A159" s="10" t="s">
        <v>379</v>
      </c>
      <c r="B159" s="11">
        <v>-0.14004476093591001</v>
      </c>
      <c r="C159" s="11">
        <v>-0.130555442522889</v>
      </c>
      <c r="D159" s="9" t="s">
        <v>4</v>
      </c>
      <c r="E159" s="12">
        <v>1.8624920237508E-4</v>
      </c>
      <c r="F159" s="12">
        <f t="shared" si="2"/>
        <v>8.3812141068785997E-2</v>
      </c>
      <c r="G159" s="9" t="s">
        <v>380</v>
      </c>
      <c r="H159" s="9" t="s">
        <v>381</v>
      </c>
    </row>
    <row r="160" spans="1:8" s="13" customFormat="1" ht="56.25" x14ac:dyDescent="0.2">
      <c r="A160" s="10" t="s">
        <v>382</v>
      </c>
      <c r="B160" s="11">
        <v>-6.6673448626653101E-2</v>
      </c>
      <c r="C160" s="11">
        <v>-7.6687690742624604E-2</v>
      </c>
      <c r="D160" s="9" t="s">
        <v>4</v>
      </c>
      <c r="E160" s="12">
        <v>1.9227837368262401E-4</v>
      </c>
      <c r="F160" s="12">
        <f t="shared" si="2"/>
        <v>8.6525268157180799E-2</v>
      </c>
      <c r="G160" s="9" t="s">
        <v>371</v>
      </c>
      <c r="H160" s="9" t="s">
        <v>372</v>
      </c>
    </row>
    <row r="161" spans="1:8" s="13" customFormat="1" ht="45" x14ac:dyDescent="0.2">
      <c r="A161" s="10" t="s">
        <v>383</v>
      </c>
      <c r="B161" s="11">
        <v>7.9251271617497496E-2</v>
      </c>
      <c r="C161" s="11">
        <v>7.04089521871821E-2</v>
      </c>
      <c r="D161" s="9" t="s">
        <v>251</v>
      </c>
      <c r="E161" s="12">
        <v>2.1426773169345799E-4</v>
      </c>
      <c r="F161" s="12">
        <f t="shared" si="2"/>
        <v>9.6420479262056102E-2</v>
      </c>
      <c r="G161" s="9"/>
      <c r="H161" s="9" t="s">
        <v>89</v>
      </c>
    </row>
    <row r="162" spans="1:8" s="13" customFormat="1" ht="33.75" x14ac:dyDescent="0.2">
      <c r="A162" s="10" t="s">
        <v>384</v>
      </c>
      <c r="B162" s="11">
        <v>-8.0614445574771099E-2</v>
      </c>
      <c r="C162" s="11">
        <v>-9.0952187182095606E-2</v>
      </c>
      <c r="D162" s="9" t="s">
        <v>4</v>
      </c>
      <c r="E162" s="12">
        <v>2.2466076570386699E-4</v>
      </c>
      <c r="F162" s="12">
        <f t="shared" si="2"/>
        <v>0.10109734456674015</v>
      </c>
      <c r="G162" s="9" t="s">
        <v>385</v>
      </c>
      <c r="H162" s="9" t="s">
        <v>386</v>
      </c>
    </row>
    <row r="163" spans="1:8" s="13" customFormat="1" ht="45" x14ac:dyDescent="0.2">
      <c r="A163" s="10" t="s">
        <v>387</v>
      </c>
      <c r="B163" s="11">
        <v>9.7090539165819001E-2</v>
      </c>
      <c r="C163" s="11">
        <v>8.7711088504577803E-2</v>
      </c>
      <c r="D163" s="9" t="s">
        <v>251</v>
      </c>
      <c r="E163" s="12">
        <v>2.2713752257531199E-4</v>
      </c>
      <c r="F163" s="12">
        <f t="shared" si="2"/>
        <v>0.1022118851588904</v>
      </c>
      <c r="G163" s="9" t="s">
        <v>388</v>
      </c>
      <c r="H163" s="9" t="s">
        <v>389</v>
      </c>
    </row>
    <row r="164" spans="1:8" s="13" customFormat="1" ht="45" x14ac:dyDescent="0.2">
      <c r="A164" s="10" t="s">
        <v>390</v>
      </c>
      <c r="B164" s="11">
        <v>-6.9127161749745702E-2</v>
      </c>
      <c r="C164" s="11">
        <v>-7.7249237029501594E-2</v>
      </c>
      <c r="D164" s="9" t="s">
        <v>4</v>
      </c>
      <c r="E164" s="12">
        <v>3.03306217726845E-4</v>
      </c>
      <c r="F164" s="12">
        <f t="shared" si="2"/>
        <v>0.13648779797708024</v>
      </c>
      <c r="G164" s="9" t="s">
        <v>391</v>
      </c>
      <c r="H164" s="9" t="s">
        <v>392</v>
      </c>
    </row>
    <row r="165" spans="1:8" s="13" customFormat="1" ht="67.5" x14ac:dyDescent="0.2">
      <c r="A165" s="10" t="s">
        <v>393</v>
      </c>
      <c r="B165" s="11">
        <v>-9.7741607324516797E-2</v>
      </c>
      <c r="C165" s="11">
        <v>-0.107293997965412</v>
      </c>
      <c r="D165" s="9" t="s">
        <v>4</v>
      </c>
      <c r="E165" s="12">
        <v>3.8646765127871399E-4</v>
      </c>
      <c r="F165" s="12">
        <f t="shared" si="2"/>
        <v>0.17391044307542131</v>
      </c>
      <c r="G165" s="9" t="s">
        <v>394</v>
      </c>
      <c r="H165" s="9" t="s">
        <v>395</v>
      </c>
    </row>
    <row r="166" spans="1:8" s="13" customFormat="1" ht="33.75" x14ac:dyDescent="0.2">
      <c r="A166" s="10" t="s">
        <v>396</v>
      </c>
      <c r="B166" s="11">
        <v>-7.3025432349949099E-2</v>
      </c>
      <c r="C166" s="11">
        <v>-8.20040691759919E-2</v>
      </c>
      <c r="D166" s="9" t="s">
        <v>4</v>
      </c>
      <c r="E166" s="12">
        <v>4.1779770379672302E-4</v>
      </c>
      <c r="F166" s="12">
        <f t="shared" si="2"/>
        <v>0.18800896670852535</v>
      </c>
      <c r="G166" s="9"/>
      <c r="H166" s="9" t="s">
        <v>149</v>
      </c>
    </row>
    <row r="167" spans="1:8" s="13" customFormat="1" ht="33.75" x14ac:dyDescent="0.2">
      <c r="A167" s="10" t="s">
        <v>397</v>
      </c>
      <c r="B167" s="11">
        <v>-8.6738555442522902E-2</v>
      </c>
      <c r="C167" s="11">
        <v>-7.5938962360122E-2</v>
      </c>
      <c r="D167" s="9" t="s">
        <v>4</v>
      </c>
      <c r="E167" s="12">
        <v>4.5356397496561999E-4</v>
      </c>
      <c r="F167" s="12">
        <f t="shared" si="2"/>
        <v>0.204103788734529</v>
      </c>
      <c r="G167" s="9" t="s">
        <v>398</v>
      </c>
      <c r="H167" s="9" t="s">
        <v>399</v>
      </c>
    </row>
    <row r="168" spans="1:8" s="13" customFormat="1" ht="33.75" x14ac:dyDescent="0.2">
      <c r="A168" s="10" t="s">
        <v>400</v>
      </c>
      <c r="B168" s="11">
        <v>-6.42767039674466E-2</v>
      </c>
      <c r="C168" s="11">
        <v>-7.2939979654120093E-2</v>
      </c>
      <c r="D168" s="9" t="s">
        <v>4</v>
      </c>
      <c r="E168" s="12">
        <v>4.8043559101974202E-4</v>
      </c>
      <c r="F168" s="12">
        <f t="shared" si="2"/>
        <v>0.21619601595888391</v>
      </c>
      <c r="G168" s="9" t="s">
        <v>401</v>
      </c>
      <c r="H168" s="9" t="s">
        <v>402</v>
      </c>
    </row>
    <row r="169" spans="1:8" s="13" customFormat="1" ht="33.75" x14ac:dyDescent="0.2">
      <c r="A169" s="10" t="s">
        <v>403</v>
      </c>
      <c r="B169" s="11">
        <v>-9.2915564598168895E-2</v>
      </c>
      <c r="C169" s="11">
        <v>-0.10192065106815899</v>
      </c>
      <c r="D169" s="9" t="s">
        <v>4</v>
      </c>
      <c r="E169" s="12">
        <v>5.5748225022031201E-4</v>
      </c>
      <c r="F169" s="12">
        <f t="shared" si="2"/>
        <v>0.2508670125991404</v>
      </c>
      <c r="G169" s="9" t="s">
        <v>404</v>
      </c>
      <c r="H169" s="9" t="s">
        <v>405</v>
      </c>
    </row>
    <row r="170" spans="1:8" s="13" customFormat="1" ht="33.75" x14ac:dyDescent="0.2">
      <c r="A170" s="10" t="s">
        <v>406</v>
      </c>
      <c r="B170" s="11">
        <v>-9.1076297049847404E-2</v>
      </c>
      <c r="C170" s="11">
        <v>-9.9377416073245198E-2</v>
      </c>
      <c r="D170" s="9" t="s">
        <v>4</v>
      </c>
      <c r="E170" s="12">
        <v>5.5856270394165602E-4</v>
      </c>
      <c r="F170" s="12">
        <f t="shared" si="2"/>
        <v>0.25135321677374522</v>
      </c>
      <c r="G170" s="9" t="s">
        <v>407</v>
      </c>
      <c r="H170" s="9" t="s">
        <v>408</v>
      </c>
    </row>
    <row r="171" spans="1:8" s="13" customFormat="1" ht="45" x14ac:dyDescent="0.2">
      <c r="A171" s="10" t="s">
        <v>409</v>
      </c>
      <c r="B171" s="11">
        <v>-3.9584944048830201E-2</v>
      </c>
      <c r="C171" s="11">
        <v>-5.0081383519837298E-2</v>
      </c>
      <c r="D171" s="9"/>
      <c r="E171" s="12">
        <v>5.7391561762887495E-4</v>
      </c>
      <c r="F171" s="12">
        <f t="shared" si="2"/>
        <v>0.25826202793299374</v>
      </c>
      <c r="G171" s="9" t="s">
        <v>410</v>
      </c>
      <c r="H171" s="9" t="s">
        <v>411</v>
      </c>
    </row>
    <row r="172" spans="1:8" s="13" customFormat="1" ht="33.75" x14ac:dyDescent="0.2">
      <c r="A172" s="10" t="s">
        <v>412</v>
      </c>
      <c r="B172" s="11">
        <v>-7.6410986775178102E-2</v>
      </c>
      <c r="C172" s="11">
        <v>-8.4075279755849497E-2</v>
      </c>
      <c r="D172" s="9" t="s">
        <v>4</v>
      </c>
      <c r="E172" s="12">
        <v>6.1363588599245298E-4</v>
      </c>
      <c r="F172" s="12">
        <f t="shared" si="2"/>
        <v>0.27613614869660386</v>
      </c>
      <c r="G172" s="9" t="s">
        <v>413</v>
      </c>
      <c r="H172" s="9" t="s">
        <v>414</v>
      </c>
    </row>
    <row r="173" spans="1:8" s="13" customFormat="1" ht="45" x14ac:dyDescent="0.2">
      <c r="A173" s="10" t="s">
        <v>415</v>
      </c>
      <c r="B173" s="11">
        <v>5.4486266531027498E-2</v>
      </c>
      <c r="C173" s="11">
        <v>4.5271617497456798E-2</v>
      </c>
      <c r="D173" s="9" t="s">
        <v>251</v>
      </c>
      <c r="E173" s="12">
        <v>6.1403026063466804E-4</v>
      </c>
      <c r="F173" s="12">
        <f t="shared" si="2"/>
        <v>0.27631361728560061</v>
      </c>
      <c r="G173" s="9" t="s">
        <v>244</v>
      </c>
      <c r="H173" s="9" t="s">
        <v>245</v>
      </c>
    </row>
    <row r="174" spans="1:8" s="13" customFormat="1" ht="33.75" x14ac:dyDescent="0.2">
      <c r="A174" s="10" t="s">
        <v>416</v>
      </c>
      <c r="B174" s="11">
        <v>-9.5829094608341894E-2</v>
      </c>
      <c r="C174" s="11">
        <v>-0.106059003051882</v>
      </c>
      <c r="D174" s="9" t="s">
        <v>4</v>
      </c>
      <c r="E174" s="12">
        <v>6.2877594294789602E-4</v>
      </c>
      <c r="F174" s="12">
        <f t="shared" si="2"/>
        <v>0.2829491743265532</v>
      </c>
      <c r="G174" s="9" t="s">
        <v>279</v>
      </c>
      <c r="H174" s="9" t="s">
        <v>280</v>
      </c>
    </row>
    <row r="175" spans="1:8" s="13" customFormat="1" ht="45" x14ac:dyDescent="0.2">
      <c r="A175" s="10" t="s">
        <v>417</v>
      </c>
      <c r="B175" s="11">
        <v>0.104142421159715</v>
      </c>
      <c r="C175" s="11">
        <v>0.122358087487284</v>
      </c>
      <c r="D175" s="9" t="s">
        <v>251</v>
      </c>
      <c r="E175" s="12">
        <v>6.3160220876329104E-4</v>
      </c>
      <c r="F175" s="12">
        <f t="shared" si="2"/>
        <v>0.28422099394348099</v>
      </c>
      <c r="G175" s="9" t="s">
        <v>215</v>
      </c>
      <c r="H175" s="9" t="s">
        <v>216</v>
      </c>
    </row>
    <row r="176" spans="1:8" s="13" customFormat="1" ht="33.75" x14ac:dyDescent="0.2">
      <c r="A176" s="10" t="s">
        <v>418</v>
      </c>
      <c r="B176" s="11">
        <v>-9.8543234994913506E-2</v>
      </c>
      <c r="C176" s="11">
        <v>-0.111538148524924</v>
      </c>
      <c r="D176" s="9" t="s">
        <v>4</v>
      </c>
      <c r="E176" s="12">
        <v>6.3933465039066795E-4</v>
      </c>
      <c r="F176" s="12">
        <f t="shared" si="2"/>
        <v>0.28770059267580056</v>
      </c>
      <c r="G176" s="9" t="s">
        <v>107</v>
      </c>
      <c r="H176" s="9" t="s">
        <v>132</v>
      </c>
    </row>
    <row r="177" spans="1:8" s="13" customFormat="1" ht="33.75" x14ac:dyDescent="0.2">
      <c r="A177" s="10" t="s">
        <v>419</v>
      </c>
      <c r="B177" s="11">
        <v>-6.7104781281790399E-2</v>
      </c>
      <c r="C177" s="11">
        <v>-7.4577822990844395E-2</v>
      </c>
      <c r="D177" s="9" t="s">
        <v>4</v>
      </c>
      <c r="E177" s="12">
        <v>6.45912342069151E-4</v>
      </c>
      <c r="F177" s="12">
        <f t="shared" si="2"/>
        <v>0.29066055393111795</v>
      </c>
      <c r="G177" s="9" t="s">
        <v>420</v>
      </c>
      <c r="H177" s="9" t="s">
        <v>421</v>
      </c>
    </row>
    <row r="178" spans="1:8" s="13" customFormat="1" ht="33.75" x14ac:dyDescent="0.2">
      <c r="A178" s="10" t="s">
        <v>422</v>
      </c>
      <c r="B178" s="11">
        <v>-3.4864699898270603E-2</v>
      </c>
      <c r="C178" s="11">
        <v>-4.9542217700915603E-2</v>
      </c>
      <c r="D178" s="9"/>
      <c r="E178" s="12">
        <v>6.8804531576751704E-4</v>
      </c>
      <c r="F178" s="12">
        <f t="shared" si="2"/>
        <v>0.30962039209538267</v>
      </c>
      <c r="G178" s="9" t="s">
        <v>423</v>
      </c>
      <c r="H178" s="9" t="s">
        <v>424</v>
      </c>
    </row>
    <row r="179" spans="1:8" s="13" customFormat="1" ht="33.75" x14ac:dyDescent="0.2">
      <c r="A179" s="10" t="s">
        <v>425</v>
      </c>
      <c r="B179" s="11">
        <v>-0.106852492370295</v>
      </c>
      <c r="C179" s="11">
        <v>-0.114331637843337</v>
      </c>
      <c r="D179" s="9" t="s">
        <v>4</v>
      </c>
      <c r="E179" s="12">
        <v>6.9685904784731897E-4</v>
      </c>
      <c r="F179" s="12">
        <f t="shared" si="2"/>
        <v>0.31358657153129355</v>
      </c>
      <c r="G179" s="9" t="s">
        <v>426</v>
      </c>
      <c r="H179" s="9" t="s">
        <v>427</v>
      </c>
    </row>
    <row r="180" spans="1:8" s="13" customFormat="1" ht="45" x14ac:dyDescent="0.2">
      <c r="A180" s="10" t="s">
        <v>428</v>
      </c>
      <c r="B180" s="11">
        <v>0.116581892166836</v>
      </c>
      <c r="C180" s="11">
        <v>0.10763784333672401</v>
      </c>
      <c r="D180" s="9" t="s">
        <v>251</v>
      </c>
      <c r="E180" s="12">
        <v>7.8451645392223202E-4</v>
      </c>
      <c r="F180" s="12">
        <f t="shared" si="2"/>
        <v>0.35303240426500443</v>
      </c>
      <c r="G180" s="9" t="s">
        <v>186</v>
      </c>
      <c r="H180" s="9" t="s">
        <v>429</v>
      </c>
    </row>
    <row r="181" spans="1:8" s="13" customFormat="1" ht="33.75" x14ac:dyDescent="0.2">
      <c r="A181" s="10" t="s">
        <v>430</v>
      </c>
      <c r="B181" s="11">
        <v>-6.6022380467955305E-2</v>
      </c>
      <c r="C181" s="11">
        <v>-7.6002034587995995E-2</v>
      </c>
      <c r="D181" s="9" t="s">
        <v>4</v>
      </c>
      <c r="E181" s="12">
        <v>8.4445307837074197E-4</v>
      </c>
      <c r="F181" s="12">
        <f t="shared" si="2"/>
        <v>0.38000388526683387</v>
      </c>
      <c r="G181" s="9" t="s">
        <v>131</v>
      </c>
      <c r="H181" s="9" t="s">
        <v>431</v>
      </c>
    </row>
    <row r="182" spans="1:8" s="13" customFormat="1" ht="45" x14ac:dyDescent="0.2">
      <c r="A182" s="10" t="s">
        <v>432</v>
      </c>
      <c r="B182" s="11">
        <v>5.7615462868769098E-2</v>
      </c>
      <c r="C182" s="11">
        <v>4.9033570701932899E-2</v>
      </c>
      <c r="D182" s="9" t="s">
        <v>251</v>
      </c>
      <c r="E182" s="12">
        <v>8.5833747223832801E-4</v>
      </c>
      <c r="F182" s="12">
        <f t="shared" si="2"/>
        <v>0.38625186250724758</v>
      </c>
      <c r="G182" s="9" t="s">
        <v>433</v>
      </c>
      <c r="H182" s="9" t="s">
        <v>434</v>
      </c>
    </row>
    <row r="183" spans="1:8" s="13" customFormat="1" ht="33.75" x14ac:dyDescent="0.2">
      <c r="A183" s="10" t="s">
        <v>435</v>
      </c>
      <c r="B183" s="11">
        <v>-5.5597151576805698E-2</v>
      </c>
      <c r="C183" s="11">
        <v>-6.5336724313326502E-2</v>
      </c>
      <c r="D183" s="9" t="s">
        <v>4</v>
      </c>
      <c r="E183" s="12">
        <v>8.72978592175522E-4</v>
      </c>
      <c r="F183" s="12">
        <f t="shared" si="2"/>
        <v>0.3928403664789849</v>
      </c>
      <c r="G183" s="9" t="s">
        <v>211</v>
      </c>
      <c r="H183" s="9" t="s">
        <v>212</v>
      </c>
    </row>
    <row r="184" spans="1:8" s="13" customFormat="1" ht="33.75" x14ac:dyDescent="0.2">
      <c r="A184" s="10" t="s">
        <v>436</v>
      </c>
      <c r="B184" s="11">
        <v>-0.101993896236012</v>
      </c>
      <c r="C184" s="11">
        <v>-0.11207527975584899</v>
      </c>
      <c r="D184" s="9" t="s">
        <v>4</v>
      </c>
      <c r="E184" s="12">
        <v>8.99016764652708E-4</v>
      </c>
      <c r="F184" s="12">
        <f t="shared" si="2"/>
        <v>0.40455754409371858</v>
      </c>
      <c r="G184" s="9" t="s">
        <v>303</v>
      </c>
      <c r="H184" s="9" t="s">
        <v>304</v>
      </c>
    </row>
    <row r="185" spans="1:8" s="13" customFormat="1" ht="33.75" x14ac:dyDescent="0.2">
      <c r="A185" s="10" t="s">
        <v>437</v>
      </c>
      <c r="B185" s="11">
        <v>-0.106303153611394</v>
      </c>
      <c r="C185" s="11">
        <v>-0.114526958290946</v>
      </c>
      <c r="D185" s="9" t="s">
        <v>4</v>
      </c>
      <c r="E185" s="12">
        <v>9.0974936144109196E-4</v>
      </c>
      <c r="F185" s="12">
        <f t="shared" si="2"/>
        <v>0.40938721264849137</v>
      </c>
      <c r="G185" s="9" t="s">
        <v>438</v>
      </c>
      <c r="H185" s="9" t="s">
        <v>439</v>
      </c>
    </row>
    <row r="186" spans="1:8" s="13" customFormat="1" ht="90" x14ac:dyDescent="0.2">
      <c r="A186" s="10" t="s">
        <v>440</v>
      </c>
      <c r="B186" s="11">
        <v>-0.116203458799593</v>
      </c>
      <c r="C186" s="11">
        <v>-0.123623601220753</v>
      </c>
      <c r="D186" s="9" t="s">
        <v>4</v>
      </c>
      <c r="E186" s="12">
        <v>9.6400355449496097E-4</v>
      </c>
      <c r="F186" s="12">
        <f t="shared" si="2"/>
        <v>0.43380159952273245</v>
      </c>
      <c r="G186" s="9" t="s">
        <v>441</v>
      </c>
      <c r="H186" s="9" t="s">
        <v>442</v>
      </c>
    </row>
    <row r="187" spans="1:8" s="13" customFormat="1" ht="67.5" x14ac:dyDescent="0.2">
      <c r="A187" s="10" t="s">
        <v>443</v>
      </c>
      <c r="B187" s="11">
        <v>-6.4834181078331596E-2</v>
      </c>
      <c r="C187" s="11">
        <v>-7.0695829094608406E-2</v>
      </c>
      <c r="D187" s="9" t="s">
        <v>4</v>
      </c>
      <c r="E187" s="12">
        <v>1.0043076015992399E-3</v>
      </c>
      <c r="F187" s="12">
        <f t="shared" si="2"/>
        <v>0.45193842071965795</v>
      </c>
      <c r="G187" s="9" t="s">
        <v>444</v>
      </c>
      <c r="H187" s="9" t="s">
        <v>445</v>
      </c>
    </row>
    <row r="188" spans="1:8" s="13" customFormat="1" ht="45" x14ac:dyDescent="0.2">
      <c r="A188" s="10" t="s">
        <v>446</v>
      </c>
      <c r="B188" s="11">
        <v>-0.103796541200407</v>
      </c>
      <c r="C188" s="11">
        <v>-0.111090539165819</v>
      </c>
      <c r="D188" s="9" t="s">
        <v>4</v>
      </c>
      <c r="E188" s="12">
        <v>1.0161923131769301E-3</v>
      </c>
      <c r="F188" s="12">
        <f t="shared" si="2"/>
        <v>0.45728654092961857</v>
      </c>
      <c r="G188" s="9" t="s">
        <v>121</v>
      </c>
      <c r="H188" s="9" t="s">
        <v>87</v>
      </c>
    </row>
    <row r="189" spans="1:8" s="13" customFormat="1" ht="33.75" x14ac:dyDescent="0.2">
      <c r="A189" s="10" t="s">
        <v>447</v>
      </c>
      <c r="B189" s="11">
        <v>-8.5237029501525896E-2</v>
      </c>
      <c r="C189" s="11">
        <v>-7.6577822990844299E-2</v>
      </c>
      <c r="D189" s="9" t="s">
        <v>4</v>
      </c>
      <c r="E189" s="12">
        <v>1.0578599720947701E-3</v>
      </c>
      <c r="F189" s="12">
        <f t="shared" si="2"/>
        <v>0.47603698744264655</v>
      </c>
      <c r="G189" s="9"/>
      <c r="H189" s="9" t="s">
        <v>10</v>
      </c>
    </row>
    <row r="190" spans="1:8" s="13" customFormat="1" x14ac:dyDescent="0.2">
      <c r="A190" s="10" t="s">
        <v>448</v>
      </c>
      <c r="B190" s="11">
        <v>-4.0406917599186097E-2</v>
      </c>
      <c r="C190" s="11">
        <v>-4.7859613428280802E-2</v>
      </c>
      <c r="D190" s="9"/>
      <c r="E190" s="12">
        <v>1.0663800031027999E-3</v>
      </c>
      <c r="F190" s="12">
        <f t="shared" si="2"/>
        <v>0.47987100139625999</v>
      </c>
      <c r="G190" s="9"/>
      <c r="H190" s="9" t="s">
        <v>8</v>
      </c>
    </row>
    <row r="191" spans="1:8" s="13" customFormat="1" ht="45" x14ac:dyDescent="0.2">
      <c r="A191" s="10" t="s">
        <v>449</v>
      </c>
      <c r="B191" s="11">
        <v>5.3729399796541198E-2</v>
      </c>
      <c r="C191" s="11">
        <v>4.6750762970498502E-2</v>
      </c>
      <c r="D191" s="9" t="s">
        <v>251</v>
      </c>
      <c r="E191" s="12">
        <v>1.07628994436502E-3</v>
      </c>
      <c r="F191" s="12">
        <f t="shared" si="2"/>
        <v>0.48433047496425902</v>
      </c>
      <c r="G191" s="9"/>
      <c r="H191" s="9" t="s">
        <v>8</v>
      </c>
    </row>
    <row r="192" spans="1:8" s="13" customFormat="1" ht="33.75" x14ac:dyDescent="0.2">
      <c r="A192" s="10" t="s">
        <v>450</v>
      </c>
      <c r="B192" s="11">
        <v>-3.0437436419125101E-2</v>
      </c>
      <c r="C192" s="11">
        <v>4.8937945066124103E-2</v>
      </c>
      <c r="D192" s="9" t="s">
        <v>358</v>
      </c>
      <c r="E192" s="12">
        <v>1.34531496732495E-3</v>
      </c>
      <c r="F192" s="12">
        <f t="shared" si="2"/>
        <v>0.60539173529622747</v>
      </c>
      <c r="G192" s="9"/>
      <c r="H192" s="9" t="s">
        <v>10</v>
      </c>
    </row>
    <row r="193" spans="1:8" s="13" customFormat="1" ht="33.75" x14ac:dyDescent="0.2">
      <c r="A193" s="10" t="s">
        <v>451</v>
      </c>
      <c r="B193" s="11">
        <v>-0.116362156663276</v>
      </c>
      <c r="C193" s="11">
        <v>-0.12758494404883</v>
      </c>
      <c r="D193" s="9" t="s">
        <v>4</v>
      </c>
      <c r="E193" s="12">
        <v>1.4764228199745601E-3</v>
      </c>
      <c r="F193" s="12">
        <f t="shared" si="2"/>
        <v>0.66439026898855202</v>
      </c>
      <c r="G193" s="9" t="s">
        <v>452</v>
      </c>
      <c r="H193" s="9" t="s">
        <v>453</v>
      </c>
    </row>
    <row r="194" spans="1:8" s="13" customFormat="1" ht="56.25" x14ac:dyDescent="0.2">
      <c r="A194" s="10" t="s">
        <v>454</v>
      </c>
      <c r="B194" s="11">
        <v>-0.119772126144456</v>
      </c>
      <c r="C194" s="11">
        <v>-0.12384537131230899</v>
      </c>
      <c r="D194" s="9" t="s">
        <v>4</v>
      </c>
      <c r="E194" s="12">
        <v>1.6038063344639699E-3</v>
      </c>
      <c r="F194" s="12">
        <f t="shared" si="2"/>
        <v>0.72171285050878642</v>
      </c>
      <c r="G194" s="9" t="s">
        <v>455</v>
      </c>
      <c r="H194" s="9" t="s">
        <v>456</v>
      </c>
    </row>
    <row r="195" spans="1:8" s="13" customFormat="1" ht="33.75" x14ac:dyDescent="0.2">
      <c r="A195" s="10" t="s">
        <v>457</v>
      </c>
      <c r="B195" s="11">
        <v>-3.5605289928789398E-2</v>
      </c>
      <c r="C195" s="11">
        <v>-4.3940996948117997E-2</v>
      </c>
      <c r="D195" s="9"/>
      <c r="E195" s="12">
        <v>1.7247799252676601E-3</v>
      </c>
      <c r="F195" s="12">
        <f t="shared" si="2"/>
        <v>0.776150966370447</v>
      </c>
      <c r="G195" s="9" t="s">
        <v>458</v>
      </c>
      <c r="H195" s="9" t="s">
        <v>459</v>
      </c>
    </row>
    <row r="196" spans="1:8" s="13" customFormat="1" ht="33.75" x14ac:dyDescent="0.2">
      <c r="A196" s="10" t="s">
        <v>460</v>
      </c>
      <c r="B196" s="11">
        <v>-8.1806714140386594E-2</v>
      </c>
      <c r="C196" s="11">
        <v>-8.62543234994914E-2</v>
      </c>
      <c r="D196" s="9" t="s">
        <v>4</v>
      </c>
      <c r="E196" s="12">
        <v>2.1285749850913898E-3</v>
      </c>
      <c r="F196" s="12">
        <f t="shared" ref="F196:F259" si="3">E196*450</f>
        <v>0.95785874329112541</v>
      </c>
      <c r="G196" s="9" t="s">
        <v>461</v>
      </c>
      <c r="H196" s="9" t="s">
        <v>462</v>
      </c>
    </row>
    <row r="197" spans="1:8" s="13" customFormat="1" ht="45" x14ac:dyDescent="0.2">
      <c r="A197" s="10" t="s">
        <v>463</v>
      </c>
      <c r="B197" s="11">
        <v>-0.111259409969481</v>
      </c>
      <c r="C197" s="11">
        <v>-0.120238046795524</v>
      </c>
      <c r="D197" s="9" t="s">
        <v>4</v>
      </c>
      <c r="E197" s="12">
        <v>2.1485538478706301E-3</v>
      </c>
      <c r="F197" s="12">
        <f t="shared" si="3"/>
        <v>0.96684923154178359</v>
      </c>
      <c r="G197" s="9" t="s">
        <v>464</v>
      </c>
      <c r="H197" s="9" t="s">
        <v>465</v>
      </c>
    </row>
    <row r="198" spans="1:8" s="13" customFormat="1" ht="45" x14ac:dyDescent="0.2">
      <c r="A198" s="10" t="s">
        <v>466</v>
      </c>
      <c r="B198" s="11">
        <v>6.9192268565615403E-2</v>
      </c>
      <c r="C198" s="11">
        <v>6.2191251271617502E-2</v>
      </c>
      <c r="D198" s="9" t="s">
        <v>251</v>
      </c>
      <c r="E198" s="12">
        <v>2.2224344023436902E-3</v>
      </c>
      <c r="F198" s="12">
        <f t="shared" si="3"/>
        <v>1.0000954810546605</v>
      </c>
      <c r="G198" s="9" t="s">
        <v>467</v>
      </c>
      <c r="H198" s="9" t="s">
        <v>468</v>
      </c>
    </row>
    <row r="199" spans="1:8" s="13" customFormat="1" ht="33.75" x14ac:dyDescent="0.2">
      <c r="A199" s="10" t="s">
        <v>469</v>
      </c>
      <c r="B199" s="11">
        <v>-0.10129806714140401</v>
      </c>
      <c r="C199" s="11">
        <v>-0.108921668362157</v>
      </c>
      <c r="D199" s="9" t="s">
        <v>4</v>
      </c>
      <c r="E199" s="12">
        <v>2.4230222231705302E-3</v>
      </c>
      <c r="F199" s="12">
        <f t="shared" si="3"/>
        <v>1.0903600004267386</v>
      </c>
      <c r="G199" s="9" t="s">
        <v>467</v>
      </c>
      <c r="H199" s="9" t="s">
        <v>468</v>
      </c>
    </row>
    <row r="200" spans="1:8" s="13" customFormat="1" ht="33.75" x14ac:dyDescent="0.2">
      <c r="A200" s="10" t="s">
        <v>470</v>
      </c>
      <c r="B200" s="11">
        <v>-0.113766022380468</v>
      </c>
      <c r="C200" s="11">
        <v>-0.105680569684639</v>
      </c>
      <c r="D200" s="9" t="s">
        <v>4</v>
      </c>
      <c r="E200" s="12">
        <v>2.5040502531099799E-3</v>
      </c>
      <c r="F200" s="12">
        <f t="shared" si="3"/>
        <v>1.126822613899491</v>
      </c>
      <c r="G200" s="9" t="s">
        <v>471</v>
      </c>
      <c r="H200" s="9" t="s">
        <v>472</v>
      </c>
    </row>
    <row r="201" spans="1:8" s="13" customFormat="1" ht="33.75" x14ac:dyDescent="0.2">
      <c r="A201" s="10" t="s">
        <v>473</v>
      </c>
      <c r="B201" s="11">
        <v>-4.5285859613428299E-2</v>
      </c>
      <c r="C201" s="11">
        <v>-5.24964394710071E-2</v>
      </c>
      <c r="D201" s="9"/>
      <c r="E201" s="12">
        <v>2.5214221027605099E-3</v>
      </c>
      <c r="F201" s="12">
        <f t="shared" si="3"/>
        <v>1.1346399462422294</v>
      </c>
      <c r="G201" s="9" t="s">
        <v>474</v>
      </c>
      <c r="H201" s="9" t="s">
        <v>475</v>
      </c>
    </row>
    <row r="202" spans="1:8" s="13" customFormat="1" ht="33.75" x14ac:dyDescent="0.2">
      <c r="A202" s="10" t="s">
        <v>476</v>
      </c>
      <c r="B202" s="11">
        <v>-0.11846592065106799</v>
      </c>
      <c r="C202" s="11">
        <v>-0.12534079348931801</v>
      </c>
      <c r="D202" s="9" t="s">
        <v>4</v>
      </c>
      <c r="E202" s="12">
        <v>2.56384898756067E-3</v>
      </c>
      <c r="F202" s="12">
        <f t="shared" si="3"/>
        <v>1.1537320444023016</v>
      </c>
      <c r="G202" s="9"/>
      <c r="H202" s="9" t="s">
        <v>477</v>
      </c>
    </row>
    <row r="203" spans="1:8" s="13" customFormat="1" ht="33.75" x14ac:dyDescent="0.2">
      <c r="A203" s="10" t="s">
        <v>478</v>
      </c>
      <c r="B203" s="11">
        <v>-4.7214649033570602E-2</v>
      </c>
      <c r="C203" s="11">
        <v>-5.3296032553407903E-2</v>
      </c>
      <c r="D203" s="9"/>
      <c r="E203" s="12">
        <v>2.79554495512826E-3</v>
      </c>
      <c r="F203" s="12">
        <f t="shared" si="3"/>
        <v>1.2579952298077171</v>
      </c>
      <c r="G203" s="9" t="s">
        <v>479</v>
      </c>
      <c r="H203" s="9" t="s">
        <v>480</v>
      </c>
    </row>
    <row r="204" spans="1:8" s="13" customFormat="1" ht="33.75" x14ac:dyDescent="0.2">
      <c r="A204" s="10" t="s">
        <v>481</v>
      </c>
      <c r="B204" s="11">
        <v>-0.11586978636825999</v>
      </c>
      <c r="C204" s="11">
        <v>-0.124990844354018</v>
      </c>
      <c r="D204" s="9" t="s">
        <v>4</v>
      </c>
      <c r="E204" s="12">
        <v>2.9192505271716501E-3</v>
      </c>
      <c r="F204" s="12">
        <f t="shared" si="3"/>
        <v>1.3136627372272425</v>
      </c>
      <c r="G204" s="9" t="s">
        <v>482</v>
      </c>
      <c r="H204" s="9" t="s">
        <v>483</v>
      </c>
    </row>
    <row r="205" spans="1:8" s="13" customFormat="1" ht="33.75" x14ac:dyDescent="0.2">
      <c r="A205" s="10" t="s">
        <v>484</v>
      </c>
      <c r="B205" s="11">
        <v>-0.116154628687691</v>
      </c>
      <c r="C205" s="11">
        <v>-0.108144455747711</v>
      </c>
      <c r="D205" s="9" t="s">
        <v>4</v>
      </c>
      <c r="E205" s="12">
        <v>3.0513877552122899E-3</v>
      </c>
      <c r="F205" s="12">
        <f t="shared" si="3"/>
        <v>1.3731244898455304</v>
      </c>
      <c r="G205" s="9"/>
      <c r="H205" s="9" t="s">
        <v>10</v>
      </c>
    </row>
    <row r="206" spans="1:8" s="13" customFormat="1" ht="33.75" x14ac:dyDescent="0.2">
      <c r="A206" s="10" t="s">
        <v>485</v>
      </c>
      <c r="B206" s="11">
        <v>-9.4807731434384507E-2</v>
      </c>
      <c r="C206" s="11">
        <v>-0.100976602238047</v>
      </c>
      <c r="D206" s="9" t="s">
        <v>4</v>
      </c>
      <c r="E206" s="12">
        <v>3.06350893292287E-3</v>
      </c>
      <c r="F206" s="12">
        <f t="shared" si="3"/>
        <v>1.3785790198152914</v>
      </c>
      <c r="G206" s="9" t="s">
        <v>486</v>
      </c>
      <c r="H206" s="9" t="s">
        <v>487</v>
      </c>
    </row>
    <row r="207" spans="1:8" s="13" customFormat="1" ht="22.5" x14ac:dyDescent="0.2">
      <c r="A207" s="10" t="s">
        <v>488</v>
      </c>
      <c r="B207" s="11">
        <v>4.3853509664293001E-2</v>
      </c>
      <c r="C207" s="11">
        <v>-4.7761953204476099E-2</v>
      </c>
      <c r="D207" s="9" t="s">
        <v>15</v>
      </c>
      <c r="E207" s="12">
        <v>3.3041753973815399E-3</v>
      </c>
      <c r="F207" s="12">
        <f t="shared" si="3"/>
        <v>1.486878928821693</v>
      </c>
      <c r="G207" s="9" t="s">
        <v>489</v>
      </c>
      <c r="H207" s="9" t="s">
        <v>490</v>
      </c>
    </row>
    <row r="208" spans="1:8" s="13" customFormat="1" ht="33.75" x14ac:dyDescent="0.2">
      <c r="A208" s="10" t="s">
        <v>491</v>
      </c>
      <c r="B208" s="11">
        <v>-7.4128179043743705E-2</v>
      </c>
      <c r="C208" s="11">
        <v>-8.2565615462868794E-2</v>
      </c>
      <c r="D208" s="9" t="s">
        <v>4</v>
      </c>
      <c r="E208" s="12">
        <v>3.5262901642582199E-3</v>
      </c>
      <c r="F208" s="12">
        <f t="shared" si="3"/>
        <v>1.586830573916199</v>
      </c>
      <c r="G208" s="9"/>
      <c r="H208" s="9" t="s">
        <v>492</v>
      </c>
    </row>
    <row r="209" spans="1:8" s="13" customFormat="1" ht="33.75" x14ac:dyDescent="0.2">
      <c r="A209" s="10" t="s">
        <v>493</v>
      </c>
      <c r="B209" s="11">
        <v>-0.119275686673449</v>
      </c>
      <c r="C209" s="11">
        <v>-0.126160732451679</v>
      </c>
      <c r="D209" s="9" t="s">
        <v>4</v>
      </c>
      <c r="E209" s="12">
        <v>3.7786652976443602E-3</v>
      </c>
      <c r="F209" s="12">
        <f t="shared" si="3"/>
        <v>1.700399383939962</v>
      </c>
      <c r="G209" s="9" t="s">
        <v>407</v>
      </c>
      <c r="H209" s="9" t="s">
        <v>408</v>
      </c>
    </row>
    <row r="210" spans="1:8" s="13" customFormat="1" ht="33.75" x14ac:dyDescent="0.2">
      <c r="A210" s="10" t="s">
        <v>494</v>
      </c>
      <c r="B210" s="11">
        <v>-0.11429501525940999</v>
      </c>
      <c r="C210" s="11">
        <v>-0.122356052899288</v>
      </c>
      <c r="D210" s="9" t="s">
        <v>4</v>
      </c>
      <c r="E210" s="12">
        <v>4.0990624300467696E-3</v>
      </c>
      <c r="F210" s="12">
        <f t="shared" si="3"/>
        <v>1.8445780935210463</v>
      </c>
      <c r="G210" s="9" t="s">
        <v>495</v>
      </c>
      <c r="H210" s="9" t="s">
        <v>267</v>
      </c>
    </row>
    <row r="211" spans="1:8" s="13" customFormat="1" ht="33.75" x14ac:dyDescent="0.2">
      <c r="A211" s="10" t="s">
        <v>496</v>
      </c>
      <c r="B211" s="11">
        <v>-0.116675483214649</v>
      </c>
      <c r="C211" s="11">
        <v>-0.128024415055951</v>
      </c>
      <c r="D211" s="9" t="s">
        <v>4</v>
      </c>
      <c r="E211" s="12">
        <v>4.26247563034026E-3</v>
      </c>
      <c r="F211" s="12">
        <f t="shared" si="3"/>
        <v>1.9181140336531171</v>
      </c>
      <c r="G211" s="9"/>
      <c r="H211" s="9" t="s">
        <v>239</v>
      </c>
    </row>
    <row r="212" spans="1:8" s="13" customFormat="1" ht="101.25" x14ac:dyDescent="0.2">
      <c r="A212" s="10" t="s">
        <v>497</v>
      </c>
      <c r="B212" s="11">
        <v>-9.7591047812817897E-2</v>
      </c>
      <c r="C212" s="11">
        <v>-0.10432756866734499</v>
      </c>
      <c r="D212" s="9" t="s">
        <v>4</v>
      </c>
      <c r="E212" s="12">
        <v>4.4317595026378501E-3</v>
      </c>
      <c r="F212" s="12">
        <f t="shared" si="3"/>
        <v>1.9942917761870325</v>
      </c>
      <c r="G212" s="9" t="s">
        <v>498</v>
      </c>
      <c r="H212" s="9" t="s">
        <v>499</v>
      </c>
    </row>
    <row r="213" spans="1:8" s="13" customFormat="1" ht="45" x14ac:dyDescent="0.2">
      <c r="A213" s="10" t="s">
        <v>500</v>
      </c>
      <c r="B213" s="11">
        <v>-0.101591047812818</v>
      </c>
      <c r="C213" s="11">
        <v>-0.112040691759919</v>
      </c>
      <c r="D213" s="9" t="s">
        <v>4</v>
      </c>
      <c r="E213" s="12">
        <v>4.73953686663182E-3</v>
      </c>
      <c r="F213" s="12">
        <f t="shared" si="3"/>
        <v>2.1327915899843188</v>
      </c>
      <c r="G213" s="9" t="s">
        <v>501</v>
      </c>
      <c r="H213" s="9" t="s">
        <v>502</v>
      </c>
    </row>
    <row r="214" spans="1:8" s="13" customFormat="1" ht="33.75" x14ac:dyDescent="0.2">
      <c r="A214" s="10" t="s">
        <v>503</v>
      </c>
      <c r="B214" s="11">
        <v>-5.3989827060020402E-2</v>
      </c>
      <c r="C214" s="11">
        <v>-6.0419125127161799E-2</v>
      </c>
      <c r="D214" s="9" t="s">
        <v>4</v>
      </c>
      <c r="E214" s="12">
        <v>5.2220485645287397E-3</v>
      </c>
      <c r="F214" s="12">
        <f t="shared" si="3"/>
        <v>2.349921854037933</v>
      </c>
      <c r="G214" s="9"/>
      <c r="H214" s="9" t="s">
        <v>10</v>
      </c>
    </row>
    <row r="215" spans="1:8" s="13" customFormat="1" ht="33.75" x14ac:dyDescent="0.2">
      <c r="A215" s="10" t="s">
        <v>504</v>
      </c>
      <c r="B215" s="11">
        <v>-9.4046795523906504E-2</v>
      </c>
      <c r="C215" s="11">
        <v>-0.100101729399797</v>
      </c>
      <c r="D215" s="9" t="s">
        <v>4</v>
      </c>
      <c r="E215" s="12">
        <v>5.2843177840642998E-3</v>
      </c>
      <c r="F215" s="12">
        <f t="shared" si="3"/>
        <v>2.377943002828935</v>
      </c>
      <c r="G215" s="9" t="s">
        <v>505</v>
      </c>
      <c r="H215" s="9" t="s">
        <v>506</v>
      </c>
    </row>
    <row r="216" spans="1:8" s="13" customFormat="1" ht="33.75" x14ac:dyDescent="0.2">
      <c r="A216" s="10" t="s">
        <v>507</v>
      </c>
      <c r="B216" s="11">
        <v>-0.102107833163784</v>
      </c>
      <c r="C216" s="11">
        <v>-0.11088708036622601</v>
      </c>
      <c r="D216" s="9" t="s">
        <v>4</v>
      </c>
      <c r="E216" s="12">
        <v>5.3271516539870004E-3</v>
      </c>
      <c r="F216" s="12">
        <f t="shared" si="3"/>
        <v>2.3972182442941503</v>
      </c>
      <c r="G216" s="9" t="s">
        <v>438</v>
      </c>
      <c r="H216" s="9" t="s">
        <v>439</v>
      </c>
    </row>
    <row r="217" spans="1:8" s="13" customFormat="1" ht="33.75" x14ac:dyDescent="0.2">
      <c r="A217" s="10" t="s">
        <v>508</v>
      </c>
      <c r="B217" s="11">
        <v>-9.5943031536113901E-2</v>
      </c>
      <c r="C217" s="11">
        <v>-0.102292980671414</v>
      </c>
      <c r="D217" s="9" t="s">
        <v>4</v>
      </c>
      <c r="E217" s="12">
        <v>5.5223531098150501E-3</v>
      </c>
      <c r="F217" s="12">
        <f t="shared" si="3"/>
        <v>2.4850588994167726</v>
      </c>
      <c r="G217" s="9" t="s">
        <v>509</v>
      </c>
      <c r="H217" s="9" t="s">
        <v>399</v>
      </c>
    </row>
    <row r="218" spans="1:8" s="13" customFormat="1" ht="22.5" x14ac:dyDescent="0.2">
      <c r="A218" s="10" t="s">
        <v>510</v>
      </c>
      <c r="B218" s="11">
        <v>-4.85940996948118E-2</v>
      </c>
      <c r="C218" s="11">
        <v>-5.4376398779247201E-2</v>
      </c>
      <c r="D218" s="9"/>
      <c r="E218" s="12">
        <v>5.7762038262735198E-3</v>
      </c>
      <c r="F218" s="12">
        <f t="shared" si="3"/>
        <v>2.599291721823084</v>
      </c>
      <c r="G218" s="9" t="s">
        <v>511</v>
      </c>
      <c r="H218" s="9" t="s">
        <v>512</v>
      </c>
    </row>
    <row r="219" spans="1:8" s="13" customFormat="1" ht="78.75" x14ac:dyDescent="0.2">
      <c r="A219" s="10" t="s">
        <v>513</v>
      </c>
      <c r="B219" s="11">
        <v>-3.9426246185147597E-2</v>
      </c>
      <c r="C219" s="11">
        <v>-5.3383519837233002E-2</v>
      </c>
      <c r="D219" s="9"/>
      <c r="E219" s="12">
        <v>6.0148857734832004E-3</v>
      </c>
      <c r="F219" s="12">
        <f t="shared" si="3"/>
        <v>2.7066985980674403</v>
      </c>
      <c r="G219" s="9" t="s">
        <v>514</v>
      </c>
      <c r="H219" s="9" t="s">
        <v>515</v>
      </c>
    </row>
    <row r="220" spans="1:8" s="13" customFormat="1" ht="45" x14ac:dyDescent="0.2">
      <c r="A220" s="10" t="s">
        <v>516</v>
      </c>
      <c r="B220" s="11">
        <v>-8.1269582909460902E-2</v>
      </c>
      <c r="C220" s="11">
        <v>-8.9285859613428303E-2</v>
      </c>
      <c r="D220" s="9" t="s">
        <v>4</v>
      </c>
      <c r="E220" s="12">
        <v>6.1310176495307398E-3</v>
      </c>
      <c r="F220" s="12">
        <f t="shared" si="3"/>
        <v>2.7589579422888328</v>
      </c>
      <c r="G220" s="9" t="s">
        <v>517</v>
      </c>
      <c r="H220" s="9" t="s">
        <v>518</v>
      </c>
    </row>
    <row r="221" spans="1:8" s="13" customFormat="1" ht="33.75" x14ac:dyDescent="0.2">
      <c r="A221" s="10" t="s">
        <v>519</v>
      </c>
      <c r="B221" s="11">
        <v>-6.9452695829094593E-2</v>
      </c>
      <c r="C221" s="11">
        <v>-7.57212614445575E-2</v>
      </c>
      <c r="D221" s="9" t="s">
        <v>4</v>
      </c>
      <c r="E221" s="12">
        <v>6.2989967338043596E-3</v>
      </c>
      <c r="F221" s="12">
        <f t="shared" si="3"/>
        <v>2.8345485302119617</v>
      </c>
      <c r="G221" s="9" t="s">
        <v>520</v>
      </c>
      <c r="H221" s="9" t="s">
        <v>521</v>
      </c>
    </row>
    <row r="222" spans="1:8" s="13" customFormat="1" ht="33.75" x14ac:dyDescent="0.2">
      <c r="A222" s="10" t="s">
        <v>522</v>
      </c>
      <c r="B222" s="11">
        <v>-9.2211597151576799E-2</v>
      </c>
      <c r="C222" s="11">
        <v>-0.10263479145473001</v>
      </c>
      <c r="D222" s="9" t="s">
        <v>4</v>
      </c>
      <c r="E222" s="12">
        <v>6.8856359173943898E-3</v>
      </c>
      <c r="F222" s="12">
        <f t="shared" si="3"/>
        <v>3.0985361628274752</v>
      </c>
      <c r="G222" s="9" t="s">
        <v>308</v>
      </c>
      <c r="H222" s="9" t="s">
        <v>309</v>
      </c>
    </row>
    <row r="223" spans="1:8" s="13" customFormat="1" ht="45" x14ac:dyDescent="0.2">
      <c r="A223" s="10" t="s">
        <v>523</v>
      </c>
      <c r="B223" s="11">
        <v>2.6946083418107902E-2</v>
      </c>
      <c r="C223" s="11">
        <v>-3.8994913530010201E-2</v>
      </c>
      <c r="D223" s="9" t="s">
        <v>15</v>
      </c>
      <c r="E223" s="12">
        <v>7.0167692285935503E-3</v>
      </c>
      <c r="F223" s="12">
        <f t="shared" si="3"/>
        <v>3.1575461528670976</v>
      </c>
      <c r="G223" s="9" t="s">
        <v>524</v>
      </c>
      <c r="H223" s="9" t="s">
        <v>525</v>
      </c>
    </row>
    <row r="224" spans="1:8" s="13" customFormat="1" ht="45" x14ac:dyDescent="0.2">
      <c r="A224" s="10" t="s">
        <v>526</v>
      </c>
      <c r="B224" s="11">
        <v>7.1800610376398802E-2</v>
      </c>
      <c r="C224" s="11">
        <v>6.5230925737538206E-2</v>
      </c>
      <c r="D224" s="9" t="s">
        <v>251</v>
      </c>
      <c r="E224" s="12">
        <v>7.2403153253697197E-3</v>
      </c>
      <c r="F224" s="12">
        <f t="shared" si="3"/>
        <v>3.2581418964163738</v>
      </c>
      <c r="G224" s="9"/>
      <c r="H224" s="9" t="s">
        <v>527</v>
      </c>
    </row>
    <row r="225" spans="1:8" s="13" customFormat="1" ht="45" x14ac:dyDescent="0.2">
      <c r="A225" s="10" t="s">
        <v>528</v>
      </c>
      <c r="B225" s="11">
        <v>0.10515971515768099</v>
      </c>
      <c r="C225" s="11">
        <v>9.8474059003051798E-2</v>
      </c>
      <c r="D225" s="9" t="s">
        <v>251</v>
      </c>
      <c r="E225" s="12">
        <v>7.25923339406369E-3</v>
      </c>
      <c r="F225" s="12">
        <f t="shared" si="3"/>
        <v>3.2666550273286603</v>
      </c>
      <c r="G225" s="9" t="s">
        <v>529</v>
      </c>
      <c r="H225" s="9" t="s">
        <v>530</v>
      </c>
    </row>
    <row r="226" spans="1:8" s="13" customFormat="1" ht="45" x14ac:dyDescent="0.2">
      <c r="A226" s="10" t="s">
        <v>531</v>
      </c>
      <c r="B226" s="11">
        <v>5.8758901322482203E-2</v>
      </c>
      <c r="C226" s="11">
        <v>5.3660223804679601E-2</v>
      </c>
      <c r="D226" s="9" t="s">
        <v>251</v>
      </c>
      <c r="E226" s="12">
        <v>8.1240655073483593E-3</v>
      </c>
      <c r="F226" s="12">
        <f t="shared" si="3"/>
        <v>3.6558294783067615</v>
      </c>
      <c r="G226" s="9" t="s">
        <v>532</v>
      </c>
      <c r="H226" s="9" t="s">
        <v>533</v>
      </c>
    </row>
    <row r="227" spans="1:8" s="13" customFormat="1" ht="33.75" x14ac:dyDescent="0.2">
      <c r="A227" s="10" t="s">
        <v>534</v>
      </c>
      <c r="B227" s="11">
        <v>-6.0610376398779302E-2</v>
      </c>
      <c r="C227" s="11">
        <v>-5.5458799593082399E-2</v>
      </c>
      <c r="D227" s="9" t="s">
        <v>4</v>
      </c>
      <c r="E227" s="12">
        <v>8.2889216246192898E-3</v>
      </c>
      <c r="F227" s="12">
        <f t="shared" si="3"/>
        <v>3.7300147310786804</v>
      </c>
      <c r="G227" s="9" t="s">
        <v>535</v>
      </c>
      <c r="H227" s="9" t="s">
        <v>536</v>
      </c>
    </row>
    <row r="228" spans="1:8" s="13" customFormat="1" ht="78.75" x14ac:dyDescent="0.2">
      <c r="A228" s="10" t="s">
        <v>537</v>
      </c>
      <c r="B228" s="11">
        <v>-0.11343234994913499</v>
      </c>
      <c r="C228" s="11">
        <v>-0.11936520854527</v>
      </c>
      <c r="D228" s="9" t="s">
        <v>4</v>
      </c>
      <c r="E228" s="12">
        <v>9.4761995212945208E-3</v>
      </c>
      <c r="F228" s="12">
        <f t="shared" si="3"/>
        <v>4.2642897845825347</v>
      </c>
      <c r="G228" s="9" t="s">
        <v>538</v>
      </c>
      <c r="H228" s="9" t="s">
        <v>539</v>
      </c>
    </row>
    <row r="229" spans="1:8" s="13" customFormat="1" ht="56.25" x14ac:dyDescent="0.2">
      <c r="A229" s="10" t="s">
        <v>540</v>
      </c>
      <c r="B229" s="11">
        <v>8.0708036622583898E-2</v>
      </c>
      <c r="C229" s="11">
        <v>7.63357070193285E-2</v>
      </c>
      <c r="D229" s="9" t="s">
        <v>251</v>
      </c>
      <c r="E229" s="12">
        <v>9.6653351099948402E-3</v>
      </c>
      <c r="F229" s="12">
        <f t="shared" si="3"/>
        <v>4.349400799497678</v>
      </c>
      <c r="G229" s="9" t="s">
        <v>155</v>
      </c>
      <c r="H229" s="9" t="s">
        <v>228</v>
      </c>
    </row>
    <row r="230" spans="1:8" s="13" customFormat="1" ht="56.25" x14ac:dyDescent="0.2">
      <c r="A230" s="10" t="s">
        <v>541</v>
      </c>
      <c r="B230" s="11">
        <v>-0.117648016276704</v>
      </c>
      <c r="C230" s="11">
        <v>-0.12583723296032601</v>
      </c>
      <c r="D230" s="9" t="s">
        <v>4</v>
      </c>
      <c r="E230" s="12">
        <v>9.6849260755391305E-3</v>
      </c>
      <c r="F230" s="12">
        <f t="shared" si="3"/>
        <v>4.3582167339926086</v>
      </c>
      <c r="G230" s="9" t="s">
        <v>542</v>
      </c>
      <c r="H230" s="9" t="s">
        <v>543</v>
      </c>
    </row>
    <row r="231" spans="1:8" s="13" customFormat="1" ht="33.75" x14ac:dyDescent="0.2">
      <c r="A231" s="10" t="s">
        <v>544</v>
      </c>
      <c r="B231" s="11">
        <v>-7.7180061037639996E-2</v>
      </c>
      <c r="C231" s="11">
        <v>-8.5873855544252295E-2</v>
      </c>
      <c r="D231" s="9" t="s">
        <v>4</v>
      </c>
      <c r="E231" s="12">
        <v>1.1264359196753801E-2</v>
      </c>
      <c r="F231" s="12">
        <f t="shared" si="3"/>
        <v>5.0689616385392107</v>
      </c>
      <c r="G231" s="9" t="s">
        <v>279</v>
      </c>
      <c r="H231" s="9" t="s">
        <v>280</v>
      </c>
    </row>
    <row r="232" spans="1:8" s="13" customFormat="1" ht="33.75" x14ac:dyDescent="0.2">
      <c r="A232" s="10" t="s">
        <v>545</v>
      </c>
      <c r="B232" s="11">
        <v>-8.67100712105799E-2</v>
      </c>
      <c r="C232" s="11">
        <v>-9.4036622583926699E-2</v>
      </c>
      <c r="D232" s="9" t="s">
        <v>4</v>
      </c>
      <c r="E232" s="12">
        <v>1.1651381515713599E-2</v>
      </c>
      <c r="F232" s="12">
        <f t="shared" si="3"/>
        <v>5.2431216820711199</v>
      </c>
      <c r="G232" s="9" t="s">
        <v>230</v>
      </c>
      <c r="H232" s="9" t="s">
        <v>231</v>
      </c>
    </row>
    <row r="233" spans="1:8" s="13" customFormat="1" ht="33.75" x14ac:dyDescent="0.2">
      <c r="A233" s="10" t="s">
        <v>546</v>
      </c>
      <c r="B233" s="11">
        <v>-0.12783723296032601</v>
      </c>
      <c r="C233" s="11">
        <v>-0.13486266531027499</v>
      </c>
      <c r="D233" s="9" t="s">
        <v>4</v>
      </c>
      <c r="E233" s="12">
        <v>1.1744125079443101E-2</v>
      </c>
      <c r="F233" s="12">
        <f t="shared" si="3"/>
        <v>5.2848562857493953</v>
      </c>
      <c r="G233" s="9" t="s">
        <v>86</v>
      </c>
      <c r="H233" s="9" t="s">
        <v>547</v>
      </c>
    </row>
    <row r="234" spans="1:8" s="13" customFormat="1" ht="33.75" x14ac:dyDescent="0.2">
      <c r="A234" s="10" t="s">
        <v>548</v>
      </c>
      <c r="B234" s="11">
        <v>-0.14077721261444601</v>
      </c>
      <c r="C234" s="11">
        <v>-0.14719837232960301</v>
      </c>
      <c r="D234" s="9" t="s">
        <v>4</v>
      </c>
      <c r="E234" s="12">
        <v>1.18082785775117E-2</v>
      </c>
      <c r="F234" s="12">
        <f t="shared" si="3"/>
        <v>5.313725359880265</v>
      </c>
      <c r="G234" s="9" t="s">
        <v>549</v>
      </c>
      <c r="H234" s="9" t="s">
        <v>550</v>
      </c>
    </row>
    <row r="235" spans="1:8" s="13" customFormat="1" ht="33.75" x14ac:dyDescent="0.2">
      <c r="A235" s="10" t="s">
        <v>551</v>
      </c>
      <c r="B235" s="11">
        <v>-6.9904374364191293E-2</v>
      </c>
      <c r="C235" s="11">
        <v>-7.5682604272634804E-2</v>
      </c>
      <c r="D235" s="9" t="s">
        <v>4</v>
      </c>
      <c r="E235" s="12">
        <v>1.2689676249227001E-2</v>
      </c>
      <c r="F235" s="12">
        <f t="shared" si="3"/>
        <v>5.7103543121521501</v>
      </c>
      <c r="G235" s="9" t="s">
        <v>279</v>
      </c>
      <c r="H235" s="9" t="s">
        <v>280</v>
      </c>
    </row>
    <row r="236" spans="1:8" s="13" customFormat="1" ht="33.75" x14ac:dyDescent="0.2">
      <c r="A236" s="10" t="s">
        <v>552</v>
      </c>
      <c r="B236" s="11">
        <v>-4.4516785350966398E-2</v>
      </c>
      <c r="C236" s="11">
        <v>-5.45147507629705E-2</v>
      </c>
      <c r="D236" s="9"/>
      <c r="E236" s="12">
        <v>1.31261394638466E-2</v>
      </c>
      <c r="F236" s="12">
        <f t="shared" si="3"/>
        <v>5.9067627587309701</v>
      </c>
      <c r="G236" s="9" t="s">
        <v>553</v>
      </c>
      <c r="H236" s="9" t="s">
        <v>554</v>
      </c>
    </row>
    <row r="237" spans="1:8" s="13" customFormat="1" ht="45" x14ac:dyDescent="0.2">
      <c r="A237" s="10" t="s">
        <v>555</v>
      </c>
      <c r="B237" s="11">
        <v>0.117302136317396</v>
      </c>
      <c r="C237" s="11">
        <v>0.112691759918617</v>
      </c>
      <c r="D237" s="9" t="s">
        <v>251</v>
      </c>
      <c r="E237" s="12">
        <v>1.34769084984518E-2</v>
      </c>
      <c r="F237" s="12">
        <f t="shared" si="3"/>
        <v>6.0646088243033098</v>
      </c>
      <c r="G237" s="9" t="s">
        <v>556</v>
      </c>
      <c r="H237" s="9" t="s">
        <v>557</v>
      </c>
    </row>
    <row r="238" spans="1:8" s="13" customFormat="1" ht="45" x14ac:dyDescent="0.2">
      <c r="A238" s="10" t="s">
        <v>558</v>
      </c>
      <c r="B238" s="11">
        <v>6.0500508646998997E-2</v>
      </c>
      <c r="C238" s="11">
        <v>7.0085452695829095E-2</v>
      </c>
      <c r="D238" s="9" t="s">
        <v>251</v>
      </c>
      <c r="E238" s="12">
        <v>1.3509803721237499E-2</v>
      </c>
      <c r="F238" s="12">
        <f t="shared" si="3"/>
        <v>6.0794116745568747</v>
      </c>
      <c r="G238" s="9" t="s">
        <v>559</v>
      </c>
      <c r="H238" s="9" t="s">
        <v>560</v>
      </c>
    </row>
    <row r="239" spans="1:8" s="13" customFormat="1" ht="56.25" x14ac:dyDescent="0.2">
      <c r="A239" s="10" t="s">
        <v>561</v>
      </c>
      <c r="B239" s="11">
        <v>-0.15500305188199401</v>
      </c>
      <c r="C239" s="11">
        <v>-0.148056968463886</v>
      </c>
      <c r="D239" s="9" t="s">
        <v>4</v>
      </c>
      <c r="E239" s="12">
        <v>1.40322175272474E-2</v>
      </c>
      <c r="F239" s="12">
        <f t="shared" si="3"/>
        <v>6.3144978872613295</v>
      </c>
      <c r="G239" s="9" t="s">
        <v>562</v>
      </c>
      <c r="H239" s="9" t="s">
        <v>563</v>
      </c>
    </row>
    <row r="240" spans="1:8" s="13" customFormat="1" ht="45" x14ac:dyDescent="0.2">
      <c r="A240" s="10" t="s">
        <v>564</v>
      </c>
      <c r="B240" s="11">
        <v>-0.14743031536113901</v>
      </c>
      <c r="C240" s="11">
        <v>-0.15546083418107801</v>
      </c>
      <c r="D240" s="9" t="s">
        <v>4</v>
      </c>
      <c r="E240" s="12">
        <v>1.44321594918616E-2</v>
      </c>
      <c r="F240" s="12">
        <f t="shared" si="3"/>
        <v>6.4944717713377198</v>
      </c>
      <c r="G240" s="9" t="s">
        <v>464</v>
      </c>
      <c r="H240" s="9" t="s">
        <v>465</v>
      </c>
    </row>
    <row r="241" spans="1:8" s="13" customFormat="1" ht="33.75" x14ac:dyDescent="0.2">
      <c r="A241" s="10" t="s">
        <v>565</v>
      </c>
      <c r="B241" s="11">
        <v>-0.10721057985757899</v>
      </c>
      <c r="C241" s="11">
        <v>-0.11354221770091601</v>
      </c>
      <c r="D241" s="9" t="s">
        <v>4</v>
      </c>
      <c r="E241" s="12">
        <v>1.44600902360061E-2</v>
      </c>
      <c r="F241" s="12">
        <f t="shared" si="3"/>
        <v>6.5070406062027448</v>
      </c>
      <c r="G241" s="9" t="s">
        <v>566</v>
      </c>
      <c r="H241" s="9" t="s">
        <v>114</v>
      </c>
    </row>
    <row r="242" spans="1:8" s="13" customFormat="1" ht="45" x14ac:dyDescent="0.2">
      <c r="A242" s="10" t="s">
        <v>567</v>
      </c>
      <c r="B242" s="11">
        <v>6.5420142421159705E-2</v>
      </c>
      <c r="C242" s="11">
        <v>6.9837232960325596E-2</v>
      </c>
      <c r="D242" s="9" t="s">
        <v>251</v>
      </c>
      <c r="E242" s="12">
        <v>1.5387456818371901E-2</v>
      </c>
      <c r="F242" s="12">
        <f t="shared" si="3"/>
        <v>6.9243555682673552</v>
      </c>
      <c r="G242" s="9" t="s">
        <v>568</v>
      </c>
      <c r="H242" s="9" t="s">
        <v>569</v>
      </c>
    </row>
    <row r="243" spans="1:8" s="13" customFormat="1" ht="33.75" x14ac:dyDescent="0.2">
      <c r="A243" s="10" t="s">
        <v>570</v>
      </c>
      <c r="B243" s="11">
        <v>-6.8248219735503601E-2</v>
      </c>
      <c r="C243" s="11">
        <v>-7.1214649033570707E-2</v>
      </c>
      <c r="D243" s="9" t="s">
        <v>4</v>
      </c>
      <c r="E243" s="12">
        <v>1.5828757678185999E-2</v>
      </c>
      <c r="F243" s="12">
        <f t="shared" si="3"/>
        <v>7.1229409551837</v>
      </c>
      <c r="G243" s="9"/>
      <c r="H243" s="9" t="s">
        <v>8</v>
      </c>
    </row>
    <row r="244" spans="1:8" s="13" customFormat="1" ht="33.75" x14ac:dyDescent="0.2">
      <c r="A244" s="10" t="s">
        <v>571</v>
      </c>
      <c r="B244" s="11">
        <v>-0.102262461851475</v>
      </c>
      <c r="C244" s="11">
        <v>-0.10735910478128199</v>
      </c>
      <c r="D244" s="9" t="s">
        <v>4</v>
      </c>
      <c r="E244" s="12">
        <v>1.58666531869129E-2</v>
      </c>
      <c r="F244" s="12">
        <f t="shared" si="3"/>
        <v>7.1399939341108052</v>
      </c>
      <c r="G244" s="9" t="s">
        <v>339</v>
      </c>
      <c r="H244" s="9" t="s">
        <v>340</v>
      </c>
    </row>
    <row r="245" spans="1:8" s="13" customFormat="1" ht="33.75" x14ac:dyDescent="0.2">
      <c r="A245" s="10" t="s">
        <v>572</v>
      </c>
      <c r="B245" s="11">
        <v>-0.114437436419125</v>
      </c>
      <c r="C245" s="11">
        <v>-0.117414038657172</v>
      </c>
      <c r="D245" s="9" t="s">
        <v>4</v>
      </c>
      <c r="E245" s="12">
        <v>1.7138757458634E-2</v>
      </c>
      <c r="F245" s="12">
        <f t="shared" si="3"/>
        <v>7.7124408563852995</v>
      </c>
      <c r="G245" s="9"/>
      <c r="H245" s="9" t="s">
        <v>8</v>
      </c>
    </row>
    <row r="246" spans="1:8" s="13" customFormat="1" ht="33.75" x14ac:dyDescent="0.2">
      <c r="A246" s="10" t="s">
        <v>573</v>
      </c>
      <c r="B246" s="11">
        <v>-7.8876907426246104E-2</v>
      </c>
      <c r="C246" s="11">
        <v>-8.5993896236012196E-2</v>
      </c>
      <c r="D246" s="9" t="s">
        <v>4</v>
      </c>
      <c r="E246" s="12">
        <v>1.8412811923133699E-2</v>
      </c>
      <c r="F246" s="12">
        <f t="shared" si="3"/>
        <v>8.285765365410164</v>
      </c>
      <c r="G246" s="9" t="s">
        <v>574</v>
      </c>
      <c r="H246" s="9" t="s">
        <v>575</v>
      </c>
    </row>
    <row r="247" spans="1:8" s="13" customFormat="1" ht="33.75" x14ac:dyDescent="0.2">
      <c r="A247" s="10" t="s">
        <v>576</v>
      </c>
      <c r="B247" s="11">
        <v>-6.4500508646998994E-2</v>
      </c>
      <c r="C247" s="11">
        <v>-7.4077314343845402E-2</v>
      </c>
      <c r="D247" s="9" t="s">
        <v>4</v>
      </c>
      <c r="E247" s="12">
        <v>1.89469647608696E-2</v>
      </c>
      <c r="F247" s="12">
        <f t="shared" si="3"/>
        <v>8.5261341423913208</v>
      </c>
      <c r="G247" s="9" t="s">
        <v>577</v>
      </c>
      <c r="H247" s="9" t="s">
        <v>578</v>
      </c>
    </row>
    <row r="248" spans="1:8" s="13" customFormat="1" ht="33.75" x14ac:dyDescent="0.2">
      <c r="A248" s="10" t="s">
        <v>579</v>
      </c>
      <c r="B248" s="11">
        <v>-9.5161749745676497E-2</v>
      </c>
      <c r="C248" s="11">
        <v>-9.0836215666327602E-2</v>
      </c>
      <c r="D248" s="9" t="s">
        <v>4</v>
      </c>
      <c r="E248" s="12">
        <v>2.13194953198532E-2</v>
      </c>
      <c r="F248" s="12">
        <f t="shared" si="3"/>
        <v>9.5937728939339397</v>
      </c>
      <c r="G248" s="9"/>
      <c r="H248" s="9" t="s">
        <v>492</v>
      </c>
    </row>
    <row r="249" spans="1:8" s="13" customFormat="1" ht="22.5" x14ac:dyDescent="0.2">
      <c r="A249" s="10" t="s">
        <v>580</v>
      </c>
      <c r="B249" s="11">
        <v>-4.3625635808748703E-2</v>
      </c>
      <c r="C249" s="11">
        <v>-5.0679552390640897E-2</v>
      </c>
      <c r="D249" s="9"/>
      <c r="E249" s="12">
        <v>2.1566440561062199E-2</v>
      </c>
      <c r="F249" s="12">
        <f t="shared" si="3"/>
        <v>9.7048982524779905</v>
      </c>
      <c r="G249" s="9"/>
      <c r="H249" s="9" t="s">
        <v>581</v>
      </c>
    </row>
    <row r="250" spans="1:8" s="13" customFormat="1" ht="45" x14ac:dyDescent="0.2">
      <c r="A250" s="10" t="s">
        <v>582</v>
      </c>
      <c r="B250" s="11">
        <v>0.1196500508647</v>
      </c>
      <c r="C250" s="11">
        <v>0.12830925737538099</v>
      </c>
      <c r="D250" s="9" t="s">
        <v>251</v>
      </c>
      <c r="E250" s="12">
        <v>2.2435020788736101E-2</v>
      </c>
      <c r="F250" s="12">
        <f t="shared" si="3"/>
        <v>10.095759354931245</v>
      </c>
      <c r="G250" s="9"/>
      <c r="H250" s="9" t="s">
        <v>8</v>
      </c>
    </row>
    <row r="251" spans="1:8" s="13" customFormat="1" ht="33.75" x14ac:dyDescent="0.2">
      <c r="A251" s="10" t="s">
        <v>583</v>
      </c>
      <c r="B251" s="11">
        <v>-0.14767039674465901</v>
      </c>
      <c r="C251" s="11">
        <v>-0.150984740590031</v>
      </c>
      <c r="D251" s="9" t="s">
        <v>4</v>
      </c>
      <c r="E251" s="12">
        <v>2.2620604094869101E-2</v>
      </c>
      <c r="F251" s="12">
        <f t="shared" si="3"/>
        <v>10.179271842691096</v>
      </c>
      <c r="G251" s="9" t="s">
        <v>279</v>
      </c>
      <c r="H251" s="9" t="s">
        <v>280</v>
      </c>
    </row>
    <row r="252" spans="1:8" s="13" customFormat="1" ht="33.75" x14ac:dyDescent="0.2">
      <c r="A252" s="10" t="s">
        <v>584</v>
      </c>
      <c r="B252" s="11">
        <v>-0.103275686673449</v>
      </c>
      <c r="C252" s="11">
        <v>-0.10811190233977599</v>
      </c>
      <c r="D252" s="9" t="s">
        <v>4</v>
      </c>
      <c r="E252" s="12">
        <v>2.3006323843574001E-2</v>
      </c>
      <c r="F252" s="12">
        <f t="shared" si="3"/>
        <v>10.352845729608301</v>
      </c>
      <c r="G252" s="9" t="s">
        <v>585</v>
      </c>
      <c r="H252" s="9" t="s">
        <v>586</v>
      </c>
    </row>
    <row r="253" spans="1:8" s="13" customFormat="1" ht="45" x14ac:dyDescent="0.2">
      <c r="A253" s="10" t="s">
        <v>587</v>
      </c>
      <c r="B253" s="11">
        <v>-0.138921668362157</v>
      </c>
      <c r="C253" s="11">
        <v>-0.14465513733468999</v>
      </c>
      <c r="D253" s="9" t="s">
        <v>4</v>
      </c>
      <c r="E253" s="12">
        <v>2.4066554248402702E-2</v>
      </c>
      <c r="F253" s="12">
        <f t="shared" si="3"/>
        <v>10.829949411781216</v>
      </c>
      <c r="G253" s="9" t="s">
        <v>588</v>
      </c>
      <c r="H253" s="9" t="s">
        <v>589</v>
      </c>
    </row>
    <row r="254" spans="1:8" s="13" customFormat="1" ht="45" x14ac:dyDescent="0.2">
      <c r="A254" s="10" t="s">
        <v>590</v>
      </c>
      <c r="B254" s="11">
        <v>-3.8413021363173899E-2</v>
      </c>
      <c r="C254" s="11">
        <v>-4.6899287894201398E-2</v>
      </c>
      <c r="D254" s="9"/>
      <c r="E254" s="12">
        <v>2.4987842134790699E-2</v>
      </c>
      <c r="F254" s="12">
        <f t="shared" si="3"/>
        <v>11.244528960655815</v>
      </c>
      <c r="G254" s="9" t="s">
        <v>591</v>
      </c>
      <c r="H254" s="9" t="s">
        <v>592</v>
      </c>
    </row>
    <row r="255" spans="1:8" s="13" customFormat="1" ht="33.75" x14ac:dyDescent="0.2">
      <c r="A255" s="10" t="s">
        <v>593</v>
      </c>
      <c r="B255" s="11">
        <v>-8.38290946083418E-2</v>
      </c>
      <c r="C255" s="11">
        <v>-9.0014242115971504E-2</v>
      </c>
      <c r="D255" s="9" t="s">
        <v>4</v>
      </c>
      <c r="E255" s="12">
        <v>2.5557387451997898E-2</v>
      </c>
      <c r="F255" s="12">
        <f t="shared" si="3"/>
        <v>11.500824353399054</v>
      </c>
      <c r="G255" s="9" t="s">
        <v>594</v>
      </c>
      <c r="H255" s="9" t="s">
        <v>595</v>
      </c>
    </row>
    <row r="256" spans="1:8" s="13" customFormat="1" ht="33.75" x14ac:dyDescent="0.2">
      <c r="A256" s="10" t="s">
        <v>596</v>
      </c>
      <c r="B256" s="11">
        <v>-3.9422177009155603E-2</v>
      </c>
      <c r="C256" s="11">
        <v>-4.5971515768056997E-2</v>
      </c>
      <c r="D256" s="9"/>
      <c r="E256" s="12">
        <v>2.7652669060633898E-2</v>
      </c>
      <c r="F256" s="12">
        <f t="shared" si="3"/>
        <v>12.443701077285255</v>
      </c>
      <c r="G256" s="9" t="s">
        <v>597</v>
      </c>
      <c r="H256" s="9" t="s">
        <v>598</v>
      </c>
    </row>
    <row r="257" spans="1:8" s="13" customFormat="1" ht="45" x14ac:dyDescent="0.2">
      <c r="A257" s="10" t="s">
        <v>599</v>
      </c>
      <c r="B257" s="11">
        <v>-0.13018514750762999</v>
      </c>
      <c r="C257" s="11">
        <v>-0.135810783316378</v>
      </c>
      <c r="D257" s="9" t="s">
        <v>4</v>
      </c>
      <c r="E257" s="12">
        <v>2.9632024814607399E-2</v>
      </c>
      <c r="F257" s="12">
        <f t="shared" si="3"/>
        <v>13.334411166573329</v>
      </c>
      <c r="G257" s="9" t="s">
        <v>464</v>
      </c>
      <c r="H257" s="9" t="s">
        <v>465</v>
      </c>
    </row>
    <row r="258" spans="1:8" s="13" customFormat="1" ht="33.75" x14ac:dyDescent="0.2">
      <c r="A258" s="10" t="s">
        <v>600</v>
      </c>
      <c r="B258" s="11">
        <v>-0.13431536113936901</v>
      </c>
      <c r="C258" s="11">
        <v>-0.13942421159715199</v>
      </c>
      <c r="D258" s="9" t="s">
        <v>4</v>
      </c>
      <c r="E258" s="12">
        <v>3.0225190156726599E-2</v>
      </c>
      <c r="F258" s="12">
        <f t="shared" si="3"/>
        <v>13.60133557052697</v>
      </c>
      <c r="G258" s="9"/>
      <c r="H258" s="9" t="s">
        <v>10</v>
      </c>
    </row>
    <row r="259" spans="1:8" s="13" customFormat="1" ht="45" x14ac:dyDescent="0.2">
      <c r="A259" s="10" t="s">
        <v>601</v>
      </c>
      <c r="B259" s="11">
        <v>8.8439471007121101E-2</v>
      </c>
      <c r="C259" s="11">
        <v>8.0706002034587998E-2</v>
      </c>
      <c r="D259" s="9" t="s">
        <v>251</v>
      </c>
      <c r="E259" s="12">
        <v>3.0505462633811101E-2</v>
      </c>
      <c r="F259" s="12">
        <f t="shared" si="3"/>
        <v>13.727458185214996</v>
      </c>
      <c r="G259" s="9" t="s">
        <v>602</v>
      </c>
      <c r="H259" s="9" t="s">
        <v>603</v>
      </c>
    </row>
    <row r="260" spans="1:8" s="13" customFormat="1" ht="33.75" x14ac:dyDescent="0.2">
      <c r="A260" s="10" t="s">
        <v>604</v>
      </c>
      <c r="B260" s="11">
        <v>-6.1009155645981597E-2</v>
      </c>
      <c r="C260" s="11">
        <v>-5.19796541200407E-2</v>
      </c>
      <c r="D260" s="9" t="s">
        <v>4</v>
      </c>
      <c r="E260" s="12">
        <v>3.1510956561109402E-2</v>
      </c>
      <c r="F260" s="12">
        <f t="shared" ref="F260:F323" si="4">E260*450</f>
        <v>14.179930452499232</v>
      </c>
      <c r="G260" s="9" t="s">
        <v>605</v>
      </c>
      <c r="H260" s="9" t="s">
        <v>606</v>
      </c>
    </row>
    <row r="261" spans="1:8" s="13" customFormat="1" ht="33.75" x14ac:dyDescent="0.2">
      <c r="A261" s="10" t="s">
        <v>607</v>
      </c>
      <c r="B261" s="11">
        <v>-0.111161749745677</v>
      </c>
      <c r="C261" s="11">
        <v>-0.117066124109868</v>
      </c>
      <c r="D261" s="9" t="s">
        <v>4</v>
      </c>
      <c r="E261" s="12">
        <v>3.3418643570078198E-2</v>
      </c>
      <c r="F261" s="12">
        <f t="shared" si="4"/>
        <v>15.038389606535189</v>
      </c>
      <c r="G261" s="9" t="s">
        <v>608</v>
      </c>
      <c r="H261" s="9" t="s">
        <v>609</v>
      </c>
    </row>
    <row r="262" spans="1:8" s="13" customFormat="1" ht="45" x14ac:dyDescent="0.2">
      <c r="A262" s="10" t="s">
        <v>610</v>
      </c>
      <c r="B262" s="11">
        <v>-6.34262461851475E-2</v>
      </c>
      <c r="C262" s="11">
        <v>-5.7735503560528999E-2</v>
      </c>
      <c r="D262" s="9" t="s">
        <v>4</v>
      </c>
      <c r="E262" s="12">
        <v>3.4669783512927599E-2</v>
      </c>
      <c r="F262" s="12">
        <f t="shared" si="4"/>
        <v>15.601402580817419</v>
      </c>
      <c r="G262" s="9"/>
      <c r="H262" s="9" t="s">
        <v>156</v>
      </c>
    </row>
    <row r="263" spans="1:8" s="13" customFormat="1" ht="33.75" x14ac:dyDescent="0.2">
      <c r="A263" s="10" t="s">
        <v>611</v>
      </c>
      <c r="B263" s="11">
        <v>-0.126396744659207</v>
      </c>
      <c r="C263" s="11">
        <v>-0.13248626653102699</v>
      </c>
      <c r="D263" s="9" t="s">
        <v>4</v>
      </c>
      <c r="E263" s="12">
        <v>3.6239271578531802E-2</v>
      </c>
      <c r="F263" s="12">
        <f t="shared" si="4"/>
        <v>16.307672210339312</v>
      </c>
      <c r="G263" s="9" t="s">
        <v>211</v>
      </c>
      <c r="H263" s="9" t="s">
        <v>212</v>
      </c>
    </row>
    <row r="264" spans="1:8" s="13" customFormat="1" ht="45" x14ac:dyDescent="0.2">
      <c r="A264" s="10" t="s">
        <v>612</v>
      </c>
      <c r="B264" s="11">
        <v>0.12992878942014199</v>
      </c>
      <c r="C264" s="11">
        <v>0.125743641912513</v>
      </c>
      <c r="D264" s="9" t="s">
        <v>251</v>
      </c>
      <c r="E264" s="12">
        <v>3.7308314688080199E-2</v>
      </c>
      <c r="F264" s="12">
        <f t="shared" si="4"/>
        <v>16.788741609636091</v>
      </c>
      <c r="G264" s="9"/>
      <c r="H264" s="9" t="s">
        <v>153</v>
      </c>
    </row>
    <row r="265" spans="1:8" s="13" customFormat="1" ht="45" x14ac:dyDescent="0.2">
      <c r="A265" s="10" t="s">
        <v>613</v>
      </c>
      <c r="B265" s="11">
        <v>0.114111902339776</v>
      </c>
      <c r="C265" s="11">
        <v>0.10970701932858599</v>
      </c>
      <c r="D265" s="9" t="s">
        <v>251</v>
      </c>
      <c r="E265" s="12">
        <v>3.8469397129749901E-2</v>
      </c>
      <c r="F265" s="12">
        <f t="shared" si="4"/>
        <v>17.311228708387457</v>
      </c>
      <c r="G265" s="9" t="s">
        <v>614</v>
      </c>
      <c r="H265" s="9" t="s">
        <v>615</v>
      </c>
    </row>
    <row r="266" spans="1:8" s="13" customFormat="1" ht="56.25" x14ac:dyDescent="0.2">
      <c r="A266" s="10" t="s">
        <v>616</v>
      </c>
      <c r="B266" s="11">
        <v>-9.5690742624618505E-2</v>
      </c>
      <c r="C266" s="11">
        <v>-0.10283011190234</v>
      </c>
      <c r="D266" s="9" t="s">
        <v>4</v>
      </c>
      <c r="E266" s="12">
        <v>3.85674369116688E-2</v>
      </c>
      <c r="F266" s="12">
        <f t="shared" si="4"/>
        <v>17.355346610250958</v>
      </c>
      <c r="G266" s="9" t="s">
        <v>617</v>
      </c>
      <c r="H266" s="9" t="s">
        <v>372</v>
      </c>
    </row>
    <row r="267" spans="1:8" s="13" customFormat="1" ht="56.25" x14ac:dyDescent="0.2">
      <c r="A267" s="10" t="s">
        <v>618</v>
      </c>
      <c r="B267" s="11">
        <v>-0.113656154628688</v>
      </c>
      <c r="C267" s="11">
        <v>-0.118850457782299</v>
      </c>
      <c r="D267" s="9" t="s">
        <v>4</v>
      </c>
      <c r="E267" s="12">
        <v>3.9028273582321901E-2</v>
      </c>
      <c r="F267" s="12">
        <f t="shared" si="4"/>
        <v>17.562723112044857</v>
      </c>
      <c r="G267" s="9" t="s">
        <v>619</v>
      </c>
      <c r="H267" s="9" t="s">
        <v>620</v>
      </c>
    </row>
    <row r="268" spans="1:8" s="13" customFormat="1" ht="33.75" x14ac:dyDescent="0.2">
      <c r="A268" s="10" t="s">
        <v>621</v>
      </c>
      <c r="B268" s="11">
        <v>-7.0913530010172907E-2</v>
      </c>
      <c r="C268" s="11">
        <v>-7.6563580874872805E-2</v>
      </c>
      <c r="D268" s="9" t="s">
        <v>4</v>
      </c>
      <c r="E268" s="12">
        <v>4.0506856555752202E-2</v>
      </c>
      <c r="F268" s="12">
        <f t="shared" si="4"/>
        <v>18.228085450088489</v>
      </c>
      <c r="G268" s="9" t="s">
        <v>511</v>
      </c>
      <c r="H268" s="9" t="s">
        <v>622</v>
      </c>
    </row>
    <row r="269" spans="1:8" s="13" customFormat="1" ht="45" x14ac:dyDescent="0.2">
      <c r="A269" s="10" t="s">
        <v>623</v>
      </c>
      <c r="B269" s="11">
        <v>-7.2406917599186202E-2</v>
      </c>
      <c r="C269" s="11">
        <v>-7.7257375381485194E-2</v>
      </c>
      <c r="D269" s="9" t="s">
        <v>4</v>
      </c>
      <c r="E269" s="12">
        <v>4.2617232050150097E-2</v>
      </c>
      <c r="F269" s="12">
        <f t="shared" si="4"/>
        <v>19.177754422567542</v>
      </c>
      <c r="G269" s="9" t="s">
        <v>624</v>
      </c>
      <c r="H269" s="9" t="s">
        <v>625</v>
      </c>
    </row>
    <row r="270" spans="1:8" s="13" customFormat="1" ht="45" x14ac:dyDescent="0.2">
      <c r="A270" s="10" t="s">
        <v>626</v>
      </c>
      <c r="B270" s="11">
        <v>-7.8229908443540205E-2</v>
      </c>
      <c r="C270" s="11">
        <v>-8.0297049847405905E-2</v>
      </c>
      <c r="D270" s="9" t="s">
        <v>4</v>
      </c>
      <c r="E270" s="12">
        <v>4.4265028939742601E-2</v>
      </c>
      <c r="F270" s="12">
        <f t="shared" si="4"/>
        <v>19.91926302288417</v>
      </c>
      <c r="G270" s="9" t="s">
        <v>627</v>
      </c>
      <c r="H270" s="9" t="s">
        <v>628</v>
      </c>
    </row>
    <row r="271" spans="1:8" s="13" customFormat="1" ht="22.5" x14ac:dyDescent="0.2">
      <c r="A271" s="10" t="s">
        <v>629</v>
      </c>
      <c r="B271" s="11">
        <v>-4.7629704984740603E-2</v>
      </c>
      <c r="C271" s="11">
        <v>-5.2010172939979699E-2</v>
      </c>
      <c r="D271" s="9"/>
      <c r="E271" s="12">
        <v>4.5985280850847403E-2</v>
      </c>
      <c r="F271" s="12">
        <f t="shared" si="4"/>
        <v>20.693376382881333</v>
      </c>
      <c r="G271" s="9" t="s">
        <v>630</v>
      </c>
      <c r="H271" s="9" t="s">
        <v>631</v>
      </c>
    </row>
    <row r="272" spans="1:8" s="13" customFormat="1" ht="45" x14ac:dyDescent="0.2">
      <c r="A272" s="10" t="s">
        <v>632</v>
      </c>
      <c r="B272" s="11">
        <v>-0.13446998982705999</v>
      </c>
      <c r="C272" s="11">
        <v>-0.13786978636826</v>
      </c>
      <c r="D272" s="9" t="s">
        <v>4</v>
      </c>
      <c r="E272" s="12">
        <v>4.86510280498322E-2</v>
      </c>
      <c r="F272" s="12">
        <f t="shared" si="4"/>
        <v>21.892962622424491</v>
      </c>
      <c r="G272" s="9" t="s">
        <v>410</v>
      </c>
      <c r="H272" s="9" t="s">
        <v>411</v>
      </c>
    </row>
    <row r="273" spans="1:8" s="13" customFormat="1" ht="45" x14ac:dyDescent="0.2">
      <c r="A273" s="10" t="s">
        <v>633</v>
      </c>
      <c r="B273" s="11">
        <v>8.2506612410986793E-2</v>
      </c>
      <c r="C273" s="11">
        <v>8.8878942014242193E-2</v>
      </c>
      <c r="D273" s="9" t="s">
        <v>251</v>
      </c>
      <c r="E273" s="12">
        <v>5.0718958734501197E-2</v>
      </c>
      <c r="F273" s="12">
        <f t="shared" si="4"/>
        <v>22.823531430525538</v>
      </c>
      <c r="G273" s="9" t="s">
        <v>559</v>
      </c>
      <c r="H273" s="9" t="s">
        <v>560</v>
      </c>
    </row>
    <row r="274" spans="1:8" s="13" customFormat="1" ht="33.75" x14ac:dyDescent="0.2">
      <c r="A274" s="10" t="s">
        <v>634</v>
      </c>
      <c r="B274" s="11">
        <v>-0.100231943031536</v>
      </c>
      <c r="C274" s="11">
        <v>-9.5505595116988806E-2</v>
      </c>
      <c r="D274" s="9" t="s">
        <v>4</v>
      </c>
      <c r="E274" s="12">
        <v>5.1801293726301698E-2</v>
      </c>
      <c r="F274" s="12">
        <f t="shared" si="4"/>
        <v>23.310582176835762</v>
      </c>
      <c r="G274" s="9" t="s">
        <v>635</v>
      </c>
      <c r="H274" s="9" t="s">
        <v>636</v>
      </c>
    </row>
    <row r="275" spans="1:8" s="13" customFormat="1" ht="33.75" x14ac:dyDescent="0.2">
      <c r="A275" s="10" t="s">
        <v>637</v>
      </c>
      <c r="B275" s="11">
        <v>-0.121737538148525</v>
      </c>
      <c r="C275" s="11">
        <v>-0.12872024415055999</v>
      </c>
      <c r="D275" s="9" t="s">
        <v>4</v>
      </c>
      <c r="E275" s="12">
        <v>5.31383444047678E-2</v>
      </c>
      <c r="F275" s="12">
        <f t="shared" si="4"/>
        <v>23.912254982145509</v>
      </c>
      <c r="G275" s="9" t="s">
        <v>638</v>
      </c>
      <c r="H275" s="9" t="s">
        <v>639</v>
      </c>
    </row>
    <row r="276" spans="1:8" s="13" customFormat="1" ht="33.75" x14ac:dyDescent="0.2">
      <c r="A276" s="10" t="s">
        <v>640</v>
      </c>
      <c r="B276" s="11">
        <v>-6.1428280773143502E-2</v>
      </c>
      <c r="C276" s="11">
        <v>-6.6787385554425205E-2</v>
      </c>
      <c r="D276" s="9" t="s">
        <v>4</v>
      </c>
      <c r="E276" s="12">
        <v>5.4176293577819397E-2</v>
      </c>
      <c r="F276" s="12">
        <f t="shared" si="4"/>
        <v>24.37933211001873</v>
      </c>
      <c r="G276" s="9" t="s">
        <v>641</v>
      </c>
      <c r="H276" s="9" t="s">
        <v>642</v>
      </c>
    </row>
    <row r="277" spans="1:8" s="13" customFormat="1" ht="56.25" x14ac:dyDescent="0.2">
      <c r="A277" s="10" t="s">
        <v>643</v>
      </c>
      <c r="B277" s="11">
        <v>-3.8136317395727301E-2</v>
      </c>
      <c r="C277" s="11">
        <v>-4.2496439471007202E-2</v>
      </c>
      <c r="D277" s="9"/>
      <c r="E277" s="12">
        <v>5.4176295268971802E-2</v>
      </c>
      <c r="F277" s="12">
        <f t="shared" si="4"/>
        <v>24.37933287103731</v>
      </c>
      <c r="G277" s="9"/>
      <c r="H277" s="9" t="s">
        <v>644</v>
      </c>
    </row>
    <row r="278" spans="1:8" s="13" customFormat="1" ht="33.75" x14ac:dyDescent="0.2">
      <c r="A278" s="10" t="s">
        <v>645</v>
      </c>
      <c r="B278" s="11">
        <v>-9.8734486266531002E-2</v>
      </c>
      <c r="C278" s="11">
        <v>-9.4626653102746705E-2</v>
      </c>
      <c r="D278" s="9" t="s">
        <v>4</v>
      </c>
      <c r="E278" s="12">
        <v>5.8521999189160102E-2</v>
      </c>
      <c r="F278" s="12">
        <f t="shared" si="4"/>
        <v>26.334899635122046</v>
      </c>
      <c r="G278" s="9" t="s">
        <v>646</v>
      </c>
      <c r="H278" s="9" t="s">
        <v>647</v>
      </c>
    </row>
    <row r="279" spans="1:8" s="13" customFormat="1" ht="56.25" x14ac:dyDescent="0.2">
      <c r="A279" s="10" t="s">
        <v>648</v>
      </c>
      <c r="B279" s="11">
        <v>-7.2748728382502501E-2</v>
      </c>
      <c r="C279" s="11">
        <v>-6.5633774160732503E-2</v>
      </c>
      <c r="D279" s="9" t="s">
        <v>4</v>
      </c>
      <c r="E279" s="12">
        <v>5.8965053300081401E-2</v>
      </c>
      <c r="F279" s="12">
        <f t="shared" si="4"/>
        <v>26.534273985036631</v>
      </c>
      <c r="G279" s="9" t="s">
        <v>649</v>
      </c>
      <c r="H279" s="9" t="s">
        <v>650</v>
      </c>
    </row>
    <row r="280" spans="1:8" s="13" customFormat="1" ht="56.25" x14ac:dyDescent="0.2">
      <c r="A280" s="10" t="s">
        <v>651</v>
      </c>
      <c r="B280" s="11">
        <v>-6.2254323499491303E-2</v>
      </c>
      <c r="C280" s="11">
        <v>-7.0600203458799596E-2</v>
      </c>
      <c r="D280" s="9" t="s">
        <v>4</v>
      </c>
      <c r="E280" s="12">
        <v>6.2340656350552699E-2</v>
      </c>
      <c r="F280" s="12">
        <f t="shared" si="4"/>
        <v>28.053295357748716</v>
      </c>
      <c r="G280" s="9" t="s">
        <v>562</v>
      </c>
      <c r="H280" s="9" t="s">
        <v>563</v>
      </c>
    </row>
    <row r="281" spans="1:8" s="13" customFormat="1" ht="45" x14ac:dyDescent="0.2">
      <c r="A281" s="10" t="s">
        <v>652</v>
      </c>
      <c r="B281" s="11">
        <v>-8.4406917599186199E-2</v>
      </c>
      <c r="C281" s="11">
        <v>-8.7420142421159697E-2</v>
      </c>
      <c r="D281" s="9" t="s">
        <v>4</v>
      </c>
      <c r="E281" s="12">
        <v>6.8771304007429104E-2</v>
      </c>
      <c r="F281" s="12">
        <f t="shared" si="4"/>
        <v>30.947086803343097</v>
      </c>
      <c r="G281" s="9" t="s">
        <v>653</v>
      </c>
      <c r="H281" s="9" t="s">
        <v>654</v>
      </c>
    </row>
    <row r="282" spans="1:8" s="13" customFormat="1" ht="33.75" x14ac:dyDescent="0.2">
      <c r="A282" s="10" t="s">
        <v>655</v>
      </c>
      <c r="B282" s="11">
        <v>-0.16206714140386599</v>
      </c>
      <c r="C282" s="11">
        <v>-0.158394710071211</v>
      </c>
      <c r="D282" s="9" t="s">
        <v>4</v>
      </c>
      <c r="E282" s="12">
        <v>7.3746904121141002E-2</v>
      </c>
      <c r="F282" s="12">
        <f t="shared" si="4"/>
        <v>33.186106854513454</v>
      </c>
      <c r="G282" s="9" t="s">
        <v>656</v>
      </c>
      <c r="H282" s="9" t="s">
        <v>657</v>
      </c>
    </row>
    <row r="283" spans="1:8" s="13" customFormat="1" ht="45" x14ac:dyDescent="0.2">
      <c r="A283" s="10" t="s">
        <v>658</v>
      </c>
      <c r="B283" s="11">
        <v>-0.112553407934893</v>
      </c>
      <c r="C283" s="11">
        <v>-0.11754425228891099</v>
      </c>
      <c r="D283" s="9" t="s">
        <v>4</v>
      </c>
      <c r="E283" s="12">
        <v>7.5766070044059594E-2</v>
      </c>
      <c r="F283" s="12">
        <f t="shared" si="4"/>
        <v>34.094731519826816</v>
      </c>
      <c r="G283" s="9" t="s">
        <v>659</v>
      </c>
      <c r="H283" s="9" t="s">
        <v>660</v>
      </c>
    </row>
    <row r="284" spans="1:8" s="13" customFormat="1" ht="45" x14ac:dyDescent="0.2">
      <c r="A284" s="10" t="s">
        <v>661</v>
      </c>
      <c r="B284" s="11">
        <v>6.4268565615462903E-2</v>
      </c>
      <c r="C284" s="11">
        <v>6.9027466937945106E-2</v>
      </c>
      <c r="D284" s="9" t="s">
        <v>251</v>
      </c>
      <c r="E284" s="12">
        <v>7.6487700238848405E-2</v>
      </c>
      <c r="F284" s="12">
        <f t="shared" si="4"/>
        <v>34.419465107481784</v>
      </c>
      <c r="G284" s="9"/>
      <c r="H284" s="9" t="s">
        <v>10</v>
      </c>
    </row>
    <row r="285" spans="1:8" s="13" customFormat="1" ht="45" x14ac:dyDescent="0.2">
      <c r="A285" s="10" t="s">
        <v>662</v>
      </c>
      <c r="B285" s="11">
        <v>8.53428280773144E-2</v>
      </c>
      <c r="C285" s="11">
        <v>8.2630722278738605E-2</v>
      </c>
      <c r="D285" s="9" t="s">
        <v>251</v>
      </c>
      <c r="E285" s="12">
        <v>7.6545688342669393E-2</v>
      </c>
      <c r="F285" s="12">
        <f t="shared" si="4"/>
        <v>34.445559754201227</v>
      </c>
      <c r="G285" s="9"/>
      <c r="H285" s="9" t="s">
        <v>10</v>
      </c>
    </row>
    <row r="286" spans="1:8" s="13" customFormat="1" ht="45" x14ac:dyDescent="0.2">
      <c r="A286" s="10" t="s">
        <v>663</v>
      </c>
      <c r="B286" s="11">
        <v>5.4876907426246201E-2</v>
      </c>
      <c r="C286" s="11">
        <v>5.7945066124109899E-2</v>
      </c>
      <c r="D286" s="9" t="s">
        <v>251</v>
      </c>
      <c r="E286" s="12">
        <v>7.8360644455599801E-2</v>
      </c>
      <c r="F286" s="12">
        <f t="shared" si="4"/>
        <v>35.262290005019914</v>
      </c>
      <c r="G286" s="9" t="s">
        <v>664</v>
      </c>
      <c r="H286" s="9" t="s">
        <v>665</v>
      </c>
    </row>
    <row r="287" spans="1:8" s="13" customFormat="1" ht="33.75" x14ac:dyDescent="0.2">
      <c r="A287" s="10" t="s">
        <v>666</v>
      </c>
      <c r="B287" s="11">
        <v>-0.12733265513733499</v>
      </c>
      <c r="C287" s="11">
        <v>-0.130636826042726</v>
      </c>
      <c r="D287" s="9" t="s">
        <v>4</v>
      </c>
      <c r="E287" s="12">
        <v>8.2834923806080596E-2</v>
      </c>
      <c r="F287" s="12">
        <f t="shared" si="4"/>
        <v>37.275715712736272</v>
      </c>
      <c r="G287" s="9" t="s">
        <v>180</v>
      </c>
      <c r="H287" s="9" t="s">
        <v>181</v>
      </c>
    </row>
    <row r="288" spans="1:8" s="13" customFormat="1" ht="33.75" x14ac:dyDescent="0.2">
      <c r="A288" s="10" t="s">
        <v>667</v>
      </c>
      <c r="B288" s="11">
        <v>-0.14435401831129199</v>
      </c>
      <c r="C288" s="11">
        <v>-0.15034587995930801</v>
      </c>
      <c r="D288" s="9" t="s">
        <v>4</v>
      </c>
      <c r="E288" s="12">
        <v>8.2865843239936496E-2</v>
      </c>
      <c r="F288" s="12">
        <f t="shared" si="4"/>
        <v>37.289629457971422</v>
      </c>
      <c r="G288" s="9"/>
      <c r="H288" s="9" t="s">
        <v>668</v>
      </c>
    </row>
    <row r="289" spans="1:8" s="13" customFormat="1" ht="45" x14ac:dyDescent="0.2">
      <c r="A289" s="10" t="s">
        <v>669</v>
      </c>
      <c r="B289" s="11">
        <v>6.3222787385554396E-2</v>
      </c>
      <c r="C289" s="11">
        <v>6.7861648016276699E-2</v>
      </c>
      <c r="D289" s="9" t="s">
        <v>251</v>
      </c>
      <c r="E289" s="12">
        <v>8.7384869412440197E-2</v>
      </c>
      <c r="F289" s="12">
        <f t="shared" si="4"/>
        <v>39.323191235598088</v>
      </c>
      <c r="G289" s="9" t="s">
        <v>670</v>
      </c>
      <c r="H289" s="9" t="s">
        <v>671</v>
      </c>
    </row>
    <row r="290" spans="1:8" s="13" customFormat="1" ht="33.75" x14ac:dyDescent="0.2">
      <c r="A290" s="10" t="s">
        <v>672</v>
      </c>
      <c r="B290" s="11">
        <v>-0.146807731434385</v>
      </c>
      <c r="C290" s="11">
        <v>-0.150923702950153</v>
      </c>
      <c r="D290" s="9" t="s">
        <v>4</v>
      </c>
      <c r="E290" s="12">
        <v>9.0130781570146007E-2</v>
      </c>
      <c r="F290" s="12">
        <f t="shared" si="4"/>
        <v>40.558851706565704</v>
      </c>
      <c r="G290" s="9" t="s">
        <v>673</v>
      </c>
      <c r="H290" s="9" t="s">
        <v>674</v>
      </c>
    </row>
    <row r="291" spans="1:8" s="13" customFormat="1" ht="33.75" x14ac:dyDescent="0.2">
      <c r="A291" s="10" t="s">
        <v>675</v>
      </c>
      <c r="B291" s="11">
        <v>-0.17945066124109901</v>
      </c>
      <c r="C291" s="11">
        <v>-0.173275686673449</v>
      </c>
      <c r="D291" s="9" t="s">
        <v>4</v>
      </c>
      <c r="E291" s="12">
        <v>9.0130790610335895E-2</v>
      </c>
      <c r="F291" s="12">
        <f t="shared" si="4"/>
        <v>40.55885577465115</v>
      </c>
      <c r="G291" s="9" t="s">
        <v>676</v>
      </c>
      <c r="H291" s="9" t="s">
        <v>267</v>
      </c>
    </row>
    <row r="292" spans="1:8" s="13" customFormat="1" ht="56.25" x14ac:dyDescent="0.2">
      <c r="A292" s="10" t="s">
        <v>677</v>
      </c>
      <c r="B292" s="11">
        <v>8.75645981688708E-2</v>
      </c>
      <c r="C292" s="11">
        <v>8.3857578840284899E-2</v>
      </c>
      <c r="D292" s="9" t="s">
        <v>251</v>
      </c>
      <c r="E292" s="12">
        <v>9.2033311939554996E-2</v>
      </c>
      <c r="F292" s="12">
        <f t="shared" si="4"/>
        <v>41.41499037279975</v>
      </c>
      <c r="G292" s="9"/>
      <c r="H292" s="9" t="s">
        <v>678</v>
      </c>
    </row>
    <row r="293" spans="1:8" s="13" customFormat="1" ht="33.75" x14ac:dyDescent="0.2">
      <c r="A293" s="10" t="s">
        <v>679</v>
      </c>
      <c r="B293" s="11">
        <v>-7.3346897253306204E-2</v>
      </c>
      <c r="C293" s="11">
        <v>-6.7153611393692803E-2</v>
      </c>
      <c r="D293" s="9" t="s">
        <v>4</v>
      </c>
      <c r="E293" s="12">
        <v>9.2100688064568698E-2</v>
      </c>
      <c r="F293" s="12">
        <f t="shared" si="4"/>
        <v>41.445309629055913</v>
      </c>
      <c r="G293" s="9"/>
      <c r="H293" s="9" t="s">
        <v>10</v>
      </c>
    </row>
    <row r="294" spans="1:8" s="13" customFormat="1" ht="33.75" x14ac:dyDescent="0.2">
      <c r="A294" s="10" t="s">
        <v>680</v>
      </c>
      <c r="B294" s="11">
        <v>-8.0606307222787402E-2</v>
      </c>
      <c r="C294" s="11">
        <v>-8.4846388606307194E-2</v>
      </c>
      <c r="D294" s="9" t="s">
        <v>4</v>
      </c>
      <c r="E294" s="12">
        <v>9.2945731725534997E-2</v>
      </c>
      <c r="F294" s="12">
        <f t="shared" si="4"/>
        <v>41.82557927649075</v>
      </c>
      <c r="G294" s="9" t="s">
        <v>681</v>
      </c>
      <c r="H294" s="9" t="s">
        <v>267</v>
      </c>
    </row>
    <row r="295" spans="1:8" s="13" customFormat="1" ht="45" x14ac:dyDescent="0.2">
      <c r="A295" s="10" t="s">
        <v>682</v>
      </c>
      <c r="B295" s="11">
        <v>-0.18884231943031499</v>
      </c>
      <c r="C295" s="11">
        <v>-0.18501932858596101</v>
      </c>
      <c r="D295" s="9" t="s">
        <v>4</v>
      </c>
      <c r="E295" s="12">
        <v>9.3762683321780199E-2</v>
      </c>
      <c r="F295" s="12">
        <f t="shared" si="4"/>
        <v>42.193207494801086</v>
      </c>
      <c r="G295" s="9" t="s">
        <v>464</v>
      </c>
      <c r="H295" s="9" t="s">
        <v>465</v>
      </c>
    </row>
    <row r="296" spans="1:8" s="13" customFormat="1" ht="45" x14ac:dyDescent="0.2">
      <c r="A296" s="10" t="s">
        <v>683</v>
      </c>
      <c r="B296" s="11">
        <v>-0.16498067141403899</v>
      </c>
      <c r="C296" s="11">
        <v>-0.16298474059003101</v>
      </c>
      <c r="D296" s="9" t="s">
        <v>4</v>
      </c>
      <c r="E296" s="12">
        <v>9.5241219033157506E-2</v>
      </c>
      <c r="F296" s="12">
        <f t="shared" si="4"/>
        <v>42.858548564920881</v>
      </c>
      <c r="G296" s="9" t="s">
        <v>464</v>
      </c>
      <c r="H296" s="9" t="s">
        <v>465</v>
      </c>
    </row>
    <row r="297" spans="1:8" s="13" customFormat="1" ht="45" x14ac:dyDescent="0.2">
      <c r="A297" s="10" t="s">
        <v>684</v>
      </c>
      <c r="B297" s="11">
        <v>9.5768056968463897E-2</v>
      </c>
      <c r="C297" s="11">
        <v>9.5053916581892203E-2</v>
      </c>
      <c r="D297" s="9" t="s">
        <v>251</v>
      </c>
      <c r="E297" s="12">
        <v>9.9501608187967702E-2</v>
      </c>
      <c r="F297" s="12">
        <f t="shared" si="4"/>
        <v>44.775723684585465</v>
      </c>
      <c r="G297" s="9" t="s">
        <v>685</v>
      </c>
      <c r="H297" s="9" t="s">
        <v>686</v>
      </c>
    </row>
    <row r="298" spans="1:8" s="13" customFormat="1" ht="33.75" x14ac:dyDescent="0.2">
      <c r="A298" s="10" t="s">
        <v>687</v>
      </c>
      <c r="B298" s="11">
        <v>-0.120187182095626</v>
      </c>
      <c r="C298" s="11">
        <v>-0.115210579857579</v>
      </c>
      <c r="D298" s="9" t="s">
        <v>4</v>
      </c>
      <c r="E298" s="12">
        <v>0.100040234423749</v>
      </c>
      <c r="F298" s="12">
        <f t="shared" si="4"/>
        <v>45.018105490687049</v>
      </c>
      <c r="G298" s="9" t="s">
        <v>688</v>
      </c>
      <c r="H298" s="9" t="s">
        <v>689</v>
      </c>
    </row>
    <row r="299" spans="1:8" s="13" customFormat="1" ht="45" x14ac:dyDescent="0.2">
      <c r="A299" s="10" t="s">
        <v>690</v>
      </c>
      <c r="B299" s="11">
        <v>6.1989827060020299E-2</v>
      </c>
      <c r="C299" s="11">
        <v>7.0396744659206506E-2</v>
      </c>
      <c r="D299" s="9" t="s">
        <v>251</v>
      </c>
      <c r="E299" s="12">
        <v>0.102731327117373</v>
      </c>
      <c r="F299" s="12">
        <f t="shared" si="4"/>
        <v>46.229097202817847</v>
      </c>
      <c r="G299" s="9" t="s">
        <v>559</v>
      </c>
      <c r="H299" s="9" t="s">
        <v>560</v>
      </c>
    </row>
    <row r="300" spans="1:8" s="13" customFormat="1" ht="33.75" x14ac:dyDescent="0.2">
      <c r="A300" s="10" t="s">
        <v>691</v>
      </c>
      <c r="B300" s="11">
        <v>-7.1194303153611402E-2</v>
      </c>
      <c r="C300" s="11">
        <v>-7.29033570701932E-2</v>
      </c>
      <c r="D300" s="9" t="s">
        <v>4</v>
      </c>
      <c r="E300" s="12">
        <v>0.103949748458352</v>
      </c>
      <c r="F300" s="12">
        <f t="shared" si="4"/>
        <v>46.777386806258399</v>
      </c>
      <c r="G300" s="9" t="s">
        <v>692</v>
      </c>
      <c r="H300" s="9" t="s">
        <v>693</v>
      </c>
    </row>
    <row r="301" spans="1:8" s="13" customFormat="1" ht="33.75" x14ac:dyDescent="0.2">
      <c r="A301" s="10" t="s">
        <v>694</v>
      </c>
      <c r="B301" s="11">
        <v>-8.5981688708036602E-2</v>
      </c>
      <c r="C301" s="11">
        <v>-8.8887080366225904E-2</v>
      </c>
      <c r="D301" s="9" t="s">
        <v>4</v>
      </c>
      <c r="E301" s="12">
        <v>0.11002138116004</v>
      </c>
      <c r="F301" s="12">
        <f t="shared" si="4"/>
        <v>49.509621522018001</v>
      </c>
      <c r="G301" s="9" t="s">
        <v>380</v>
      </c>
      <c r="H301" s="9" t="s">
        <v>695</v>
      </c>
    </row>
    <row r="302" spans="1:8" s="13" customFormat="1" ht="33.75" x14ac:dyDescent="0.2">
      <c r="A302" s="10" t="s">
        <v>696</v>
      </c>
      <c r="B302" s="11">
        <v>-9.6545269582909404E-2</v>
      </c>
      <c r="C302" s="11">
        <v>-0.100899287894201</v>
      </c>
      <c r="D302" s="9" t="s">
        <v>4</v>
      </c>
      <c r="E302" s="12">
        <v>0.112211414136762</v>
      </c>
      <c r="F302" s="12">
        <f t="shared" si="4"/>
        <v>50.495136361542897</v>
      </c>
      <c r="G302" s="9" t="s">
        <v>697</v>
      </c>
      <c r="H302" s="9" t="s">
        <v>698</v>
      </c>
    </row>
    <row r="303" spans="1:8" s="13" customFormat="1" ht="33.75" x14ac:dyDescent="0.2">
      <c r="A303" s="10" t="s">
        <v>699</v>
      </c>
      <c r="B303" s="11">
        <v>-0.12784944048830099</v>
      </c>
      <c r="C303" s="11">
        <v>-0.13258799593082399</v>
      </c>
      <c r="D303" s="9" t="s">
        <v>4</v>
      </c>
      <c r="E303" s="12">
        <v>0.116572715120283</v>
      </c>
      <c r="F303" s="12">
        <f t="shared" si="4"/>
        <v>52.457721804127353</v>
      </c>
      <c r="G303" s="9"/>
      <c r="H303" s="9" t="s">
        <v>700</v>
      </c>
    </row>
    <row r="304" spans="1:8" s="13" customFormat="1" ht="56.25" x14ac:dyDescent="0.2">
      <c r="A304" s="10" t="s">
        <v>701</v>
      </c>
      <c r="B304" s="11">
        <v>-0.16246998982706001</v>
      </c>
      <c r="C304" s="11">
        <v>-0.16525940996948099</v>
      </c>
      <c r="D304" s="9" t="s">
        <v>4</v>
      </c>
      <c r="E304" s="12">
        <v>0.11742807881567099</v>
      </c>
      <c r="F304" s="12">
        <f t="shared" si="4"/>
        <v>52.842635467051949</v>
      </c>
      <c r="G304" s="9" t="s">
        <v>562</v>
      </c>
      <c r="H304" s="9" t="s">
        <v>563</v>
      </c>
    </row>
    <row r="305" spans="1:8" s="13" customFormat="1" ht="33.75" x14ac:dyDescent="0.2">
      <c r="A305" s="10" t="s">
        <v>702</v>
      </c>
      <c r="B305" s="11">
        <v>-5.9841302136317401E-2</v>
      </c>
      <c r="C305" s="11">
        <v>-5.4984740590030501E-2</v>
      </c>
      <c r="D305" s="9" t="s">
        <v>4</v>
      </c>
      <c r="E305" s="12">
        <v>0.11944301710626699</v>
      </c>
      <c r="F305" s="12">
        <f t="shared" si="4"/>
        <v>53.749357697820145</v>
      </c>
      <c r="G305" s="9"/>
      <c r="H305" s="9" t="s">
        <v>10</v>
      </c>
    </row>
    <row r="306" spans="1:8" s="13" customFormat="1" ht="33.75" x14ac:dyDescent="0.2">
      <c r="A306" s="10" t="s">
        <v>703</v>
      </c>
      <c r="B306" s="11">
        <v>-0.11417700915564601</v>
      </c>
      <c r="C306" s="11">
        <v>-0.119924720244151</v>
      </c>
      <c r="D306" s="9" t="s">
        <v>4</v>
      </c>
      <c r="E306" s="12">
        <v>0.120106791799122</v>
      </c>
      <c r="F306" s="12">
        <f t="shared" si="4"/>
        <v>54.048056309604895</v>
      </c>
      <c r="G306" s="9" t="s">
        <v>413</v>
      </c>
      <c r="H306" s="9" t="s">
        <v>414</v>
      </c>
    </row>
    <row r="307" spans="1:8" s="13" customFormat="1" ht="33.75" x14ac:dyDescent="0.2">
      <c r="A307" s="10" t="s">
        <v>704</v>
      </c>
      <c r="B307" s="11">
        <v>-8.4960325534079298E-2</v>
      </c>
      <c r="C307" s="11">
        <v>-8.1031536113936903E-2</v>
      </c>
      <c r="D307" s="9" t="s">
        <v>4</v>
      </c>
      <c r="E307" s="12">
        <v>0.130679997741945</v>
      </c>
      <c r="F307" s="12">
        <f t="shared" si="4"/>
        <v>58.805998983875249</v>
      </c>
      <c r="G307" s="9"/>
      <c r="H307" s="9" t="s">
        <v>10</v>
      </c>
    </row>
    <row r="308" spans="1:8" s="13" customFormat="1" ht="33.75" x14ac:dyDescent="0.2">
      <c r="A308" s="10" t="s">
        <v>705</v>
      </c>
      <c r="B308" s="11">
        <v>-9.8608341810783304E-2</v>
      </c>
      <c r="C308" s="11">
        <v>-0.102992878942014</v>
      </c>
      <c r="D308" s="9" t="s">
        <v>4</v>
      </c>
      <c r="E308" s="12">
        <v>0.14540086890206</v>
      </c>
      <c r="F308" s="12">
        <f t="shared" si="4"/>
        <v>65.430391005926992</v>
      </c>
      <c r="G308" s="9" t="s">
        <v>495</v>
      </c>
      <c r="H308" s="9" t="s">
        <v>267</v>
      </c>
    </row>
    <row r="309" spans="1:8" s="13" customFormat="1" ht="45" x14ac:dyDescent="0.2">
      <c r="A309" s="10" t="s">
        <v>706</v>
      </c>
      <c r="B309" s="11">
        <v>-0.133473041709054</v>
      </c>
      <c r="C309" s="11">
        <v>-0.13780264496439501</v>
      </c>
      <c r="D309" s="9" t="s">
        <v>4</v>
      </c>
      <c r="E309" s="12">
        <v>0.14914945303614299</v>
      </c>
      <c r="F309" s="12">
        <f t="shared" si="4"/>
        <v>67.117253866264349</v>
      </c>
      <c r="G309" s="9" t="s">
        <v>707</v>
      </c>
      <c r="H309" s="9" t="s">
        <v>708</v>
      </c>
    </row>
    <row r="310" spans="1:8" s="13" customFormat="1" ht="33.75" x14ac:dyDescent="0.2">
      <c r="A310" s="10" t="s">
        <v>709</v>
      </c>
      <c r="B310" s="11">
        <v>-0.14996134282807699</v>
      </c>
      <c r="C310" s="11">
        <v>-0.14737131230925701</v>
      </c>
      <c r="D310" s="9" t="s">
        <v>4</v>
      </c>
      <c r="E310" s="12">
        <v>0.16680203450289499</v>
      </c>
      <c r="F310" s="12">
        <f t="shared" si="4"/>
        <v>75.06091552630275</v>
      </c>
      <c r="G310" s="9" t="s">
        <v>710</v>
      </c>
      <c r="H310" s="9" t="s">
        <v>711</v>
      </c>
    </row>
    <row r="311" spans="1:8" s="13" customFormat="1" ht="45" x14ac:dyDescent="0.2">
      <c r="A311" s="10" t="s">
        <v>712</v>
      </c>
      <c r="B311" s="11">
        <v>0.114498474059003</v>
      </c>
      <c r="C311" s="11">
        <v>0.118960325534079</v>
      </c>
      <c r="D311" s="9" t="s">
        <v>251</v>
      </c>
      <c r="E311" s="12">
        <v>0.167659773146285</v>
      </c>
      <c r="F311" s="12">
        <f t="shared" si="4"/>
        <v>75.446897915828245</v>
      </c>
      <c r="G311" s="9" t="s">
        <v>713</v>
      </c>
      <c r="H311" s="9" t="s">
        <v>714</v>
      </c>
    </row>
    <row r="312" spans="1:8" s="13" customFormat="1" ht="33.75" x14ac:dyDescent="0.2">
      <c r="A312" s="10" t="s">
        <v>715</v>
      </c>
      <c r="B312" s="11">
        <v>-8.2465920651068197E-2</v>
      </c>
      <c r="C312" s="11">
        <v>-8.1538148524923706E-2</v>
      </c>
      <c r="D312" s="9" t="s">
        <v>4</v>
      </c>
      <c r="E312" s="12">
        <v>0.16776724239604199</v>
      </c>
      <c r="F312" s="12">
        <f t="shared" si="4"/>
        <v>75.495259078218893</v>
      </c>
      <c r="G312" s="9" t="s">
        <v>107</v>
      </c>
      <c r="H312" s="9" t="s">
        <v>132</v>
      </c>
    </row>
    <row r="313" spans="1:8" s="13" customFormat="1" ht="33.75" x14ac:dyDescent="0.2">
      <c r="A313" s="10" t="s">
        <v>716</v>
      </c>
      <c r="B313" s="11">
        <v>-5.9955239064089602E-2</v>
      </c>
      <c r="C313" s="11">
        <v>-6.5800610376398797E-2</v>
      </c>
      <c r="D313" s="9" t="s">
        <v>4</v>
      </c>
      <c r="E313" s="12">
        <v>0.188546941835535</v>
      </c>
      <c r="F313" s="12">
        <f t="shared" si="4"/>
        <v>84.846123825990745</v>
      </c>
      <c r="G313" s="9" t="s">
        <v>717</v>
      </c>
      <c r="H313" s="9" t="s">
        <v>718</v>
      </c>
    </row>
    <row r="314" spans="1:8" s="13" customFormat="1" ht="45" x14ac:dyDescent="0.2">
      <c r="A314" s="10" t="s">
        <v>719</v>
      </c>
      <c r="B314" s="11">
        <v>0.108081383519837</v>
      </c>
      <c r="C314" s="11">
        <v>0.10829094608341799</v>
      </c>
      <c r="D314" s="9" t="s">
        <v>251</v>
      </c>
      <c r="E314" s="12">
        <v>0.194836093259043</v>
      </c>
      <c r="F314" s="12">
        <f t="shared" si="4"/>
        <v>87.67624196656935</v>
      </c>
      <c r="G314" s="9" t="s">
        <v>720</v>
      </c>
      <c r="H314" s="9" t="s">
        <v>721</v>
      </c>
    </row>
    <row r="315" spans="1:8" s="13" customFormat="1" ht="45" x14ac:dyDescent="0.2">
      <c r="A315" s="10" t="s">
        <v>722</v>
      </c>
      <c r="B315" s="11">
        <v>-7.1300101729399795E-2</v>
      </c>
      <c r="C315" s="11">
        <v>-6.7810783316378395E-2</v>
      </c>
      <c r="D315" s="9" t="s">
        <v>4</v>
      </c>
      <c r="E315" s="12">
        <v>0.20306697069927601</v>
      </c>
      <c r="F315" s="12">
        <f t="shared" si="4"/>
        <v>91.380136814674202</v>
      </c>
      <c r="G315" s="9" t="s">
        <v>723</v>
      </c>
      <c r="H315" s="9" t="s">
        <v>724</v>
      </c>
    </row>
    <row r="316" spans="1:8" s="13" customFormat="1" ht="33.75" x14ac:dyDescent="0.2">
      <c r="A316" s="10" t="s">
        <v>725</v>
      </c>
      <c r="B316" s="11">
        <v>-0.11194710071210601</v>
      </c>
      <c r="C316" s="11">
        <v>-0.118063072227874</v>
      </c>
      <c r="D316" s="9" t="s">
        <v>4</v>
      </c>
      <c r="E316" s="12">
        <v>0.20312883555598801</v>
      </c>
      <c r="F316" s="12">
        <f t="shared" si="4"/>
        <v>91.407976000194608</v>
      </c>
      <c r="G316" s="9"/>
      <c r="H316" s="9" t="s">
        <v>8</v>
      </c>
    </row>
    <row r="317" spans="1:8" s="13" customFormat="1" ht="33.75" x14ac:dyDescent="0.2">
      <c r="A317" s="10" t="s">
        <v>726</v>
      </c>
      <c r="B317" s="11">
        <v>-0.15517802644964401</v>
      </c>
      <c r="C317" s="11">
        <v>-0.15109053916581899</v>
      </c>
      <c r="D317" s="9" t="s">
        <v>4</v>
      </c>
      <c r="E317" s="12">
        <v>0.20499220066728799</v>
      </c>
      <c r="F317" s="12">
        <f t="shared" si="4"/>
        <v>92.246490300279589</v>
      </c>
      <c r="G317" s="9" t="s">
        <v>29</v>
      </c>
      <c r="H317" s="9" t="s">
        <v>30</v>
      </c>
    </row>
    <row r="318" spans="1:8" s="13" customFormat="1" ht="45" x14ac:dyDescent="0.2">
      <c r="A318" s="10" t="s">
        <v>727</v>
      </c>
      <c r="B318" s="11">
        <v>0.11317599186164801</v>
      </c>
      <c r="C318" s="11">
        <v>0.11465513733469</v>
      </c>
      <c r="D318" s="9" t="s">
        <v>251</v>
      </c>
      <c r="E318" s="12">
        <v>0.205303998299874</v>
      </c>
      <c r="F318" s="12">
        <f t="shared" si="4"/>
        <v>92.386799234943297</v>
      </c>
      <c r="G318" s="9" t="s">
        <v>720</v>
      </c>
      <c r="H318" s="9" t="s">
        <v>721</v>
      </c>
    </row>
    <row r="319" spans="1:8" s="13" customFormat="1" ht="33.75" x14ac:dyDescent="0.2">
      <c r="A319" s="10" t="s">
        <v>728</v>
      </c>
      <c r="B319" s="11">
        <v>-0.13952797558494401</v>
      </c>
      <c r="C319" s="11">
        <v>-0.145379450661241</v>
      </c>
      <c r="D319" s="9" t="s">
        <v>4</v>
      </c>
      <c r="E319" s="12">
        <v>0.214688967123254</v>
      </c>
      <c r="F319" s="12">
        <f t="shared" si="4"/>
        <v>96.6100352054643</v>
      </c>
      <c r="G319" s="9" t="s">
        <v>729</v>
      </c>
      <c r="H319" s="9" t="s">
        <v>730</v>
      </c>
    </row>
    <row r="320" spans="1:8" s="13" customFormat="1" ht="33.75" x14ac:dyDescent="0.2">
      <c r="A320" s="10" t="s">
        <v>731</v>
      </c>
      <c r="B320" s="11">
        <v>-0.12973346897253299</v>
      </c>
      <c r="C320" s="11">
        <v>-0.12783926754832101</v>
      </c>
      <c r="D320" s="9" t="s">
        <v>4</v>
      </c>
      <c r="E320" s="12">
        <v>0.217017851770273</v>
      </c>
      <c r="F320" s="12">
        <f t="shared" si="4"/>
        <v>97.658033296622847</v>
      </c>
      <c r="G320" s="9" t="s">
        <v>236</v>
      </c>
      <c r="H320" s="9" t="s">
        <v>237</v>
      </c>
    </row>
    <row r="321" spans="1:8" s="13" customFormat="1" ht="56.25" x14ac:dyDescent="0.2">
      <c r="A321" s="10" t="s">
        <v>732</v>
      </c>
      <c r="B321" s="11">
        <v>-7.9910478128179002E-2</v>
      </c>
      <c r="C321" s="11">
        <v>-8.1727365208545302E-2</v>
      </c>
      <c r="D321" s="9" t="s">
        <v>4</v>
      </c>
      <c r="E321" s="12">
        <v>0.22391409290325601</v>
      </c>
      <c r="F321" s="12">
        <f t="shared" si="4"/>
        <v>100.7613418064652</v>
      </c>
      <c r="G321" s="9"/>
      <c r="H321" s="9" t="s">
        <v>733</v>
      </c>
    </row>
    <row r="322" spans="1:8" s="13" customFormat="1" ht="33.75" x14ac:dyDescent="0.2">
      <c r="A322" s="10" t="s">
        <v>734</v>
      </c>
      <c r="B322" s="11">
        <v>-6.36663275686674E-2</v>
      </c>
      <c r="C322" s="11">
        <v>-6.4000000000000001E-2</v>
      </c>
      <c r="D322" s="9" t="s">
        <v>4</v>
      </c>
      <c r="E322" s="12">
        <v>0.22691709403833499</v>
      </c>
      <c r="F322" s="12">
        <f t="shared" si="4"/>
        <v>102.11269231725075</v>
      </c>
      <c r="G322" s="9"/>
      <c r="H322" s="9" t="s">
        <v>527</v>
      </c>
    </row>
    <row r="323" spans="1:8" s="13" customFormat="1" ht="56.25" x14ac:dyDescent="0.2">
      <c r="A323" s="10" t="s">
        <v>735</v>
      </c>
      <c r="B323" s="11">
        <v>0.15252085452695799</v>
      </c>
      <c r="C323" s="11">
        <v>0.15129806714140401</v>
      </c>
      <c r="D323" s="9" t="s">
        <v>251</v>
      </c>
      <c r="E323" s="12">
        <v>0.22934007705846901</v>
      </c>
      <c r="F323" s="12">
        <f t="shared" si="4"/>
        <v>103.20303467631105</v>
      </c>
      <c r="G323" s="9" t="s">
        <v>736</v>
      </c>
      <c r="H323" s="9" t="s">
        <v>737</v>
      </c>
    </row>
    <row r="324" spans="1:8" s="13" customFormat="1" ht="33.75" x14ac:dyDescent="0.2">
      <c r="A324" s="10" t="s">
        <v>738</v>
      </c>
      <c r="B324" s="11">
        <v>-0.132402848423194</v>
      </c>
      <c r="C324" s="11">
        <v>-0.129507629704985</v>
      </c>
      <c r="D324" s="9" t="s">
        <v>4</v>
      </c>
      <c r="E324" s="12">
        <v>0.230897684637794</v>
      </c>
      <c r="F324" s="12">
        <f t="shared" ref="F324:F381" si="5">E324*450</f>
        <v>103.9039580870073</v>
      </c>
      <c r="G324" s="9"/>
      <c r="H324" s="9" t="s">
        <v>10</v>
      </c>
    </row>
    <row r="325" spans="1:8" s="13" customFormat="1" ht="45" x14ac:dyDescent="0.2">
      <c r="A325" s="10" t="s">
        <v>739</v>
      </c>
      <c r="B325" s="11">
        <v>-6.8036622583926801E-2</v>
      </c>
      <c r="C325" s="11">
        <v>-6.5149542217700904E-2</v>
      </c>
      <c r="D325" s="9" t="s">
        <v>4</v>
      </c>
      <c r="E325" s="12">
        <v>0.24497205936698199</v>
      </c>
      <c r="F325" s="12">
        <f t="shared" si="5"/>
        <v>110.23742671514189</v>
      </c>
      <c r="G325" s="9" t="s">
        <v>740</v>
      </c>
      <c r="H325" s="9" t="s">
        <v>741</v>
      </c>
    </row>
    <row r="326" spans="1:8" s="13" customFormat="1" ht="33.75" x14ac:dyDescent="0.2">
      <c r="A326" s="10" t="s">
        <v>742</v>
      </c>
      <c r="B326" s="11">
        <v>-8.0398779247202498E-2</v>
      </c>
      <c r="C326" s="11">
        <v>-7.9601220752797602E-2</v>
      </c>
      <c r="D326" s="9" t="s">
        <v>4</v>
      </c>
      <c r="E326" s="12">
        <v>0.24738702422925399</v>
      </c>
      <c r="F326" s="12">
        <f t="shared" si="5"/>
        <v>111.3241609031643</v>
      </c>
      <c r="G326" s="9" t="s">
        <v>630</v>
      </c>
      <c r="H326" s="9" t="s">
        <v>631</v>
      </c>
    </row>
    <row r="327" spans="1:8" s="13" customFormat="1" ht="45" x14ac:dyDescent="0.2">
      <c r="A327" s="10" t="s">
        <v>743</v>
      </c>
      <c r="B327" s="11">
        <v>7.0429298067141405E-2</v>
      </c>
      <c r="C327" s="11">
        <v>7.2360122075279795E-2</v>
      </c>
      <c r="D327" s="9" t="s">
        <v>251</v>
      </c>
      <c r="E327" s="12">
        <v>0.25787288118965002</v>
      </c>
      <c r="F327" s="12">
        <f t="shared" si="5"/>
        <v>116.0427965353425</v>
      </c>
      <c r="G327" s="9" t="s">
        <v>744</v>
      </c>
      <c r="H327" s="9" t="s">
        <v>745</v>
      </c>
    </row>
    <row r="328" spans="1:8" s="13" customFormat="1" ht="45" x14ac:dyDescent="0.2">
      <c r="A328" s="10" t="s">
        <v>746</v>
      </c>
      <c r="B328" s="11">
        <v>0.171711088504578</v>
      </c>
      <c r="C328" s="11">
        <v>0.16930213631739599</v>
      </c>
      <c r="D328" s="9" t="s">
        <v>251</v>
      </c>
      <c r="E328" s="12">
        <v>0.26685591766324201</v>
      </c>
      <c r="F328" s="12">
        <f t="shared" si="5"/>
        <v>120.0851629484589</v>
      </c>
      <c r="G328" s="9" t="s">
        <v>747</v>
      </c>
      <c r="H328" s="9" t="s">
        <v>748</v>
      </c>
    </row>
    <row r="329" spans="1:8" s="13" customFormat="1" ht="45" x14ac:dyDescent="0.2">
      <c r="A329" s="10" t="s">
        <v>749</v>
      </c>
      <c r="B329" s="11">
        <v>-0.14528585961342799</v>
      </c>
      <c r="C329" s="11">
        <v>-0.14623601220752799</v>
      </c>
      <c r="D329" s="9" t="s">
        <v>4</v>
      </c>
      <c r="E329" s="12">
        <v>0.26813510319877398</v>
      </c>
      <c r="F329" s="12">
        <f t="shared" si="5"/>
        <v>120.66079643944829</v>
      </c>
      <c r="G329" s="9"/>
      <c r="H329" s="9" t="s">
        <v>750</v>
      </c>
    </row>
    <row r="330" spans="1:8" s="13" customFormat="1" ht="45" x14ac:dyDescent="0.2">
      <c r="A330" s="10" t="s">
        <v>751</v>
      </c>
      <c r="B330" s="11">
        <v>0.115491353001017</v>
      </c>
      <c r="C330" s="11">
        <v>0.11305798575788401</v>
      </c>
      <c r="D330" s="9" t="s">
        <v>251</v>
      </c>
      <c r="E330" s="12">
        <v>0.27736108636385698</v>
      </c>
      <c r="F330" s="12">
        <f t="shared" si="5"/>
        <v>124.81248886373564</v>
      </c>
      <c r="G330" s="9" t="s">
        <v>720</v>
      </c>
      <c r="H330" s="9" t="s">
        <v>721</v>
      </c>
    </row>
    <row r="331" spans="1:8" s="13" customFormat="1" ht="33.75" x14ac:dyDescent="0.2">
      <c r="A331" s="10" t="s">
        <v>752</v>
      </c>
      <c r="B331" s="11">
        <v>-0.119548321464903</v>
      </c>
      <c r="C331" s="11">
        <v>-0.117031536113937</v>
      </c>
      <c r="D331" s="9" t="s">
        <v>4</v>
      </c>
      <c r="E331" s="12">
        <v>0.27991411245759301</v>
      </c>
      <c r="F331" s="12">
        <f t="shared" si="5"/>
        <v>125.96135060591685</v>
      </c>
      <c r="G331" s="9" t="s">
        <v>753</v>
      </c>
      <c r="H331" s="9" t="s">
        <v>754</v>
      </c>
    </row>
    <row r="332" spans="1:8" s="13" customFormat="1" ht="33.75" x14ac:dyDescent="0.2">
      <c r="A332" s="10" t="s">
        <v>755</v>
      </c>
      <c r="B332" s="11">
        <v>-9.9833163784333698E-2</v>
      </c>
      <c r="C332" s="11">
        <v>-0.103084435401831</v>
      </c>
      <c r="D332" s="9" t="s">
        <v>4</v>
      </c>
      <c r="E332" s="12">
        <v>0.28965101075041699</v>
      </c>
      <c r="F332" s="12">
        <f t="shared" si="5"/>
        <v>130.34295483768764</v>
      </c>
      <c r="G332" s="9" t="s">
        <v>276</v>
      </c>
      <c r="H332" s="9" t="s">
        <v>277</v>
      </c>
    </row>
    <row r="333" spans="1:8" s="13" customFormat="1" ht="33.75" x14ac:dyDescent="0.2">
      <c r="A333" s="10" t="s">
        <v>756</v>
      </c>
      <c r="B333" s="11">
        <v>-0.10693387589013199</v>
      </c>
      <c r="C333" s="11">
        <v>-0.108374364191251</v>
      </c>
      <c r="D333" s="9" t="s">
        <v>4</v>
      </c>
      <c r="E333" s="12">
        <v>0.30467896092395202</v>
      </c>
      <c r="F333" s="12">
        <f t="shared" si="5"/>
        <v>137.10553241577841</v>
      </c>
      <c r="G333" s="9" t="s">
        <v>359</v>
      </c>
      <c r="H333" s="9" t="s">
        <v>757</v>
      </c>
    </row>
    <row r="334" spans="1:8" s="13" customFormat="1" ht="45" x14ac:dyDescent="0.2">
      <c r="A334" s="10" t="s">
        <v>758</v>
      </c>
      <c r="B334" s="11">
        <v>8.0874872838250206E-2</v>
      </c>
      <c r="C334" s="11">
        <v>7.8701932858596099E-2</v>
      </c>
      <c r="D334" s="9" t="s">
        <v>251</v>
      </c>
      <c r="E334" s="12">
        <v>0.30855681718619798</v>
      </c>
      <c r="F334" s="12">
        <f t="shared" si="5"/>
        <v>138.85056773378909</v>
      </c>
      <c r="G334" s="9" t="s">
        <v>759</v>
      </c>
      <c r="H334" s="9" t="s">
        <v>760</v>
      </c>
    </row>
    <row r="335" spans="1:8" s="13" customFormat="1" ht="33.75" x14ac:dyDescent="0.2">
      <c r="A335" s="10" t="s">
        <v>761</v>
      </c>
      <c r="B335" s="11">
        <v>-0.13363580874872799</v>
      </c>
      <c r="C335" s="11">
        <v>-0.13704781281790401</v>
      </c>
      <c r="D335" s="9" t="s">
        <v>4</v>
      </c>
      <c r="E335" s="12">
        <v>0.32293986887693099</v>
      </c>
      <c r="F335" s="12">
        <f t="shared" si="5"/>
        <v>145.32294099461893</v>
      </c>
      <c r="G335" s="9" t="s">
        <v>762</v>
      </c>
      <c r="H335" s="9" t="s">
        <v>763</v>
      </c>
    </row>
    <row r="336" spans="1:8" s="13" customFormat="1" ht="33.75" x14ac:dyDescent="0.2">
      <c r="A336" s="10" t="s">
        <v>764</v>
      </c>
      <c r="B336" s="11">
        <v>-7.5320447609359104E-2</v>
      </c>
      <c r="C336" s="11">
        <v>-7.3412004069176001E-2</v>
      </c>
      <c r="D336" s="9" t="s">
        <v>4</v>
      </c>
      <c r="E336" s="12">
        <v>0.32293992327603699</v>
      </c>
      <c r="F336" s="12">
        <f t="shared" si="5"/>
        <v>145.32296547421666</v>
      </c>
      <c r="G336" s="9" t="s">
        <v>765</v>
      </c>
      <c r="H336" s="9" t="s">
        <v>766</v>
      </c>
    </row>
    <row r="337" spans="1:8" s="13" customFormat="1" ht="33.75" x14ac:dyDescent="0.2">
      <c r="A337" s="10" t="s">
        <v>767</v>
      </c>
      <c r="B337" s="11">
        <v>-0.133489318413021</v>
      </c>
      <c r="C337" s="11">
        <v>-0.13487283825025401</v>
      </c>
      <c r="D337" s="9" t="s">
        <v>4</v>
      </c>
      <c r="E337" s="12">
        <v>0.32981660958396403</v>
      </c>
      <c r="F337" s="12">
        <f t="shared" si="5"/>
        <v>148.41747431278381</v>
      </c>
      <c r="G337" s="9"/>
      <c r="H337" s="9" t="s">
        <v>768</v>
      </c>
    </row>
    <row r="338" spans="1:8" s="13" customFormat="1" ht="33.75" x14ac:dyDescent="0.2">
      <c r="A338" s="10" t="s">
        <v>769</v>
      </c>
      <c r="B338" s="11">
        <v>-9.2321464903357006E-2</v>
      </c>
      <c r="C338" s="11">
        <v>-8.8765005086470006E-2</v>
      </c>
      <c r="D338" s="9" t="s">
        <v>4</v>
      </c>
      <c r="E338" s="12">
        <v>0.33016288740852301</v>
      </c>
      <c r="F338" s="12">
        <f t="shared" si="5"/>
        <v>148.57329933383537</v>
      </c>
      <c r="G338" s="9" t="s">
        <v>630</v>
      </c>
      <c r="H338" s="9" t="s">
        <v>631</v>
      </c>
    </row>
    <row r="339" spans="1:8" s="13" customFormat="1" ht="45" x14ac:dyDescent="0.2">
      <c r="A339" s="10" t="s">
        <v>770</v>
      </c>
      <c r="B339" s="11">
        <v>-0.16122075279755901</v>
      </c>
      <c r="C339" s="11">
        <v>-0.16260630722278699</v>
      </c>
      <c r="D339" s="9" t="s">
        <v>4</v>
      </c>
      <c r="E339" s="12">
        <v>0.33757748265345</v>
      </c>
      <c r="F339" s="12">
        <f t="shared" si="5"/>
        <v>151.90986719405251</v>
      </c>
      <c r="G339" s="9"/>
      <c r="H339" s="9" t="s">
        <v>156</v>
      </c>
    </row>
    <row r="340" spans="1:8" s="13" customFormat="1" ht="45" x14ac:dyDescent="0.2">
      <c r="A340" s="10" t="s">
        <v>771</v>
      </c>
      <c r="B340" s="11">
        <v>0.136736520854527</v>
      </c>
      <c r="C340" s="11">
        <v>0.14014445574771101</v>
      </c>
      <c r="D340" s="9" t="s">
        <v>251</v>
      </c>
      <c r="E340" s="12">
        <v>0.346257805636914</v>
      </c>
      <c r="F340" s="12">
        <f t="shared" si="5"/>
        <v>155.81601253661131</v>
      </c>
      <c r="G340" s="9" t="s">
        <v>772</v>
      </c>
      <c r="H340" s="9" t="s">
        <v>773</v>
      </c>
    </row>
    <row r="341" spans="1:8" s="13" customFormat="1" ht="33.75" x14ac:dyDescent="0.2">
      <c r="A341" s="10" t="s">
        <v>774</v>
      </c>
      <c r="B341" s="11">
        <v>-0.115763987792472</v>
      </c>
      <c r="C341" s="11">
        <v>-0.11356256358087501</v>
      </c>
      <c r="D341" s="9" t="s">
        <v>4</v>
      </c>
      <c r="E341" s="12">
        <v>0.350200961533355</v>
      </c>
      <c r="F341" s="12">
        <f t="shared" si="5"/>
        <v>157.59043269000975</v>
      </c>
      <c r="G341" s="9" t="s">
        <v>775</v>
      </c>
      <c r="H341" s="9" t="s">
        <v>267</v>
      </c>
    </row>
    <row r="342" spans="1:8" s="13" customFormat="1" ht="45" x14ac:dyDescent="0.2">
      <c r="A342" s="10" t="s">
        <v>776</v>
      </c>
      <c r="B342" s="11">
        <v>8.9428280773143506E-2</v>
      </c>
      <c r="C342" s="11">
        <v>9.0339776195320506E-2</v>
      </c>
      <c r="D342" s="9" t="s">
        <v>251</v>
      </c>
      <c r="E342" s="12">
        <v>0.36210848444619298</v>
      </c>
      <c r="F342" s="12">
        <f t="shared" si="5"/>
        <v>162.94881800078684</v>
      </c>
      <c r="G342" s="9"/>
      <c r="H342" s="9" t="s">
        <v>89</v>
      </c>
    </row>
    <row r="343" spans="1:8" s="13" customFormat="1" ht="45" x14ac:dyDescent="0.2">
      <c r="A343" s="10" t="s">
        <v>777</v>
      </c>
      <c r="B343" s="11">
        <v>6.5163784333672495E-2</v>
      </c>
      <c r="C343" s="11">
        <v>6.72227873855544E-2</v>
      </c>
      <c r="D343" s="9" t="s">
        <v>251</v>
      </c>
      <c r="E343" s="12">
        <v>0.38077076382000202</v>
      </c>
      <c r="F343" s="12">
        <f t="shared" si="5"/>
        <v>171.3468437190009</v>
      </c>
      <c r="G343" s="9"/>
      <c r="H343" s="9" t="s">
        <v>10</v>
      </c>
    </row>
    <row r="344" spans="1:8" s="13" customFormat="1" ht="22.5" x14ac:dyDescent="0.2">
      <c r="A344" s="10" t="s">
        <v>778</v>
      </c>
      <c r="B344" s="11">
        <v>-4.2164801627670397E-2</v>
      </c>
      <c r="C344" s="11">
        <v>-4.4946083418107803E-2</v>
      </c>
      <c r="D344" s="9"/>
      <c r="E344" s="12">
        <v>0.401087266927386</v>
      </c>
      <c r="F344" s="12">
        <f t="shared" si="5"/>
        <v>180.48927011732371</v>
      </c>
      <c r="G344" s="9" t="s">
        <v>779</v>
      </c>
      <c r="H344" s="9" t="s">
        <v>780</v>
      </c>
    </row>
    <row r="345" spans="1:8" s="13" customFormat="1" ht="45" x14ac:dyDescent="0.2">
      <c r="A345" s="10" t="s">
        <v>781</v>
      </c>
      <c r="B345" s="11">
        <v>5.21302136317396E-2</v>
      </c>
      <c r="C345" s="11">
        <v>5.7454730417090497E-2</v>
      </c>
      <c r="D345" s="9" t="s">
        <v>251</v>
      </c>
      <c r="E345" s="12">
        <v>0.40294816120719901</v>
      </c>
      <c r="F345" s="12">
        <f t="shared" si="5"/>
        <v>181.32667254323957</v>
      </c>
      <c r="G345" s="9"/>
      <c r="H345" s="9" t="s">
        <v>10</v>
      </c>
    </row>
    <row r="346" spans="1:8" s="13" customFormat="1" ht="45" x14ac:dyDescent="0.2">
      <c r="A346" s="10" t="s">
        <v>782</v>
      </c>
      <c r="B346" s="11">
        <v>8.9123092573753795E-2</v>
      </c>
      <c r="C346" s="11">
        <v>8.7906408952187196E-2</v>
      </c>
      <c r="D346" s="9" t="s">
        <v>251</v>
      </c>
      <c r="E346" s="12">
        <v>0.41074067120971203</v>
      </c>
      <c r="F346" s="12">
        <f t="shared" si="5"/>
        <v>184.83330204437041</v>
      </c>
      <c r="G346" s="9" t="s">
        <v>685</v>
      </c>
      <c r="H346" s="9" t="s">
        <v>686</v>
      </c>
    </row>
    <row r="347" spans="1:8" s="13" customFormat="1" ht="45" x14ac:dyDescent="0.2">
      <c r="A347" s="10" t="s">
        <v>783</v>
      </c>
      <c r="B347" s="11">
        <v>7.7346897253306193E-2</v>
      </c>
      <c r="C347" s="11">
        <v>7.9175991861648004E-2</v>
      </c>
      <c r="D347" s="9" t="s">
        <v>251</v>
      </c>
      <c r="E347" s="12">
        <v>0.435675265848669</v>
      </c>
      <c r="F347" s="12">
        <f t="shared" si="5"/>
        <v>196.05386963190105</v>
      </c>
      <c r="G347" s="9" t="s">
        <v>784</v>
      </c>
      <c r="H347" s="9" t="s">
        <v>785</v>
      </c>
    </row>
    <row r="348" spans="1:8" s="13" customFormat="1" ht="33.75" x14ac:dyDescent="0.2">
      <c r="A348" s="10" t="s">
        <v>786</v>
      </c>
      <c r="B348" s="11">
        <v>-0.18936317395727401</v>
      </c>
      <c r="C348" s="11">
        <v>-0.18783316378433401</v>
      </c>
      <c r="D348" s="9" t="s">
        <v>4</v>
      </c>
      <c r="E348" s="12">
        <v>0.44809731327208602</v>
      </c>
      <c r="F348" s="12">
        <f t="shared" si="5"/>
        <v>201.64379097243869</v>
      </c>
      <c r="G348" s="9" t="s">
        <v>787</v>
      </c>
      <c r="H348" s="9" t="s">
        <v>788</v>
      </c>
    </row>
    <row r="349" spans="1:8" s="13" customFormat="1" ht="33.75" x14ac:dyDescent="0.2">
      <c r="A349" s="10" t="s">
        <v>789</v>
      </c>
      <c r="B349" s="11">
        <v>-9.0079348931841302E-2</v>
      </c>
      <c r="C349" s="11">
        <v>-8.4742624618514797E-2</v>
      </c>
      <c r="D349" s="9" t="s">
        <v>4</v>
      </c>
      <c r="E349" s="12">
        <v>0.46849295368926902</v>
      </c>
      <c r="F349" s="12">
        <f t="shared" si="5"/>
        <v>210.82182916017106</v>
      </c>
      <c r="G349" s="9" t="s">
        <v>790</v>
      </c>
      <c r="H349" s="9" t="s">
        <v>791</v>
      </c>
    </row>
    <row r="350" spans="1:8" s="13" customFormat="1" ht="45" x14ac:dyDescent="0.2">
      <c r="A350" s="10" t="s">
        <v>792</v>
      </c>
      <c r="B350" s="11">
        <v>-0.147381485249237</v>
      </c>
      <c r="C350" s="11">
        <v>-0.145892166836216</v>
      </c>
      <c r="D350" s="9" t="s">
        <v>4</v>
      </c>
      <c r="E350" s="12">
        <v>0.47353633396709699</v>
      </c>
      <c r="F350" s="12">
        <f t="shared" si="5"/>
        <v>213.09135028519364</v>
      </c>
      <c r="G350" s="9" t="s">
        <v>464</v>
      </c>
      <c r="H350" s="9" t="s">
        <v>465</v>
      </c>
    </row>
    <row r="351" spans="1:8" s="13" customFormat="1" ht="45" x14ac:dyDescent="0.2">
      <c r="A351" s="10" t="s">
        <v>793</v>
      </c>
      <c r="B351" s="11">
        <v>2.6388606307222801E-2</v>
      </c>
      <c r="C351" s="11">
        <v>-3.8897253306205498E-2</v>
      </c>
      <c r="D351" s="9" t="s">
        <v>15</v>
      </c>
      <c r="E351" s="12">
        <v>0.48327680056932898</v>
      </c>
      <c r="F351" s="12">
        <f t="shared" si="5"/>
        <v>217.47456025619803</v>
      </c>
      <c r="G351" s="9"/>
      <c r="H351" s="9" t="s">
        <v>156</v>
      </c>
    </row>
    <row r="352" spans="1:8" s="13" customFormat="1" ht="33.75" x14ac:dyDescent="0.2">
      <c r="A352" s="10" t="s">
        <v>794</v>
      </c>
      <c r="B352" s="11">
        <v>-0.13567446592065099</v>
      </c>
      <c r="C352" s="11">
        <v>-0.13790437436419101</v>
      </c>
      <c r="D352" s="9" t="s">
        <v>4</v>
      </c>
      <c r="E352" s="12">
        <v>0.51190428135051302</v>
      </c>
      <c r="F352" s="12">
        <f t="shared" si="5"/>
        <v>230.35692660773086</v>
      </c>
      <c r="G352" s="9" t="s">
        <v>710</v>
      </c>
      <c r="H352" s="9" t="s">
        <v>711</v>
      </c>
    </row>
    <row r="353" spans="1:8" s="13" customFormat="1" ht="33.75" x14ac:dyDescent="0.2">
      <c r="A353" s="10" t="s">
        <v>795</v>
      </c>
      <c r="B353" s="11">
        <v>-0.1113001017294</v>
      </c>
      <c r="C353" s="11">
        <v>-0.114099694811801</v>
      </c>
      <c r="D353" s="9" t="s">
        <v>4</v>
      </c>
      <c r="E353" s="12">
        <v>0.51820833069795902</v>
      </c>
      <c r="F353" s="12">
        <f t="shared" si="5"/>
        <v>233.19374881408154</v>
      </c>
      <c r="G353" s="9" t="s">
        <v>796</v>
      </c>
      <c r="H353" s="9" t="s">
        <v>797</v>
      </c>
    </row>
    <row r="354" spans="1:8" s="13" customFormat="1" ht="33.75" x14ac:dyDescent="0.2">
      <c r="A354" s="10" t="s">
        <v>798</v>
      </c>
      <c r="B354" s="11">
        <v>-5.9271617497456699E-2</v>
      </c>
      <c r="C354" s="11">
        <v>-5.95747711088504E-2</v>
      </c>
      <c r="D354" s="9" t="s">
        <v>4</v>
      </c>
      <c r="E354" s="12">
        <v>0.53827918798999497</v>
      </c>
      <c r="F354" s="12">
        <f t="shared" si="5"/>
        <v>242.22563459549772</v>
      </c>
      <c r="G354" s="9" t="s">
        <v>799</v>
      </c>
      <c r="H354" s="9" t="s">
        <v>800</v>
      </c>
    </row>
    <row r="355" spans="1:8" s="13" customFormat="1" ht="45" x14ac:dyDescent="0.2">
      <c r="A355" s="10" t="s">
        <v>801</v>
      </c>
      <c r="B355" s="11">
        <v>0.112231943031536</v>
      </c>
      <c r="C355" s="11">
        <v>0.111021363173957</v>
      </c>
      <c r="D355" s="9" t="s">
        <v>251</v>
      </c>
      <c r="E355" s="12">
        <v>0.53862464981051605</v>
      </c>
      <c r="F355" s="12">
        <f t="shared" si="5"/>
        <v>242.38109241473222</v>
      </c>
      <c r="G355" s="9" t="s">
        <v>720</v>
      </c>
      <c r="H355" s="9" t="s">
        <v>721</v>
      </c>
    </row>
    <row r="356" spans="1:8" s="13" customFormat="1" ht="33.75" x14ac:dyDescent="0.2">
      <c r="A356" s="10" t="s">
        <v>802</v>
      </c>
      <c r="B356" s="11">
        <v>-7.0514750762970493E-2</v>
      </c>
      <c r="C356" s="11">
        <v>-7.2339776195320504E-2</v>
      </c>
      <c r="D356" s="9" t="s">
        <v>4</v>
      </c>
      <c r="E356" s="12">
        <v>0.578482916423945</v>
      </c>
      <c r="F356" s="12">
        <f t="shared" si="5"/>
        <v>260.31731239077527</v>
      </c>
      <c r="G356" s="9"/>
      <c r="H356" s="9" t="s">
        <v>153</v>
      </c>
    </row>
    <row r="357" spans="1:8" s="13" customFormat="1" ht="45" x14ac:dyDescent="0.2">
      <c r="A357" s="10" t="s">
        <v>803</v>
      </c>
      <c r="B357" s="11">
        <v>7.1955239064089502E-2</v>
      </c>
      <c r="C357" s="11">
        <v>6.8669379450661205E-2</v>
      </c>
      <c r="D357" s="9" t="s">
        <v>251</v>
      </c>
      <c r="E357" s="12">
        <v>0.57979533144431805</v>
      </c>
      <c r="F357" s="12">
        <f t="shared" si="5"/>
        <v>260.90789914994315</v>
      </c>
      <c r="G357" s="9" t="s">
        <v>804</v>
      </c>
      <c r="H357" s="9" t="s">
        <v>805</v>
      </c>
    </row>
    <row r="358" spans="1:8" s="13" customFormat="1" ht="45" x14ac:dyDescent="0.2">
      <c r="A358" s="10" t="s">
        <v>806</v>
      </c>
      <c r="B358" s="11">
        <v>0.109713123092574</v>
      </c>
      <c r="C358" s="11">
        <v>0.108691759918616</v>
      </c>
      <c r="D358" s="9" t="s">
        <v>251</v>
      </c>
      <c r="E358" s="12">
        <v>0.58182619905041</v>
      </c>
      <c r="F358" s="12">
        <f t="shared" si="5"/>
        <v>261.82178957268451</v>
      </c>
      <c r="G358" s="9" t="s">
        <v>747</v>
      </c>
      <c r="H358" s="9" t="s">
        <v>748</v>
      </c>
    </row>
    <row r="359" spans="1:8" s="13" customFormat="1" ht="33.75" x14ac:dyDescent="0.2">
      <c r="A359" s="10" t="s">
        <v>807</v>
      </c>
      <c r="B359" s="11">
        <v>-8.7825025432349907E-2</v>
      </c>
      <c r="C359" s="11">
        <v>-8.9070193285859606E-2</v>
      </c>
      <c r="D359" s="9" t="s">
        <v>4</v>
      </c>
      <c r="E359" s="12">
        <v>0.59540963532823399</v>
      </c>
      <c r="F359" s="12">
        <f t="shared" si="5"/>
        <v>267.9343358977053</v>
      </c>
      <c r="G359" s="9"/>
      <c r="H359" s="9" t="s">
        <v>492</v>
      </c>
    </row>
    <row r="360" spans="1:8" s="13" customFormat="1" ht="45" x14ac:dyDescent="0.2">
      <c r="A360" s="10" t="s">
        <v>808</v>
      </c>
      <c r="B360" s="11">
        <v>0.100061037639878</v>
      </c>
      <c r="C360" s="11">
        <v>9.7422177009155606E-2</v>
      </c>
      <c r="D360" s="9" t="s">
        <v>251</v>
      </c>
      <c r="E360" s="12">
        <v>0.60255884727095299</v>
      </c>
      <c r="F360" s="12">
        <f t="shared" si="5"/>
        <v>271.15148127192884</v>
      </c>
      <c r="G360" s="9"/>
      <c r="H360" s="9" t="s">
        <v>809</v>
      </c>
    </row>
    <row r="361" spans="1:8" s="13" customFormat="1" ht="33.75" x14ac:dyDescent="0.2">
      <c r="A361" s="10" t="s">
        <v>810</v>
      </c>
      <c r="B361" s="11">
        <v>-5.0661241098677499E-2</v>
      </c>
      <c r="C361" s="11">
        <v>-4.4292980671414101E-2</v>
      </c>
      <c r="D361" s="9" t="s">
        <v>4</v>
      </c>
      <c r="E361" s="12">
        <v>0.61464103368165202</v>
      </c>
      <c r="F361" s="12">
        <f t="shared" si="5"/>
        <v>276.58846515674338</v>
      </c>
      <c r="G361" s="9" t="s">
        <v>467</v>
      </c>
      <c r="H361" s="9" t="s">
        <v>811</v>
      </c>
    </row>
    <row r="362" spans="1:8" s="13" customFormat="1" ht="45" x14ac:dyDescent="0.2">
      <c r="A362" s="10" t="s">
        <v>812</v>
      </c>
      <c r="B362" s="11">
        <v>-0.16139979654120001</v>
      </c>
      <c r="C362" s="11">
        <v>-0.158834181078332</v>
      </c>
      <c r="D362" s="9" t="s">
        <v>4</v>
      </c>
      <c r="E362" s="12">
        <v>0.63999181043225495</v>
      </c>
      <c r="F362" s="12">
        <f t="shared" si="5"/>
        <v>287.99631469451475</v>
      </c>
      <c r="G362" s="9" t="s">
        <v>464</v>
      </c>
      <c r="H362" s="9" t="s">
        <v>465</v>
      </c>
    </row>
    <row r="363" spans="1:8" s="13" customFormat="1" ht="45" x14ac:dyDescent="0.2">
      <c r="A363" s="10" t="s">
        <v>813</v>
      </c>
      <c r="B363" s="11">
        <v>6.7719226856561607E-2</v>
      </c>
      <c r="C363" s="11">
        <v>6.8622583926754896E-2</v>
      </c>
      <c r="D363" s="9" t="s">
        <v>251</v>
      </c>
      <c r="E363" s="12">
        <v>0.65818255173215801</v>
      </c>
      <c r="F363" s="12">
        <f t="shared" si="5"/>
        <v>296.18214827947111</v>
      </c>
      <c r="G363" s="9" t="s">
        <v>814</v>
      </c>
      <c r="H363" s="9" t="s">
        <v>815</v>
      </c>
    </row>
    <row r="364" spans="1:8" s="13" customFormat="1" ht="33.75" x14ac:dyDescent="0.2">
      <c r="A364" s="10" t="s">
        <v>816</v>
      </c>
      <c r="B364" s="11">
        <v>-0.10904577822990801</v>
      </c>
      <c r="C364" s="11">
        <v>-0.107218718209563</v>
      </c>
      <c r="D364" s="9" t="s">
        <v>4</v>
      </c>
      <c r="E364" s="12">
        <v>0.67441086849812804</v>
      </c>
      <c r="F364" s="12">
        <f t="shared" si="5"/>
        <v>303.48489082415762</v>
      </c>
      <c r="G364" s="9" t="s">
        <v>407</v>
      </c>
      <c r="H364" s="9" t="s">
        <v>216</v>
      </c>
    </row>
    <row r="365" spans="1:8" s="13" customFormat="1" ht="22.5" x14ac:dyDescent="0.2">
      <c r="A365" s="10" t="s">
        <v>817</v>
      </c>
      <c r="B365" s="11">
        <v>-3.8750762970498502E-2</v>
      </c>
      <c r="C365" s="11">
        <v>-3.2689725330620499E-2</v>
      </c>
      <c r="D365" s="9"/>
      <c r="E365" s="12">
        <v>0.67874750630706104</v>
      </c>
      <c r="F365" s="12">
        <f t="shared" si="5"/>
        <v>305.43637783817746</v>
      </c>
      <c r="G365" s="9" t="s">
        <v>224</v>
      </c>
      <c r="H365" s="9" t="s">
        <v>225</v>
      </c>
    </row>
    <row r="366" spans="1:8" s="13" customFormat="1" ht="33.75" x14ac:dyDescent="0.2">
      <c r="A366" s="10" t="s">
        <v>818</v>
      </c>
      <c r="B366" s="11">
        <v>-5.4335707019328702E-2</v>
      </c>
      <c r="C366" s="11">
        <v>-5.0187182095625602E-2</v>
      </c>
      <c r="D366" s="9" t="s">
        <v>4</v>
      </c>
      <c r="E366" s="12">
        <v>0.69169223326997398</v>
      </c>
      <c r="F366" s="12">
        <f t="shared" si="5"/>
        <v>311.26150497148831</v>
      </c>
      <c r="G366" s="9"/>
      <c r="H366" s="9" t="s">
        <v>10</v>
      </c>
    </row>
    <row r="367" spans="1:8" s="13" customFormat="1" ht="33.75" x14ac:dyDescent="0.2">
      <c r="A367" s="10" t="s">
        <v>819</v>
      </c>
      <c r="B367" s="11">
        <v>-0.14786571719226899</v>
      </c>
      <c r="C367" s="11">
        <v>-0.14742014242116</v>
      </c>
      <c r="D367" s="9" t="s">
        <v>4</v>
      </c>
      <c r="E367" s="12">
        <v>0.75757424442169496</v>
      </c>
      <c r="F367" s="12">
        <f t="shared" si="5"/>
        <v>340.90840998976273</v>
      </c>
      <c r="G367" s="9" t="s">
        <v>820</v>
      </c>
      <c r="H367" s="9" t="s">
        <v>821</v>
      </c>
    </row>
    <row r="368" spans="1:8" s="13" customFormat="1" ht="33.75" x14ac:dyDescent="0.2">
      <c r="A368" s="10" t="s">
        <v>822</v>
      </c>
      <c r="B368" s="11">
        <v>-0.12539165818921699</v>
      </c>
      <c r="C368" s="11">
        <v>-0.12254730417090499</v>
      </c>
      <c r="D368" s="9" t="s">
        <v>4</v>
      </c>
      <c r="E368" s="12">
        <v>0.77207681138140505</v>
      </c>
      <c r="F368" s="12">
        <f t="shared" si="5"/>
        <v>347.43456512163226</v>
      </c>
      <c r="G368" s="9"/>
      <c r="H368" s="9" t="s">
        <v>823</v>
      </c>
    </row>
    <row r="369" spans="1:8" s="13" customFormat="1" ht="45" x14ac:dyDescent="0.2">
      <c r="A369" s="10" t="s">
        <v>824</v>
      </c>
      <c r="B369" s="11">
        <v>7.6146490335707098E-2</v>
      </c>
      <c r="C369" s="11">
        <v>7.6113936927772102E-2</v>
      </c>
      <c r="D369" s="9" t="s">
        <v>251</v>
      </c>
      <c r="E369" s="12">
        <v>0.77581533246158296</v>
      </c>
      <c r="F369" s="12">
        <f t="shared" si="5"/>
        <v>349.11689960771236</v>
      </c>
      <c r="G369" s="9" t="s">
        <v>825</v>
      </c>
      <c r="H369" s="9" t="s">
        <v>826</v>
      </c>
    </row>
    <row r="370" spans="1:8" s="13" customFormat="1" ht="45" x14ac:dyDescent="0.2">
      <c r="A370" s="10" t="s">
        <v>827</v>
      </c>
      <c r="B370" s="11">
        <v>6.0146490335707001E-2</v>
      </c>
      <c r="C370" s="11">
        <v>5.90213631739573E-2</v>
      </c>
      <c r="D370" s="9" t="s">
        <v>251</v>
      </c>
      <c r="E370" s="12">
        <v>0.77648348836075898</v>
      </c>
      <c r="F370" s="12">
        <f t="shared" si="5"/>
        <v>349.41756976234154</v>
      </c>
      <c r="G370" s="9"/>
      <c r="H370" s="9" t="s">
        <v>10</v>
      </c>
    </row>
    <row r="371" spans="1:8" s="13" customFormat="1" ht="33.75" x14ac:dyDescent="0.2">
      <c r="A371" s="10" t="s">
        <v>828</v>
      </c>
      <c r="B371" s="11">
        <v>-0.18086266531027501</v>
      </c>
      <c r="C371" s="11">
        <v>-0.18055544252288899</v>
      </c>
      <c r="D371" s="9" t="s">
        <v>4</v>
      </c>
      <c r="E371" s="12">
        <v>0.80037372529254902</v>
      </c>
      <c r="F371" s="12">
        <f t="shared" si="5"/>
        <v>360.16817638164707</v>
      </c>
      <c r="G371" s="9" t="s">
        <v>688</v>
      </c>
      <c r="H371" s="9" t="s">
        <v>689</v>
      </c>
    </row>
    <row r="372" spans="1:8" s="13" customFormat="1" ht="33.75" x14ac:dyDescent="0.2">
      <c r="A372" s="10" t="s">
        <v>829</v>
      </c>
      <c r="B372" s="11">
        <v>-0.11329399796541199</v>
      </c>
      <c r="C372" s="11">
        <v>-0.113861648016277</v>
      </c>
      <c r="D372" s="9" t="s">
        <v>4</v>
      </c>
      <c r="E372" s="12">
        <v>0.84869707509585901</v>
      </c>
      <c r="F372" s="12">
        <f t="shared" si="5"/>
        <v>381.91368379313656</v>
      </c>
      <c r="G372" s="9"/>
      <c r="H372" s="9" t="s">
        <v>830</v>
      </c>
    </row>
    <row r="373" spans="1:8" s="13" customFormat="1" ht="33.75" x14ac:dyDescent="0.2">
      <c r="A373" s="10" t="s">
        <v>831</v>
      </c>
      <c r="B373" s="11">
        <v>-0.10830518819939</v>
      </c>
      <c r="C373" s="11">
        <v>-0.108616480162767</v>
      </c>
      <c r="D373" s="9" t="s">
        <v>4</v>
      </c>
      <c r="E373" s="12">
        <v>0.86594755513089505</v>
      </c>
      <c r="F373" s="12">
        <f t="shared" si="5"/>
        <v>389.67639980890277</v>
      </c>
      <c r="G373" s="9" t="s">
        <v>832</v>
      </c>
      <c r="H373" s="9" t="s">
        <v>788</v>
      </c>
    </row>
    <row r="374" spans="1:8" s="13" customFormat="1" ht="45" x14ac:dyDescent="0.2">
      <c r="A374" s="10" t="s">
        <v>833</v>
      </c>
      <c r="B374" s="11">
        <v>7.7949135300101793E-2</v>
      </c>
      <c r="C374" s="11">
        <v>7.5629704984740503E-2</v>
      </c>
      <c r="D374" s="9" t="s">
        <v>251</v>
      </c>
      <c r="E374" s="12">
        <v>0.86924087551450002</v>
      </c>
      <c r="F374" s="12">
        <f t="shared" si="5"/>
        <v>391.15839398152502</v>
      </c>
      <c r="G374" s="9"/>
      <c r="H374" s="9" t="s">
        <v>10</v>
      </c>
    </row>
    <row r="375" spans="1:8" s="13" customFormat="1" ht="45" x14ac:dyDescent="0.2">
      <c r="A375" s="10" t="s">
        <v>834</v>
      </c>
      <c r="B375" s="11">
        <v>9.3725330620549302E-2</v>
      </c>
      <c r="C375" s="11">
        <v>9.3426246185147499E-2</v>
      </c>
      <c r="D375" s="9" t="s">
        <v>251</v>
      </c>
      <c r="E375" s="12">
        <v>0.87817151091564505</v>
      </c>
      <c r="F375" s="12">
        <f t="shared" si="5"/>
        <v>395.17717991204029</v>
      </c>
      <c r="G375" s="9" t="s">
        <v>713</v>
      </c>
      <c r="H375" s="9" t="s">
        <v>714</v>
      </c>
    </row>
    <row r="376" spans="1:8" s="13" customFormat="1" ht="33.75" x14ac:dyDescent="0.2">
      <c r="A376" s="10" t="s">
        <v>835</v>
      </c>
      <c r="B376" s="11">
        <v>-9.4474059003051905E-2</v>
      </c>
      <c r="C376" s="11">
        <v>-9.1776195320447604E-2</v>
      </c>
      <c r="D376" s="9" t="s">
        <v>4</v>
      </c>
      <c r="E376" s="12">
        <v>0.910995407094772</v>
      </c>
      <c r="F376" s="12">
        <f t="shared" si="5"/>
        <v>409.94793319264738</v>
      </c>
      <c r="G376" s="9"/>
      <c r="H376" s="9" t="s">
        <v>10</v>
      </c>
    </row>
    <row r="377" spans="1:8" s="13" customFormat="1" ht="45" x14ac:dyDescent="0.2">
      <c r="A377" s="10" t="s">
        <v>836</v>
      </c>
      <c r="B377" s="11">
        <v>-0.106400813835198</v>
      </c>
      <c r="C377" s="11">
        <v>-0.108602238046796</v>
      </c>
      <c r="D377" s="9" t="s">
        <v>4</v>
      </c>
      <c r="E377" s="12">
        <v>0.91888133608954203</v>
      </c>
      <c r="F377" s="12">
        <f t="shared" si="5"/>
        <v>413.4966012402939</v>
      </c>
      <c r="G377" s="9" t="s">
        <v>464</v>
      </c>
      <c r="H377" s="9" t="s">
        <v>465</v>
      </c>
    </row>
    <row r="378" spans="1:8" s="13" customFormat="1" ht="45" x14ac:dyDescent="0.2">
      <c r="A378" s="10" t="s">
        <v>837</v>
      </c>
      <c r="B378" s="11">
        <v>-5.1938962360122097E-2</v>
      </c>
      <c r="C378" s="11">
        <v>-5.1353001017294002E-2</v>
      </c>
      <c r="D378" s="9" t="s">
        <v>4</v>
      </c>
      <c r="E378" s="12">
        <v>0.92151181278192695</v>
      </c>
      <c r="F378" s="12">
        <f t="shared" si="5"/>
        <v>414.68031575186711</v>
      </c>
      <c r="G378" s="9"/>
      <c r="H378" s="9" t="s">
        <v>156</v>
      </c>
    </row>
    <row r="379" spans="1:8" s="13" customFormat="1" ht="33.75" x14ac:dyDescent="0.2">
      <c r="A379" s="10" t="s">
        <v>838</v>
      </c>
      <c r="B379" s="11">
        <v>-0.12047609359104799</v>
      </c>
      <c r="C379" s="11">
        <v>-0.117631739572737</v>
      </c>
      <c r="D379" s="9" t="s">
        <v>4</v>
      </c>
      <c r="E379" s="12">
        <v>0.93051707861199595</v>
      </c>
      <c r="F379" s="12">
        <f t="shared" si="5"/>
        <v>418.7326853753982</v>
      </c>
      <c r="G379" s="9" t="s">
        <v>839</v>
      </c>
      <c r="H379" s="9" t="s">
        <v>267</v>
      </c>
    </row>
    <row r="380" spans="1:8" s="13" customFormat="1" ht="33.75" x14ac:dyDescent="0.2">
      <c r="A380" s="10" t="s">
        <v>840</v>
      </c>
      <c r="B380" s="11">
        <v>-0.18242115971515799</v>
      </c>
      <c r="C380" s="11">
        <v>-0.181041709053917</v>
      </c>
      <c r="D380" s="9" t="s">
        <v>4</v>
      </c>
      <c r="E380" s="12">
        <v>0.956886990206819</v>
      </c>
      <c r="F380" s="12">
        <f t="shared" si="5"/>
        <v>430.59914559306856</v>
      </c>
      <c r="G380" s="9"/>
      <c r="H380" s="9" t="s">
        <v>8</v>
      </c>
    </row>
    <row r="381" spans="1:8" s="13" customFormat="1" ht="45" x14ac:dyDescent="0.2">
      <c r="A381" s="10" t="s">
        <v>841</v>
      </c>
      <c r="B381" s="11">
        <v>-0.123377416073245</v>
      </c>
      <c r="C381" s="11">
        <v>-0.119827060020346</v>
      </c>
      <c r="D381" s="9" t="s">
        <v>4</v>
      </c>
      <c r="E381" s="12">
        <v>1</v>
      </c>
      <c r="F381" s="12">
        <f t="shared" si="5"/>
        <v>450</v>
      </c>
      <c r="G381" s="9" t="s">
        <v>842</v>
      </c>
      <c r="H381" s="9" t="s">
        <v>843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Gennaro Gambardella</cp:lastModifiedBy>
  <cp:revision>4</cp:revision>
  <dcterms:created xsi:type="dcterms:W3CDTF">2021-04-15T15:09:34Z</dcterms:created>
  <dcterms:modified xsi:type="dcterms:W3CDTF">2022-02-01T15:10:23Z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