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S2.1_Screened_samples" sheetId="1" r:id="rId4"/>
    <sheet state="visible" name="DataS2.2_Rat_mitogenomes" sheetId="2" r:id="rId5"/>
    <sheet state="hidden" name="S19_Dates" sheetId="3" r:id="rId6"/>
    <sheet state="visible" name="DataS2.3_CYTB_Indian_Ocean" sheetId="4" r:id="rId7"/>
    <sheet state="visible" name="DataS2.4_MTFragment_Haplotypes" sheetId="5" r:id="rId8"/>
    <sheet state="visible" name="DataS2.5_Rat_Nuclear_genome" sheetId="6" r:id="rId9"/>
  </sheets>
  <definedNames>
    <definedName hidden="1" localSheetId="2" name="_xlnm._FilterDatabase">S19_Dates!$A$1:$L$273</definedName>
  </definedNames>
  <calcPr/>
  <extLst>
    <ext uri="GoogleSheetsCustomDataVersion1">
      <go:sheetsCustomData xmlns:go="http://customooxmlschemas.google.com/" r:id="rId10" roundtripDataSignature="AMtx7mjs+xZEV1S7a3zMuJuhMtADhEM2uw=="/>
    </ext>
  </extLst>
</workbook>
</file>

<file path=xl/sharedStrings.xml><?xml version="1.0" encoding="utf-8"?>
<sst xmlns="http://schemas.openxmlformats.org/spreadsheetml/2006/main" count="7442" uniqueCount="1352">
  <si>
    <t>Data S2.1 The information of all black rat samples screened for next generation sequencing</t>
  </si>
  <si>
    <t>NGS ID</t>
  </si>
  <si>
    <t>Extract Name</t>
  </si>
  <si>
    <t>York reference</t>
  </si>
  <si>
    <t>Location</t>
  </si>
  <si>
    <t>Site</t>
  </si>
  <si>
    <t>Supplier ID / Context</t>
  </si>
  <si>
    <t>Country</t>
  </si>
  <si>
    <t>Contextual dating</t>
  </si>
  <si>
    <t>Radiocarbon age (95.4%)</t>
  </si>
  <si>
    <t>Radiocarbon type</t>
  </si>
  <si>
    <t>Processing lab</t>
  </si>
  <si>
    <t>% endogenous DNA</t>
  </si>
  <si>
    <t>Included in analysis</t>
  </si>
  <si>
    <t>Approximate latitude</t>
  </si>
  <si>
    <t>Approximate longitude</t>
  </si>
  <si>
    <t>Location of collection</t>
  </si>
  <si>
    <t>AJ222</t>
  </si>
  <si>
    <t>Kilton Castle</t>
  </si>
  <si>
    <t>Well - "-30' A3"</t>
  </si>
  <si>
    <t>England, UK</t>
  </si>
  <si>
    <t>17th C</t>
  </si>
  <si>
    <t>1303-1402 CE</t>
  </si>
  <si>
    <t>indirect (other rats)</t>
  </si>
  <si>
    <t>Oxford</t>
  </si>
  <si>
    <t>University of York, York, UK</t>
  </si>
  <si>
    <t>AJ224</t>
  </si>
  <si>
    <t>AJ225</t>
  </si>
  <si>
    <t>AJ226</t>
  </si>
  <si>
    <t>AJ227</t>
  </si>
  <si>
    <t>AJ228</t>
  </si>
  <si>
    <t>AJ229</t>
  </si>
  <si>
    <t>AJ230</t>
  </si>
  <si>
    <t>AJ231</t>
  </si>
  <si>
    <t>AJ232</t>
  </si>
  <si>
    <t>KLT001</t>
  </si>
  <si>
    <t>AJ233</t>
  </si>
  <si>
    <t>MT/nuclear</t>
  </si>
  <si>
    <t>AJ234</t>
  </si>
  <si>
    <t>AJ235</t>
  </si>
  <si>
    <t>AJ236</t>
  </si>
  <si>
    <t>AJ237</t>
  </si>
  <si>
    <t>AJ238</t>
  </si>
  <si>
    <t>AJ239</t>
  </si>
  <si>
    <t>AJ240</t>
  </si>
  <si>
    <t>AJ241</t>
  </si>
  <si>
    <t>AJ242</t>
  </si>
  <si>
    <t>AJ296</t>
  </si>
  <si>
    <t>Monte di Tuda</t>
  </si>
  <si>
    <t>Monte di Tuda Cave</t>
  </si>
  <si>
    <t>Corsica, France</t>
  </si>
  <si>
    <t>15th c. AD</t>
  </si>
  <si>
    <t>National Museum of Natural History, Paris, France</t>
  </si>
  <si>
    <t>AJ297</t>
  </si>
  <si>
    <t>AJ298</t>
  </si>
  <si>
    <t>MDT001</t>
  </si>
  <si>
    <t>AJ299</t>
  </si>
  <si>
    <t>MT</t>
  </si>
  <si>
    <t>MDT002</t>
  </si>
  <si>
    <t>AJ300</t>
  </si>
  <si>
    <t>AJ301</t>
  </si>
  <si>
    <t>SML001</t>
  </si>
  <si>
    <t>AJ303</t>
  </si>
  <si>
    <t>Lavezzi</t>
  </si>
  <si>
    <t>Santa Maria Chapel</t>
  </si>
  <si>
    <t>Lavezzi archipelago, France</t>
  </si>
  <si>
    <t>14th c. AD</t>
  </si>
  <si>
    <t>SML002</t>
  </si>
  <si>
    <t>AJ304</t>
  </si>
  <si>
    <t>AJ305</t>
  </si>
  <si>
    <t>SML003</t>
  </si>
  <si>
    <t>AJ306</t>
  </si>
  <si>
    <t>AJ307</t>
  </si>
  <si>
    <t>AJ308</t>
  </si>
  <si>
    <t>SML004</t>
  </si>
  <si>
    <t>AJ309</t>
  </si>
  <si>
    <t>AJ310</t>
  </si>
  <si>
    <t>SML005</t>
  </si>
  <si>
    <t>AJ311</t>
  </si>
  <si>
    <t>ZMB001</t>
  </si>
  <si>
    <t>AJ313</t>
  </si>
  <si>
    <t>Zembra</t>
  </si>
  <si>
    <t>Tunisia</t>
  </si>
  <si>
    <t>Modern</t>
  </si>
  <si>
    <t>ZMB002</t>
  </si>
  <si>
    <t>AJ314</t>
  </si>
  <si>
    <t>AJ315</t>
  </si>
  <si>
    <t>ZMB003</t>
  </si>
  <si>
    <t>AJ317</t>
  </si>
  <si>
    <t>AJ319</t>
  </si>
  <si>
    <t>AJ320</t>
  </si>
  <si>
    <t>AJ321</t>
  </si>
  <si>
    <t>AJ322</t>
  </si>
  <si>
    <t>AJ359</t>
  </si>
  <si>
    <t>Tróia</t>
  </si>
  <si>
    <t>Portugal</t>
  </si>
  <si>
    <t>Late 4th / early 5th C CE</t>
  </si>
  <si>
    <t>Tróia Roman Ruins (on site store), Setubal, Portugal</t>
  </si>
  <si>
    <t>AJ360</t>
  </si>
  <si>
    <t>AJ361</t>
  </si>
  <si>
    <t>AJ363</t>
  </si>
  <si>
    <t>Karksi Castle</t>
  </si>
  <si>
    <t>Layer 53, Square C/7</t>
  </si>
  <si>
    <t>Estonia</t>
  </si>
  <si>
    <t>1266-1290 CE</t>
  </si>
  <si>
    <t>University of Tartu, Tartu, Estonia</t>
  </si>
  <si>
    <t>AJ366</t>
  </si>
  <si>
    <t>Layer 53, Square C/4</t>
  </si>
  <si>
    <t>AJ37</t>
  </si>
  <si>
    <t>Panga ya Saidi</t>
  </si>
  <si>
    <t>Pys 10/2g</t>
  </si>
  <si>
    <t>Kenya</t>
  </si>
  <si>
    <t>Unknown</t>
  </si>
  <si>
    <t>University of Oxford, Oxford, UK</t>
  </si>
  <si>
    <t>AJ38</t>
  </si>
  <si>
    <t>Pys 10/1 I</t>
  </si>
  <si>
    <t>AJ40</t>
  </si>
  <si>
    <t>Songo Mnara</t>
  </si>
  <si>
    <t>Sm10024 ar75 s0114 rat</t>
  </si>
  <si>
    <t>Tanzania</t>
  </si>
  <si>
    <t>14th-16th CE</t>
  </si>
  <si>
    <t>Division of Antiquities, Tanzania (from 2022)</t>
  </si>
  <si>
    <t>AJ41</t>
  </si>
  <si>
    <t>Chombo</t>
  </si>
  <si>
    <t>CHO 01 TP04 (13)</t>
  </si>
  <si>
    <t>8th-10th C CE</t>
  </si>
  <si>
    <t>AJ42</t>
  </si>
  <si>
    <t>AJ43</t>
  </si>
  <si>
    <t>Fort Frederick Hendrik</t>
  </si>
  <si>
    <t>KBIN-rat004, FH04.220.09</t>
  </si>
  <si>
    <t>Mauritius</t>
  </si>
  <si>
    <t>last quarter of the 17th Century CE</t>
  </si>
  <si>
    <t>Hollandia Archeologen, Zandijk, Netherlands (to be returned to Mauritius)</t>
  </si>
  <si>
    <t>AJ44</t>
  </si>
  <si>
    <t>KBIN-rat007, FH04.166.38</t>
  </si>
  <si>
    <t>AJ45</t>
  </si>
  <si>
    <t>ed-Dur</t>
  </si>
  <si>
    <t>KBIN-rat013,AO94 UF5477</t>
  </si>
  <si>
    <t>UAE</t>
  </si>
  <si>
    <t>50/25 BCE - 150 CE</t>
  </si>
  <si>
    <t>Royal Belgian Institute of Natural Sciences, Brussels, Belgium</t>
  </si>
  <si>
    <t>AJ46</t>
  </si>
  <si>
    <t>KBIN-rat016, area N tomb 3831</t>
  </si>
  <si>
    <t>AJ49</t>
  </si>
  <si>
    <t>Aqaba</t>
  </si>
  <si>
    <t>KBIN-rat046, AQ08 U50 loc4 upper layer</t>
  </si>
  <si>
    <t>Jordan</t>
  </si>
  <si>
    <t>End 13th - 15th Century CE</t>
  </si>
  <si>
    <t>AJ50</t>
  </si>
  <si>
    <t>Kantharodai</t>
  </si>
  <si>
    <t>ktd-2011 piet no.2 con.32</t>
  </si>
  <si>
    <t>Sri Lanka</t>
  </si>
  <si>
    <t>57-353 BCE</t>
  </si>
  <si>
    <t>Postgraduate Institute of Archaeology, Colombo, Sri Lanka</t>
  </si>
  <si>
    <t>AJ51</t>
  </si>
  <si>
    <t>Mantai</t>
  </si>
  <si>
    <t>Ma2009 phase 1 ar066</t>
  </si>
  <si>
    <t>c.1600 BCE</t>
  </si>
  <si>
    <t>AJ52</t>
  </si>
  <si>
    <t>Ma2009 phase 4 con. 50 ar67</t>
  </si>
  <si>
    <t>250-380 CE</t>
  </si>
  <si>
    <t>AJ54</t>
  </si>
  <si>
    <t>Kalba</t>
  </si>
  <si>
    <t>Kalba, K4</t>
  </si>
  <si>
    <t>K2a 0007 upper 65m bay 32 ar030</t>
  </si>
  <si>
    <t>3rd - mid 1st C BCE</t>
  </si>
  <si>
    <t>No bone remaining from analysed samples.</t>
  </si>
  <si>
    <t>AJ55</t>
  </si>
  <si>
    <t>K2a 0007.9 5m mammal bones</t>
  </si>
  <si>
    <t>AJ461</t>
  </si>
  <si>
    <t>Deventer</t>
  </si>
  <si>
    <t>Stadhuiskwartier</t>
  </si>
  <si>
    <t>Context 14469, sample 296</t>
  </si>
  <si>
    <t>Netherlands</t>
  </si>
  <si>
    <t>1350-1400 CE</t>
  </si>
  <si>
    <t>Provincial Archaeological Depot Deventer</t>
  </si>
  <si>
    <t>SNE001</t>
  </si>
  <si>
    <t>AJ462</t>
  </si>
  <si>
    <t>Oxford/Jena</t>
  </si>
  <si>
    <t>AJ463</t>
  </si>
  <si>
    <t>Context 19253, sample 753</t>
  </si>
  <si>
    <t>1350-1425 CE</t>
  </si>
  <si>
    <t>SNE002</t>
  </si>
  <si>
    <t>AJ464</t>
  </si>
  <si>
    <t>AJ465</t>
  </si>
  <si>
    <t>SNE003</t>
  </si>
  <si>
    <t>AJ466</t>
  </si>
  <si>
    <t>Context 12782, sample 745</t>
  </si>
  <si>
    <t>1620-1650 CE</t>
  </si>
  <si>
    <t>1529-1794 CE</t>
  </si>
  <si>
    <t>AJ467</t>
  </si>
  <si>
    <t>SNE004</t>
  </si>
  <si>
    <t>AJ468</t>
  </si>
  <si>
    <t>direct</t>
  </si>
  <si>
    <t>VOB001</t>
  </si>
  <si>
    <t>AJ469</t>
  </si>
  <si>
    <t>Voorburg</t>
  </si>
  <si>
    <t>Forum Hadriani</t>
  </si>
  <si>
    <t>Context 1015, sample 1235</t>
  </si>
  <si>
    <t>170-270 CE</t>
  </si>
  <si>
    <t>120-230 CE</t>
  </si>
  <si>
    <t>South Holland Provincial Archaeological Depot</t>
  </si>
  <si>
    <t>VOB002</t>
  </si>
  <si>
    <t>AJ470</t>
  </si>
  <si>
    <t>AJ471</t>
  </si>
  <si>
    <t>VOB003</t>
  </si>
  <si>
    <t>AJ472</t>
  </si>
  <si>
    <t>PZA001</t>
  </si>
  <si>
    <t>AJ473</t>
  </si>
  <si>
    <t>Petronell</t>
  </si>
  <si>
    <t>Carnuntum Zivilstadt</t>
  </si>
  <si>
    <t>Context 3010, sample 325</t>
  </si>
  <si>
    <t>Austria</t>
  </si>
  <si>
    <t>4th C CE</t>
  </si>
  <si>
    <t>129-235 CE</t>
  </si>
  <si>
    <t>State Collections of Lower Austria, Department of Roman Archaeology, Museum Carnuntinum, Bad Deutsch-Altenburg, Austria</t>
  </si>
  <si>
    <t>AJ474</t>
  </si>
  <si>
    <t>Context 6019, sample 617</t>
  </si>
  <si>
    <t>Roman</t>
  </si>
  <si>
    <t>AJ475</t>
  </si>
  <si>
    <t>Context 6045, sample 636</t>
  </si>
  <si>
    <t>AJ476</t>
  </si>
  <si>
    <t>Context 9003, sample 904</t>
  </si>
  <si>
    <t>Last decades of 3rd C CE</t>
  </si>
  <si>
    <t>PZA002</t>
  </si>
  <si>
    <t>AJ477</t>
  </si>
  <si>
    <t>125-229 CE</t>
  </si>
  <si>
    <t>AJ478</t>
  </si>
  <si>
    <t>Context 9011, sample 904</t>
  </si>
  <si>
    <t>AJ479</t>
  </si>
  <si>
    <t>Context 9014, sample 910</t>
  </si>
  <si>
    <t>AJ480</t>
  </si>
  <si>
    <t>Context 10008, sample 1004</t>
  </si>
  <si>
    <t>AJ481</t>
  </si>
  <si>
    <t>PZA003</t>
  </si>
  <si>
    <t>AJ482</t>
  </si>
  <si>
    <t>AJ483</t>
  </si>
  <si>
    <t>AJ484</t>
  </si>
  <si>
    <t>Prague Castle</t>
  </si>
  <si>
    <t>Old Probostry</t>
  </si>
  <si>
    <t>Trench S III, layer 45, sample 174</t>
  </si>
  <si>
    <t>Czech Republic</t>
  </si>
  <si>
    <t>10th C CE to 1061 CE</t>
  </si>
  <si>
    <t>1321-1417 CE</t>
  </si>
  <si>
    <t>Institute of Archaeology, Czech Academy of Sciences, Prague, Czech Republic</t>
  </si>
  <si>
    <t>AJ485</t>
  </si>
  <si>
    <t>AJ486</t>
  </si>
  <si>
    <t>PRA001</t>
  </si>
  <si>
    <t>AJ487</t>
  </si>
  <si>
    <t>AJ488</t>
  </si>
  <si>
    <t>AJ489</t>
  </si>
  <si>
    <t>AJ490</t>
  </si>
  <si>
    <t>AJ491</t>
  </si>
  <si>
    <t>Trench S VI, layer 230, sample 229</t>
  </si>
  <si>
    <t>14-15th C CE</t>
  </si>
  <si>
    <t>1277-1387 CE</t>
  </si>
  <si>
    <t>AJ492</t>
  </si>
  <si>
    <t>AJ493</t>
  </si>
  <si>
    <t>AJ494</t>
  </si>
  <si>
    <t>PRA002</t>
  </si>
  <si>
    <t>AJ495</t>
  </si>
  <si>
    <t>RA3</t>
  </si>
  <si>
    <t>York</t>
  </si>
  <si>
    <t>Coppergate</t>
  </si>
  <si>
    <t>Context 32185</t>
  </si>
  <si>
    <t>c. 930/935–c. 955/6 CE</t>
  </si>
  <si>
    <t>York/Oxford</t>
  </si>
  <si>
    <t>York Archaeological Trust, York, UK</t>
  </si>
  <si>
    <t>RA4</t>
  </si>
  <si>
    <t>Context 31637</t>
  </si>
  <si>
    <t>mid-late 800s/early 900s CE</t>
  </si>
  <si>
    <t>RA5</t>
  </si>
  <si>
    <t>Context 30922</t>
  </si>
  <si>
    <t>RA20</t>
  </si>
  <si>
    <t>Context 30925</t>
  </si>
  <si>
    <t>RA21</t>
  </si>
  <si>
    <t>RA22</t>
  </si>
  <si>
    <t>TRU002</t>
  </si>
  <si>
    <t>RA6</t>
  </si>
  <si>
    <t>Tanner Row</t>
  </si>
  <si>
    <t>Context 2457</t>
  </si>
  <si>
    <t>Roman (mid to late 2nd C CE)</t>
  </si>
  <si>
    <t>York/Oxford/Jena</t>
  </si>
  <si>
    <t>RA7</t>
  </si>
  <si>
    <t>RA8</t>
  </si>
  <si>
    <t>Context 22421</t>
  </si>
  <si>
    <t>TRU003</t>
  </si>
  <si>
    <t>RA9</t>
  </si>
  <si>
    <t>Context 4155</t>
  </si>
  <si>
    <t>Roman (late 2nd to early 3rd C CE)</t>
  </si>
  <si>
    <t>RA10</t>
  </si>
  <si>
    <t>RA11</t>
  </si>
  <si>
    <t>RA12</t>
  </si>
  <si>
    <t>Context 2220</t>
  </si>
  <si>
    <t>RA13</t>
  </si>
  <si>
    <t>RA14</t>
  </si>
  <si>
    <t>Context 4156</t>
  </si>
  <si>
    <t>RA17</t>
  </si>
  <si>
    <t>Context 31762</t>
  </si>
  <si>
    <t>5th–mid-9th CE</t>
  </si>
  <si>
    <t>TRU001</t>
  </si>
  <si>
    <t>RA19</t>
  </si>
  <si>
    <t>MEP001</t>
  </si>
  <si>
    <t>AJ523</t>
  </si>
  <si>
    <t>Mértola</t>
  </si>
  <si>
    <t>Telhado C1/VIII</t>
  </si>
  <si>
    <t>1200-1225 CE</t>
  </si>
  <si>
    <t>1161-1259 CE</t>
  </si>
  <si>
    <t>Autonomous University of Madrid, Madrid, Spain</t>
  </si>
  <si>
    <t>AJ524</t>
  </si>
  <si>
    <t>AJ525</t>
  </si>
  <si>
    <t>Fosa Negra (N-1)</t>
  </si>
  <si>
    <t>1166-1261 CE</t>
  </si>
  <si>
    <t>AJ526</t>
  </si>
  <si>
    <t>AJ527</t>
  </si>
  <si>
    <t>MEP002</t>
  </si>
  <si>
    <t>AJ528</t>
  </si>
  <si>
    <t>AJ529</t>
  </si>
  <si>
    <t>MEP003</t>
  </si>
  <si>
    <t>AJ530</t>
  </si>
  <si>
    <t>AJ531</t>
  </si>
  <si>
    <t>AJ532</t>
  </si>
  <si>
    <t>AJ533</t>
  </si>
  <si>
    <t>ATU001</t>
  </si>
  <si>
    <t>AJ534</t>
  </si>
  <si>
    <t>Althiburos</t>
  </si>
  <si>
    <t>SU 190016</t>
  </si>
  <si>
    <t>250-400 CE</t>
  </si>
  <si>
    <t>706-883 CE</t>
  </si>
  <si>
    <t>IMF-CSIC, Barcelona, Spain</t>
  </si>
  <si>
    <t>ATU002</t>
  </si>
  <si>
    <t>AJ535</t>
  </si>
  <si>
    <t>AJ392</t>
  </si>
  <si>
    <t>Buda Castle</t>
  </si>
  <si>
    <t>Teleki Palace</t>
  </si>
  <si>
    <t>Sample 6140</t>
  </si>
  <si>
    <t>Hungary</t>
  </si>
  <si>
    <t>14th-15th C CE</t>
  </si>
  <si>
    <t>Zsófia Kovács, Balatonfüred, Hungary</t>
  </si>
  <si>
    <t>AJ388</t>
  </si>
  <si>
    <t>Sample 3263</t>
  </si>
  <si>
    <t>Turkish phase (1541-1699 CE)</t>
  </si>
  <si>
    <t>1662-1950 CE</t>
  </si>
  <si>
    <t>BUD002</t>
  </si>
  <si>
    <t>AJ390</t>
  </si>
  <si>
    <t>Sample 5793</t>
  </si>
  <si>
    <t>1288-1395 CE</t>
  </si>
  <si>
    <t>BUD003</t>
  </si>
  <si>
    <t>AJ391</t>
  </si>
  <si>
    <t>Sample 6144</t>
  </si>
  <si>
    <t>BUD001</t>
  </si>
  <si>
    <t>AJ389</t>
  </si>
  <si>
    <t>Sample 2954</t>
  </si>
  <si>
    <t>BUD004</t>
  </si>
  <si>
    <t>AJ393</t>
  </si>
  <si>
    <t>Sample 2963</t>
  </si>
  <si>
    <t>AJ394</t>
  </si>
  <si>
    <t>Gatehampton Villa</t>
  </si>
  <si>
    <t>Room 2, upper level, M1</t>
  </si>
  <si>
    <t>246-381 CE</t>
  </si>
  <si>
    <t>University of Reading, Reading, UK</t>
  </si>
  <si>
    <t>GAU001</t>
  </si>
  <si>
    <t>AJ395</t>
  </si>
  <si>
    <t>Room 2, lower level, Q3</t>
  </si>
  <si>
    <t>AJ396</t>
  </si>
  <si>
    <t>Room 2, lower level, I2</t>
  </si>
  <si>
    <t>AJ397</t>
  </si>
  <si>
    <t>Room 2, lower level, J2</t>
  </si>
  <si>
    <t>AJ398</t>
  </si>
  <si>
    <t>GAU002</t>
  </si>
  <si>
    <t>AJ399</t>
  </si>
  <si>
    <t>SMI001</t>
  </si>
  <si>
    <t>AJ400</t>
  </si>
  <si>
    <t>São Miguel Island</t>
  </si>
  <si>
    <t>Vila Franca do Campo</t>
  </si>
  <si>
    <t>Trench 25, context 27</t>
  </si>
  <si>
    <t>Azores, Portugal</t>
  </si>
  <si>
    <t>pre 1522 CE</t>
  </si>
  <si>
    <t>Department of Archaeology, Durham University, UK, pending return to Vila Franca Municipal Museum, Vila Franca, Azores, Portugal.</t>
  </si>
  <si>
    <t>AJ401</t>
  </si>
  <si>
    <t>AJ402</t>
  </si>
  <si>
    <t>SMI002</t>
  </si>
  <si>
    <t>AJ403</t>
  </si>
  <si>
    <t>KAF001</t>
  </si>
  <si>
    <t>AJ404</t>
  </si>
  <si>
    <t>Kastelholm</t>
  </si>
  <si>
    <t>ÅM542, KS8, #32</t>
  </si>
  <si>
    <t>Åland, Finland</t>
  </si>
  <si>
    <t>1400-1500 CE</t>
  </si>
  <si>
    <t>1328-1420 CE</t>
  </si>
  <si>
    <t>Åland Museum, Mariehamn, Åland Islands</t>
  </si>
  <si>
    <t>AJ405</t>
  </si>
  <si>
    <t>ÅM556, KS5, #1</t>
  </si>
  <si>
    <t>1400-1450 CE</t>
  </si>
  <si>
    <t>AJ406</t>
  </si>
  <si>
    <t>ÅM565, KS35, #27</t>
  </si>
  <si>
    <t>AJ407</t>
  </si>
  <si>
    <t>AJ408</t>
  </si>
  <si>
    <t>ÅM542, KS8, #1</t>
  </si>
  <si>
    <t>KAF002</t>
  </si>
  <si>
    <t>AJ409</t>
  </si>
  <si>
    <t>ÅM542, KS5, #345</t>
  </si>
  <si>
    <t>c.1400 CE</t>
  </si>
  <si>
    <t>1422-1456 CE</t>
  </si>
  <si>
    <t>AJ410</t>
  </si>
  <si>
    <t>Rirha</t>
  </si>
  <si>
    <t>Context 5467</t>
  </si>
  <si>
    <t>Morocco</t>
  </si>
  <si>
    <t>1st C BCE</t>
  </si>
  <si>
    <t>Institut National des Sciences de l'Archéologie et du Patrimoine, Madinat al Irfane, Morocco</t>
  </si>
  <si>
    <t>AJ411</t>
  </si>
  <si>
    <t>Context 5598</t>
  </si>
  <si>
    <t>AJ412</t>
  </si>
  <si>
    <t>AJ413</t>
  </si>
  <si>
    <t>AJ414</t>
  </si>
  <si>
    <t>AJ415</t>
  </si>
  <si>
    <t>Chersonesos</t>
  </si>
  <si>
    <t>Well - 1m depth</t>
  </si>
  <si>
    <t>Ukraine</t>
  </si>
  <si>
    <t>1st C BCE to 1st C CE</t>
  </si>
  <si>
    <t>130-320 CE</t>
  </si>
  <si>
    <t>I.I. Schmalhausen Institute of Zoology, Kyiv, Ukraine</t>
  </si>
  <si>
    <t>AJ416</t>
  </si>
  <si>
    <t>Well - 2m depth</t>
  </si>
  <si>
    <t>AJ417</t>
  </si>
  <si>
    <t>Well - 4m depth</t>
  </si>
  <si>
    <t>AJ418</t>
  </si>
  <si>
    <t>Car_1</t>
  </si>
  <si>
    <t>Caričin grad</t>
  </si>
  <si>
    <t>Serbia</t>
  </si>
  <si>
    <t>535-615 CE</t>
  </si>
  <si>
    <t>Jena</t>
  </si>
  <si>
    <t>National Museum of Leskovac, Leskovac, Serbia</t>
  </si>
  <si>
    <t>Car_2</t>
  </si>
  <si>
    <t>Car_3</t>
  </si>
  <si>
    <t>Car_4</t>
  </si>
  <si>
    <t>Car_5</t>
  </si>
  <si>
    <t>Car_6</t>
  </si>
  <si>
    <t>Car_7</t>
  </si>
  <si>
    <t>Car_8</t>
  </si>
  <si>
    <t>Car_9</t>
  </si>
  <si>
    <t>Ass_1</t>
  </si>
  <si>
    <t>Assos</t>
  </si>
  <si>
    <t>Fill of pithos in L-shaped building near bishop's palace</t>
  </si>
  <si>
    <t>Turkey</t>
  </si>
  <si>
    <t>Very end of the 7th or start of the 8th C CE</t>
  </si>
  <si>
    <t>Ass_2</t>
  </si>
  <si>
    <t>KR150754_2</t>
  </si>
  <si>
    <t>Nurn_1</t>
  </si>
  <si>
    <t>Nürnberg Castle</t>
  </si>
  <si>
    <t>Nürn 1036</t>
  </si>
  <si>
    <t>Germany</t>
  </si>
  <si>
    <t>2nd half of the 12th C CE</t>
  </si>
  <si>
    <t>No bone remaining from analysed sample; parent collection at Bavarian State Office, Nürnberg office, Burg 4, Nürnberg, Germany</t>
  </si>
  <si>
    <t>Sulz_3</t>
  </si>
  <si>
    <t>Castle Sulzbach</t>
  </si>
  <si>
    <t>8th to early 10th C CE</t>
  </si>
  <si>
    <t>Sulz_4</t>
  </si>
  <si>
    <t>Sulz_5</t>
  </si>
  <si>
    <t>Sulz_6</t>
  </si>
  <si>
    <t>Sulz_7</t>
  </si>
  <si>
    <t>KR150749</t>
  </si>
  <si>
    <t>KR150750</t>
  </si>
  <si>
    <t>KR150751</t>
  </si>
  <si>
    <t>KR150752</t>
  </si>
  <si>
    <t>KR150753</t>
  </si>
  <si>
    <t>KR150754</t>
  </si>
  <si>
    <t>KR150755</t>
  </si>
  <si>
    <t>KR150756</t>
  </si>
  <si>
    <t>KR150757</t>
  </si>
  <si>
    <t>KR150758</t>
  </si>
  <si>
    <t>KR150759</t>
  </si>
  <si>
    <t>KR150760</t>
  </si>
  <si>
    <t>KR150761</t>
  </si>
  <si>
    <t>KR150762</t>
  </si>
  <si>
    <t>KR150763</t>
  </si>
  <si>
    <t>KR150764</t>
  </si>
  <si>
    <t>KR150765</t>
  </si>
  <si>
    <t>KR150766</t>
  </si>
  <si>
    <t>KR150767</t>
  </si>
  <si>
    <t>KR150768</t>
  </si>
  <si>
    <t>KR150769</t>
  </si>
  <si>
    <t>KR150770</t>
  </si>
  <si>
    <t>Data S2.2 The samples included in mitochondrial genome analysis and their haplotype information</t>
  </si>
  <si>
    <t>Sample ID</t>
  </si>
  <si>
    <t>Length</t>
  </si>
  <si>
    <t>Missing</t>
  </si>
  <si>
    <t>Coverage</t>
  </si>
  <si>
    <t>Haplotype name</t>
  </si>
  <si>
    <t>Species</t>
  </si>
  <si>
    <t>Ass1</t>
  </si>
  <si>
    <t>rattus</t>
  </si>
  <si>
    <t>Ass2</t>
  </si>
  <si>
    <t>Caričin Grad</t>
  </si>
  <si>
    <t>CP-5999</t>
  </si>
  <si>
    <t>California</t>
  </si>
  <si>
    <t>ERS215789</t>
  </si>
  <si>
    <t>published</t>
  </si>
  <si>
    <t>norvegicus</t>
  </si>
  <si>
    <t>ERS215791</t>
  </si>
  <si>
    <t>HXM4</t>
  </si>
  <si>
    <t>tanezumi</t>
  </si>
  <si>
    <t>Sulz7</t>
  </si>
  <si>
    <t>Sulz3</t>
  </si>
  <si>
    <t>David IDS</t>
  </si>
  <si>
    <t>Context date</t>
  </si>
  <si>
    <t>Date cal CE (95.4%)</t>
  </si>
  <si>
    <t>Direct or indirect</t>
  </si>
  <si>
    <t>Uncal date</t>
  </si>
  <si>
    <t>sd</t>
  </si>
  <si>
    <t>d13C</t>
  </si>
  <si>
    <t>Date lab reference</t>
  </si>
  <si>
    <t>Notes</t>
  </si>
  <si>
    <t>Reference</t>
  </si>
  <si>
    <t>250-400 AD</t>
  </si>
  <si>
    <t>706-883</t>
  </si>
  <si>
    <t>Direct</t>
  </si>
  <si>
    <t>Wk-51527</t>
  </si>
  <si>
    <t>Indirect</t>
  </si>
  <si>
    <t>Rat bone from same deposit dated</t>
  </si>
  <si>
    <t>Byzantine area</t>
  </si>
  <si>
    <t>Buda Castle - Teleki Palace</t>
  </si>
  <si>
    <t>Turkish phase (1541-1699)</t>
  </si>
  <si>
    <t>1662-1950</t>
  </si>
  <si>
    <t>MAMS-46369</t>
  </si>
  <si>
    <t>14th-15th C AD</t>
  </si>
  <si>
    <t>1288-1395</t>
  </si>
  <si>
    <t>Wk-51520</t>
  </si>
  <si>
    <t>14th-15th Century CE</t>
  </si>
  <si>
    <t>around 6th century</t>
  </si>
  <si>
    <t>middle age</t>
  </si>
  <si>
    <t>246-381</t>
  </si>
  <si>
    <t>Beta-37717</t>
  </si>
  <si>
    <t>Walker et al. 2019</t>
  </si>
  <si>
    <t>247-379</t>
  </si>
  <si>
    <t>UBA-40928</t>
  </si>
  <si>
    <t>Aland, Finland</t>
  </si>
  <si>
    <t>15th Century CE</t>
  </si>
  <si>
    <t>1328-1420</t>
  </si>
  <si>
    <t>Wk-51518</t>
  </si>
  <si>
    <t>1422-1456</t>
  </si>
  <si>
    <t>Wk-51519</t>
  </si>
  <si>
    <t>1303-1402</t>
  </si>
  <si>
    <t>OxA-36673</t>
  </si>
  <si>
    <t>1161-1259</t>
  </si>
  <si>
    <t>Wk-51525</t>
  </si>
  <si>
    <t>1166-1261</t>
  </si>
  <si>
    <t>Wk-51526</t>
  </si>
  <si>
    <t>15th c. CE</t>
  </si>
  <si>
    <t>Petronell, Zivilstadt</t>
  </si>
  <si>
    <t>129-235</t>
  </si>
  <si>
    <t>Wk-51523</t>
  </si>
  <si>
    <t>125-229</t>
  </si>
  <si>
    <t>MAMS-46371</t>
  </si>
  <si>
    <t>10-11th C AD</t>
  </si>
  <si>
    <t>1321-1417</t>
  </si>
  <si>
    <t>OxA-39167</t>
  </si>
  <si>
    <t>486/488</t>
  </si>
  <si>
    <t>14-15th Century CE</t>
  </si>
  <si>
    <t>1277-1387</t>
  </si>
  <si>
    <t>Wk-51524</t>
  </si>
  <si>
    <t>Santa maria, Lavezzi</t>
  </si>
  <si>
    <t>Lavezzi archipelago, Italy</t>
  </si>
  <si>
    <t>1350-1400</t>
  </si>
  <si>
    <t>failed - insufficient collagen</t>
  </si>
  <si>
    <t>Wk-51521</t>
  </si>
  <si>
    <t>1527-1794</t>
  </si>
  <si>
    <t>MAMS-46370</t>
  </si>
  <si>
    <t>York - Tanner Row</t>
  </si>
  <si>
    <t>unknown</t>
  </si>
  <si>
    <t>pre 1522</t>
  </si>
  <si>
    <t>Voorburg – Forum Hadriani</t>
  </si>
  <si>
    <t>120-230</t>
  </si>
  <si>
    <t>Wk-51522</t>
  </si>
  <si>
    <t>4th-6th AD</t>
  </si>
  <si>
    <t>1522 CE</t>
  </si>
  <si>
    <t xml:space="preserve">I have in my spreadsheet, David dating for this one </t>
  </si>
  <si>
    <t>MT only</t>
  </si>
  <si>
    <t>Data S2.3 Information of samples with newly generated CYTB fragments</t>
  </si>
  <si>
    <t>Sample</t>
  </si>
  <si>
    <t>Period</t>
  </si>
  <si>
    <t>Lineage</t>
  </si>
  <si>
    <t>Provider</t>
  </si>
  <si>
    <t>Museum Accession</t>
  </si>
  <si>
    <t>R042</t>
  </si>
  <si>
    <t>Afghanistan</t>
  </si>
  <si>
    <t>Jalalabad</t>
  </si>
  <si>
    <t>III</t>
  </si>
  <si>
    <t>Field Museum of Natural History, Chicago</t>
  </si>
  <si>
    <t>R230</t>
  </si>
  <si>
    <t>Andaman</t>
  </si>
  <si>
    <t>Brother Island</t>
  </si>
  <si>
    <t>?</t>
  </si>
  <si>
    <t>I</t>
  </si>
  <si>
    <t>British National History Museum</t>
  </si>
  <si>
    <t>10.7.26.2</t>
  </si>
  <si>
    <t>R191</t>
  </si>
  <si>
    <t>Angola</t>
  </si>
  <si>
    <t>Benguela Lobito Bay</t>
  </si>
  <si>
    <t>American Museum of Natural History</t>
  </si>
  <si>
    <t>R134</t>
  </si>
  <si>
    <t>Huambo Luimbale Mt Verdun</t>
  </si>
  <si>
    <t>R137</t>
  </si>
  <si>
    <t>R133</t>
  </si>
  <si>
    <t>R170</t>
  </si>
  <si>
    <t>Australia</t>
  </si>
  <si>
    <t>Cocos Keeling New Selma Island</t>
  </si>
  <si>
    <t>IV</t>
  </si>
  <si>
    <t>R116</t>
  </si>
  <si>
    <t>Myanmar</t>
  </si>
  <si>
    <t>Gova</t>
  </si>
  <si>
    <t>II</t>
  </si>
  <si>
    <t>R099</t>
  </si>
  <si>
    <t>Mergus Ban Sadein</t>
  </si>
  <si>
    <t>R098</t>
  </si>
  <si>
    <t>R119</t>
  </si>
  <si>
    <t>Tawmaw</t>
  </si>
  <si>
    <t>R069</t>
  </si>
  <si>
    <t>Dehiwala</t>
  </si>
  <si>
    <t>R071</t>
  </si>
  <si>
    <t>Gonapola</t>
  </si>
  <si>
    <t>R131</t>
  </si>
  <si>
    <t>China</t>
  </si>
  <si>
    <t>R084</t>
  </si>
  <si>
    <t>Sezchuan KaoKu</t>
  </si>
  <si>
    <t>R140</t>
  </si>
  <si>
    <t>Szechuan Chengtu</t>
  </si>
  <si>
    <t>R141</t>
  </si>
  <si>
    <t>R142</t>
  </si>
  <si>
    <t>R143</t>
  </si>
  <si>
    <t>Szechuan Tsao Wenchwan</t>
  </si>
  <si>
    <t>R113</t>
  </si>
  <si>
    <t>Szechuan Wanksien Yen Ching Kao</t>
  </si>
  <si>
    <t>R082</t>
  </si>
  <si>
    <t>Yunnan</t>
  </si>
  <si>
    <t>R196</t>
  </si>
  <si>
    <t>Congo</t>
  </si>
  <si>
    <t>Dolisie</t>
  </si>
  <si>
    <t>R270</t>
  </si>
  <si>
    <t>Egypt</t>
  </si>
  <si>
    <t>Giza</t>
  </si>
  <si>
    <t>R068</t>
  </si>
  <si>
    <t>Aswan</t>
  </si>
  <si>
    <t>R021</t>
  </si>
  <si>
    <t>R067</t>
  </si>
  <si>
    <t>Cairo</t>
  </si>
  <si>
    <t>R025</t>
  </si>
  <si>
    <t>R265</t>
  </si>
  <si>
    <t>Ethiopia</t>
  </si>
  <si>
    <t>Addis Abbaba</t>
  </si>
  <si>
    <t>R066</t>
  </si>
  <si>
    <t>R077</t>
  </si>
  <si>
    <t>Zimbabwe</t>
  </si>
  <si>
    <t>Gatooma</t>
  </si>
  <si>
    <t>R282</t>
  </si>
  <si>
    <t>India</t>
  </si>
  <si>
    <t>West Bengal</t>
  </si>
  <si>
    <t>R279</t>
  </si>
  <si>
    <t>Mandla District</t>
  </si>
  <si>
    <t>R280</t>
  </si>
  <si>
    <t>Nepal</t>
  </si>
  <si>
    <t>Bharatpur</t>
  </si>
  <si>
    <t>R059</t>
  </si>
  <si>
    <t>Alapalli</t>
  </si>
  <si>
    <t>R061</t>
  </si>
  <si>
    <t>Manipur Assam</t>
  </si>
  <si>
    <t>R008</t>
  </si>
  <si>
    <t>R045</t>
  </si>
  <si>
    <t>Mangpu Bengal</t>
  </si>
  <si>
    <t>R038</t>
  </si>
  <si>
    <t>Benhope</t>
  </si>
  <si>
    <t>R003</t>
  </si>
  <si>
    <t>Madras Nilgiri Hills Kalhatti</t>
  </si>
  <si>
    <t>R103</t>
  </si>
  <si>
    <t>R104</t>
  </si>
  <si>
    <t>R202</t>
  </si>
  <si>
    <t>Mysore Biligirirangan Hills Honnametti</t>
  </si>
  <si>
    <t>R203</t>
  </si>
  <si>
    <t>R108</t>
  </si>
  <si>
    <t>Sonaripur Kheri Forest</t>
  </si>
  <si>
    <t>R086</t>
  </si>
  <si>
    <t>Tamil Nadu Anaimalai Hills</t>
  </si>
  <si>
    <t>R123</t>
  </si>
  <si>
    <t>Indonesia</t>
  </si>
  <si>
    <t>Bali Nusa Penida</t>
  </si>
  <si>
    <t>R120</t>
  </si>
  <si>
    <t>Bali Selat Tseh</t>
  </si>
  <si>
    <t>R180</t>
  </si>
  <si>
    <t>Borneo Kalimantan Timur Boelongean</t>
  </si>
  <si>
    <t>R122</t>
  </si>
  <si>
    <t>Java Cheribon</t>
  </si>
  <si>
    <t>R124</t>
  </si>
  <si>
    <t>R125</t>
  </si>
  <si>
    <t>R126</t>
  </si>
  <si>
    <t>R127</t>
  </si>
  <si>
    <t>R183</t>
  </si>
  <si>
    <t>Sulawesi Roeroekan</t>
  </si>
  <si>
    <t>R184</t>
  </si>
  <si>
    <t>R181</t>
  </si>
  <si>
    <t>Iran</t>
  </si>
  <si>
    <t>Dar Kaleh Astarabad Mazandaran</t>
  </si>
  <si>
    <t>R182</t>
  </si>
  <si>
    <t>R028</t>
  </si>
  <si>
    <t>Gorgan</t>
  </si>
  <si>
    <t>R204</t>
  </si>
  <si>
    <t>R285</t>
  </si>
  <si>
    <t>Kilifi Dist.</t>
  </si>
  <si>
    <t>R287</t>
  </si>
  <si>
    <t>Nyeri Dist.</t>
  </si>
  <si>
    <t>R032</t>
  </si>
  <si>
    <t>Njoro</t>
  </si>
  <si>
    <t>R031</t>
  </si>
  <si>
    <t>R012</t>
  </si>
  <si>
    <t>Laos</t>
  </si>
  <si>
    <t>Phong Saly</t>
  </si>
  <si>
    <t>R215</t>
  </si>
  <si>
    <t>Lebanon</t>
  </si>
  <si>
    <t>Akkar Halba</t>
  </si>
  <si>
    <t>HE006</t>
  </si>
  <si>
    <t>Madagascar</t>
  </si>
  <si>
    <t>Province de Fianarantsoa</t>
  </si>
  <si>
    <t>HE009</t>
  </si>
  <si>
    <t>Province de Toamasina</t>
  </si>
  <si>
    <t>HE007</t>
  </si>
  <si>
    <t>HE025</t>
  </si>
  <si>
    <t>Province de Toliara</t>
  </si>
  <si>
    <t>HE026</t>
  </si>
  <si>
    <t>HE028</t>
  </si>
  <si>
    <t>Province d' Antananarivo</t>
  </si>
  <si>
    <t>HE008</t>
  </si>
  <si>
    <t>HE011</t>
  </si>
  <si>
    <t>Province de Mahajanga</t>
  </si>
  <si>
    <t>HE014</t>
  </si>
  <si>
    <t>HE022</t>
  </si>
  <si>
    <t>HE010</t>
  </si>
  <si>
    <t>Province d'Antsiranana</t>
  </si>
  <si>
    <t>HE013</t>
  </si>
  <si>
    <t>HE027</t>
  </si>
  <si>
    <t>HE020</t>
  </si>
  <si>
    <t>HE021</t>
  </si>
  <si>
    <t>HE024</t>
  </si>
  <si>
    <t>R006</t>
  </si>
  <si>
    <t>Ambantondrazaka</t>
  </si>
  <si>
    <t>R263</t>
  </si>
  <si>
    <t>R051</t>
  </si>
  <si>
    <t>Ambohimahavelona</t>
  </si>
  <si>
    <t>R171</t>
  </si>
  <si>
    <t>Toamasina Maroantsetra</t>
  </si>
  <si>
    <t>R172</t>
  </si>
  <si>
    <t>Mahajanga Antsalova Tsiandro</t>
  </si>
  <si>
    <t>R096</t>
  </si>
  <si>
    <t>Malawi</t>
  </si>
  <si>
    <t>Kasungu</t>
  </si>
  <si>
    <t>R097</t>
  </si>
  <si>
    <t>R187</t>
  </si>
  <si>
    <t>KotaKota</t>
  </si>
  <si>
    <t>R188</t>
  </si>
  <si>
    <t>Zomba</t>
  </si>
  <si>
    <t>R237</t>
  </si>
  <si>
    <t>Maldives</t>
  </si>
  <si>
    <t>Addu Atoll Gan Island</t>
  </si>
  <si>
    <t>Natural History Museum, London</t>
  </si>
  <si>
    <t>R236</t>
  </si>
  <si>
    <t>R232</t>
  </si>
  <si>
    <t>Male Atoll</t>
  </si>
  <si>
    <t>R233</t>
  </si>
  <si>
    <t xml:space="preserve">Maldives </t>
  </si>
  <si>
    <t>Mululay Island</t>
  </si>
  <si>
    <t>R246</t>
  </si>
  <si>
    <t>Mozambique</t>
  </si>
  <si>
    <t>Tete</t>
  </si>
  <si>
    <t>34.1.11.44</t>
  </si>
  <si>
    <t>R063</t>
  </si>
  <si>
    <t>Kathmandu Valley</t>
  </si>
  <si>
    <t>R034</t>
  </si>
  <si>
    <t>Saudi Arabia</t>
  </si>
  <si>
    <t>Halat Mahish</t>
  </si>
  <si>
    <t>R079</t>
  </si>
  <si>
    <t>Thailand</t>
  </si>
  <si>
    <t>Kam Pang</t>
  </si>
  <si>
    <t>R076</t>
  </si>
  <si>
    <t>R173</t>
  </si>
  <si>
    <t>R106</t>
  </si>
  <si>
    <t>Central Province Hakgala</t>
  </si>
  <si>
    <t>R102</t>
  </si>
  <si>
    <t>R101</t>
  </si>
  <si>
    <t>R155</t>
  </si>
  <si>
    <t>Sabaragamuwa Embilipitiya</t>
  </si>
  <si>
    <t>R174</t>
  </si>
  <si>
    <t>Uva Welimada</t>
  </si>
  <si>
    <t>R036</t>
  </si>
  <si>
    <t>Arusha Tengeru</t>
  </si>
  <si>
    <t>R075</t>
  </si>
  <si>
    <t>86313/86314</t>
  </si>
  <si>
    <t>R192</t>
  </si>
  <si>
    <t>Kilosa</t>
  </si>
  <si>
    <t>R193</t>
  </si>
  <si>
    <t>R129</t>
  </si>
  <si>
    <t>R004</t>
  </si>
  <si>
    <t>HE001</t>
  </si>
  <si>
    <t>Mafia</t>
  </si>
  <si>
    <t>HE002</t>
  </si>
  <si>
    <t>HE018</t>
  </si>
  <si>
    <t>HE019</t>
  </si>
  <si>
    <t>HE003</t>
  </si>
  <si>
    <t>Pemba</t>
  </si>
  <si>
    <t>HE004</t>
  </si>
  <si>
    <t>HE023</t>
  </si>
  <si>
    <t>HE015</t>
  </si>
  <si>
    <t>HE016</t>
  </si>
  <si>
    <t>R093</t>
  </si>
  <si>
    <t>Rungwe</t>
  </si>
  <si>
    <t>R189</t>
  </si>
  <si>
    <t>Singida Manyoni</t>
  </si>
  <si>
    <t>HE005</t>
  </si>
  <si>
    <t>Zanzibar</t>
  </si>
  <si>
    <t>R080</t>
  </si>
  <si>
    <t>Tanga</t>
  </si>
  <si>
    <t>R057</t>
  </si>
  <si>
    <t>Tanganyika Loljoro</t>
  </si>
  <si>
    <t>R049</t>
  </si>
  <si>
    <t>Adana Haruniye</t>
  </si>
  <si>
    <t>R136</t>
  </si>
  <si>
    <t>Uganda</t>
  </si>
  <si>
    <t>Kampala</t>
  </si>
  <si>
    <t>R072</t>
  </si>
  <si>
    <t>Vietnam</t>
  </si>
  <si>
    <t>Tonkin</t>
  </si>
  <si>
    <t>R208</t>
  </si>
  <si>
    <t>R197</t>
  </si>
  <si>
    <t>Yemen</t>
  </si>
  <si>
    <t>Mukala</t>
  </si>
  <si>
    <t>R198</t>
  </si>
  <si>
    <t>R095</t>
  </si>
  <si>
    <t>Zambia</t>
  </si>
  <si>
    <t>Lake Chiyaua Bongweulu Lulingila</t>
  </si>
  <si>
    <t>R094</t>
  </si>
  <si>
    <t>AT001</t>
  </si>
  <si>
    <t xml:space="preserve">Diego Garcia </t>
  </si>
  <si>
    <t>Dr. Jesse C. Hillman</t>
  </si>
  <si>
    <t>Hillman001</t>
  </si>
  <si>
    <t>AT012</t>
  </si>
  <si>
    <t>Hillman012</t>
  </si>
  <si>
    <t>AT021</t>
  </si>
  <si>
    <t>Hillman021</t>
  </si>
  <si>
    <t>AT006</t>
  </si>
  <si>
    <t>Hillman006</t>
  </si>
  <si>
    <t>Data S2.4 Information for all the newly reported and published samples included in mitochondrial fragment analysis</t>
  </si>
  <si>
    <t>Accession/sample name</t>
  </si>
  <si>
    <t>Haplotype</t>
  </si>
  <si>
    <t>Haplogroup_tree</t>
  </si>
  <si>
    <t>Ancient or Modern</t>
  </si>
  <si>
    <t>Date</t>
  </si>
  <si>
    <t>Region</t>
  </si>
  <si>
    <t>LN554986.1</t>
  </si>
  <si>
    <t>Hap_C1</t>
  </si>
  <si>
    <t>A</t>
  </si>
  <si>
    <t>Italy</t>
  </si>
  <si>
    <t>Europe</t>
  </si>
  <si>
    <t>Colangelo et al. 2015</t>
  </si>
  <si>
    <t>Zembretta, Tunisia</t>
  </si>
  <si>
    <t>LN554987.1</t>
  </si>
  <si>
    <t>Hap_C2</t>
  </si>
  <si>
    <t>LN554988.1</t>
  </si>
  <si>
    <t>Hap_C3</t>
  </si>
  <si>
    <t>LN554989.1</t>
  </si>
  <si>
    <t>Hap_C4</t>
  </si>
  <si>
    <t>E?</t>
  </si>
  <si>
    <t>DQ191488</t>
  </si>
  <si>
    <t>Philippines</t>
  </si>
  <si>
    <t>Southeast Asia</t>
  </si>
  <si>
    <t>Jansa et al. 2006</t>
  </si>
  <si>
    <t>JN675622</t>
  </si>
  <si>
    <t>Aplin et. al. 2011</t>
  </si>
  <si>
    <t>JN675623</t>
  </si>
  <si>
    <t>Trinks/Eager</t>
  </si>
  <si>
    <t>JN675603</t>
  </si>
  <si>
    <t>South Asia</t>
  </si>
  <si>
    <t>JN675616</t>
  </si>
  <si>
    <t>JN675619</t>
  </si>
  <si>
    <t>JN675620</t>
  </si>
  <si>
    <t>JN675621</t>
  </si>
  <si>
    <t>JN675624</t>
  </si>
  <si>
    <t>JN675605</t>
  </si>
  <si>
    <t>Cambodia</t>
  </si>
  <si>
    <t>Asia</t>
  </si>
  <si>
    <t>JN675611</t>
  </si>
  <si>
    <t>JN675607</t>
  </si>
  <si>
    <t>JN675608</t>
  </si>
  <si>
    <t>JN675609</t>
  </si>
  <si>
    <t>JN675617</t>
  </si>
  <si>
    <t>JN675618</t>
  </si>
  <si>
    <t>JN675613</t>
  </si>
  <si>
    <t>JN675606</t>
  </si>
  <si>
    <t>JN675610</t>
  </si>
  <si>
    <t>JN675612</t>
  </si>
  <si>
    <t>JN675614</t>
  </si>
  <si>
    <t>JN675604</t>
  </si>
  <si>
    <t>JN675625</t>
  </si>
  <si>
    <t>V</t>
  </si>
  <si>
    <t>JN675628</t>
  </si>
  <si>
    <t>JN675626</t>
  </si>
  <si>
    <t>JN675627</t>
  </si>
  <si>
    <t>JN675516</t>
  </si>
  <si>
    <t>VI</t>
  </si>
  <si>
    <t>JN675515</t>
  </si>
  <si>
    <t>JN675599</t>
  </si>
  <si>
    <t>JN675600</t>
  </si>
  <si>
    <t>Pakistan</t>
  </si>
  <si>
    <t>JN675601</t>
  </si>
  <si>
    <t>DQ439819</t>
  </si>
  <si>
    <t>South Africa</t>
  </si>
  <si>
    <t>Southern Africa</t>
  </si>
  <si>
    <t>Bastos et al. 2011</t>
  </si>
  <si>
    <t>JN675554</t>
  </si>
  <si>
    <t>Bangladesh</t>
  </si>
  <si>
    <t>JN675562</t>
  </si>
  <si>
    <t>JN675570</t>
  </si>
  <si>
    <t>JN675571</t>
  </si>
  <si>
    <t>JN675558</t>
  </si>
  <si>
    <t>JN675566</t>
  </si>
  <si>
    <t>JN675577</t>
  </si>
  <si>
    <t>East Asia</t>
  </si>
  <si>
    <t>JN675560</t>
  </si>
  <si>
    <t>JN675563</t>
  </si>
  <si>
    <t>JN675568</t>
  </si>
  <si>
    <t>JN675569</t>
  </si>
  <si>
    <t>JN675565</t>
  </si>
  <si>
    <t>JN675561</t>
  </si>
  <si>
    <t>JN675564</t>
  </si>
  <si>
    <t>JN675575</t>
  </si>
  <si>
    <t>JN675555</t>
  </si>
  <si>
    <t>JN675556</t>
  </si>
  <si>
    <t>JN675572</t>
  </si>
  <si>
    <t>JN675573</t>
  </si>
  <si>
    <t>JN675590</t>
  </si>
  <si>
    <t>Taiwan, China</t>
  </si>
  <si>
    <t>JN675594</t>
  </si>
  <si>
    <t>Japan</t>
  </si>
  <si>
    <t>JN675596</t>
  </si>
  <si>
    <t>USA</t>
  </si>
  <si>
    <t>North America</t>
  </si>
  <si>
    <t>JN675588</t>
  </si>
  <si>
    <t>JN675593</t>
  </si>
  <si>
    <t>JN675578</t>
  </si>
  <si>
    <t>JN675589</t>
  </si>
  <si>
    <t>JN675595</t>
  </si>
  <si>
    <t>Papua New Guinea</t>
  </si>
  <si>
    <t>Oceania</t>
  </si>
  <si>
    <t>JN675559</t>
  </si>
  <si>
    <t>JN675567</t>
  </si>
  <si>
    <t>JN675574</t>
  </si>
  <si>
    <t>JN675557</t>
  </si>
  <si>
    <t>JN675583</t>
  </si>
  <si>
    <t>JN675584</t>
  </si>
  <si>
    <t>JN675598</t>
  </si>
  <si>
    <t>JN675586</t>
  </si>
  <si>
    <t>JN675591</t>
  </si>
  <si>
    <t>JN675587</t>
  </si>
  <si>
    <t>JN675597</t>
  </si>
  <si>
    <t>JN675585</t>
  </si>
  <si>
    <t>DQ439830</t>
  </si>
  <si>
    <t>B</t>
  </si>
  <si>
    <t>modern</t>
  </si>
  <si>
    <t>Madagascar_and_islands</t>
  </si>
  <si>
    <t>Eastern Africa</t>
  </si>
  <si>
    <t>DQ439833</t>
  </si>
  <si>
    <t>JN675536</t>
  </si>
  <si>
    <t>JN675519</t>
  </si>
  <si>
    <t>Guinea</t>
  </si>
  <si>
    <t>Western Africa</t>
  </si>
  <si>
    <t>JN675543</t>
  </si>
  <si>
    <t>JN675547</t>
  </si>
  <si>
    <t>Venezuela</t>
  </si>
  <si>
    <t>Americas</t>
  </si>
  <si>
    <t>Southern_Central_Africa</t>
  </si>
  <si>
    <t>Democratic Republic of the Congo</t>
  </si>
  <si>
    <t>Middle East</t>
  </si>
  <si>
    <t>NC_12374</t>
  </si>
  <si>
    <t xml:space="preserve">New Zealand </t>
  </si>
  <si>
    <t>Robins et al. 2008</t>
  </si>
  <si>
    <t>Ancient</t>
  </si>
  <si>
    <t>6th century A.D.</t>
  </si>
  <si>
    <t>Assos, Turkey</t>
  </si>
  <si>
    <t>this study</t>
  </si>
  <si>
    <t>ATU001.A01</t>
  </si>
  <si>
    <t>250-400 A.D.</t>
  </si>
  <si>
    <t>Althiburos, Tunisia</t>
  </si>
  <si>
    <t>North Africa</t>
  </si>
  <si>
    <t>ATU002.A01</t>
  </si>
  <si>
    <t>BUD001.A01</t>
  </si>
  <si>
    <t>16-17th c. A.D.</t>
  </si>
  <si>
    <t>Budapest, Hungary</t>
  </si>
  <si>
    <t>BUD003.A01</t>
  </si>
  <si>
    <t>14-15th c. A.D.</t>
  </si>
  <si>
    <t>BUD004.A01</t>
  </si>
  <si>
    <t>GAU001.A01</t>
  </si>
  <si>
    <t>Gatehampton, England</t>
  </si>
  <si>
    <t>GAU002.A01</t>
  </si>
  <si>
    <t>TRU001.A01</t>
  </si>
  <si>
    <t>Roman or Viking</t>
  </si>
  <si>
    <t>Tanner Row, York, England</t>
  </si>
  <si>
    <t>TRU002.A01</t>
  </si>
  <si>
    <t>TRU003.A01</t>
  </si>
  <si>
    <t>1400-1500 A.D.</t>
  </si>
  <si>
    <t>Kastelholm, Aland, Finland</t>
  </si>
  <si>
    <t>c.1400 A.D.</t>
  </si>
  <si>
    <t>Carcin grad, Serbia</t>
  </si>
  <si>
    <t>14th century A.D.</t>
  </si>
  <si>
    <t>Prazsky Hrad, Czech Republic</t>
  </si>
  <si>
    <t>13-14 th c. A.D.</t>
  </si>
  <si>
    <t>4th century C.E.</t>
  </si>
  <si>
    <t>Petronell, Zivilstadt, Austria</t>
  </si>
  <si>
    <t>Last decades of 3rd c. CE</t>
  </si>
  <si>
    <t>middle ages</t>
  </si>
  <si>
    <t>Castle Sulzbach, Germany</t>
  </si>
  <si>
    <t>MEP001.A01</t>
  </si>
  <si>
    <t>12th-13th c AD</t>
  </si>
  <si>
    <t>Mertola, Portugal</t>
  </si>
  <si>
    <t>MEP002.A01</t>
  </si>
  <si>
    <t>MEP003.A01</t>
  </si>
  <si>
    <t>SNE002.A01</t>
  </si>
  <si>
    <t>1350-1425</t>
  </si>
  <si>
    <t>Deventer-Stadhuiskwartier, Neatherlands</t>
  </si>
  <si>
    <t>VOB001.A01</t>
  </si>
  <si>
    <t>Voorburg – Forum Hadriani, Neatherlands</t>
  </si>
  <si>
    <t>Monte di Tuda, Corsica, France</t>
  </si>
  <si>
    <t>DQ439834</t>
  </si>
  <si>
    <t>C</t>
  </si>
  <si>
    <t>JN675517</t>
  </si>
  <si>
    <t>France</t>
  </si>
  <si>
    <t>SML005.A01</t>
  </si>
  <si>
    <t>Santa maria, Lavezzi, Lavezzi archipelago</t>
  </si>
  <si>
    <t>SML002.A01</t>
  </si>
  <si>
    <t>JN675518</t>
  </si>
  <si>
    <t>Senegal</t>
  </si>
  <si>
    <t>JN675534</t>
  </si>
  <si>
    <t>Eastern Asia</t>
  </si>
  <si>
    <t>JN675541</t>
  </si>
  <si>
    <t>JN675546</t>
  </si>
  <si>
    <t>Brazil</t>
  </si>
  <si>
    <t>South America</t>
  </si>
  <si>
    <t>JN675549</t>
  </si>
  <si>
    <t>Guyana</t>
  </si>
  <si>
    <t>JN675542</t>
  </si>
  <si>
    <t>JN675544</t>
  </si>
  <si>
    <t>JN675545</t>
  </si>
  <si>
    <t>SMI001.A01</t>
  </si>
  <si>
    <t>Vila Franca do Campo, Azores</t>
  </si>
  <si>
    <t>JN675551</t>
  </si>
  <si>
    <t>SNE004.A01</t>
  </si>
  <si>
    <t>Central Africa</t>
  </si>
  <si>
    <t>JN675524</t>
  </si>
  <si>
    <t>JN675548</t>
  </si>
  <si>
    <t>JN675520</t>
  </si>
  <si>
    <t>D</t>
  </si>
  <si>
    <t>JN675521</t>
  </si>
  <si>
    <t>JN675522</t>
  </si>
  <si>
    <t>JN675523</t>
  </si>
  <si>
    <t>E</t>
  </si>
  <si>
    <t>Oman</t>
  </si>
  <si>
    <t>JN675525</t>
  </si>
  <si>
    <t>JN675552</t>
  </si>
  <si>
    <t>JN675553</t>
  </si>
  <si>
    <t>JN675550</t>
  </si>
  <si>
    <t>JN675527</t>
  </si>
  <si>
    <t>JN675528</t>
  </si>
  <si>
    <t>JN675531</t>
  </si>
  <si>
    <t>JN675530</t>
  </si>
  <si>
    <t>JN675532</t>
  </si>
  <si>
    <t>JN675533</t>
  </si>
  <si>
    <t>JN675529</t>
  </si>
  <si>
    <t>JN675526</t>
  </si>
  <si>
    <t>Indian Ocean</t>
  </si>
  <si>
    <t>C?</t>
  </si>
  <si>
    <t>F</t>
  </si>
  <si>
    <t xml:space="preserve">Indonesia </t>
  </si>
  <si>
    <t>Afganistan</t>
  </si>
  <si>
    <t>R235</t>
  </si>
  <si>
    <t>Near_East</t>
  </si>
  <si>
    <t>BUD002.A01</t>
  </si>
  <si>
    <t>14th century AD</t>
  </si>
  <si>
    <t>Kilton Castle, England</t>
  </si>
  <si>
    <t>NC_11638</t>
  </si>
  <si>
    <t>SML003.A01</t>
  </si>
  <si>
    <t>Zembra, Tunisia</t>
  </si>
  <si>
    <t>MT294322.1</t>
  </si>
  <si>
    <t>Benin</t>
  </si>
  <si>
    <t>West Africa</t>
  </si>
  <si>
    <t>Etougbétché 2020</t>
  </si>
  <si>
    <t>MT294351.1</t>
  </si>
  <si>
    <t>MT294355.1</t>
  </si>
  <si>
    <t>MT294366.1</t>
  </si>
  <si>
    <t>MT294395.1</t>
  </si>
  <si>
    <t>MT294363.1</t>
  </si>
  <si>
    <t>MT294364.1</t>
  </si>
  <si>
    <t>MT294365.1</t>
  </si>
  <si>
    <t>MT294348.1</t>
  </si>
  <si>
    <t>MT294349.1</t>
  </si>
  <si>
    <t>MT294350.1</t>
  </si>
  <si>
    <t>MT294336.1</t>
  </si>
  <si>
    <t>MT294311.1</t>
  </si>
  <si>
    <t>MT294312.1</t>
  </si>
  <si>
    <t>MT294313.1</t>
  </si>
  <si>
    <t>MT294314.1</t>
  </si>
  <si>
    <t>MT294315.1</t>
  </si>
  <si>
    <t>MT294316.1</t>
  </si>
  <si>
    <t>MT294317.1</t>
  </si>
  <si>
    <t>MT294318.1</t>
  </si>
  <si>
    <t>MT294319.1</t>
  </si>
  <si>
    <t>MT294320.1</t>
  </si>
  <si>
    <t>MT294321.1</t>
  </si>
  <si>
    <t>MT294323.1</t>
  </si>
  <si>
    <t>MT294324.1</t>
  </si>
  <si>
    <t>MT294325.1</t>
  </si>
  <si>
    <t>MT294326.1</t>
  </si>
  <si>
    <t>MT294327.1</t>
  </si>
  <si>
    <t>MT294328.1</t>
  </si>
  <si>
    <t>MT294329.1</t>
  </si>
  <si>
    <t>MT294330.1</t>
  </si>
  <si>
    <t>MT294331.1</t>
  </si>
  <si>
    <t>MT294332.1</t>
  </si>
  <si>
    <t>MT294333.1</t>
  </si>
  <si>
    <t>MT294334.1</t>
  </si>
  <si>
    <t>MT294335.1</t>
  </si>
  <si>
    <t>MT294337.1</t>
  </si>
  <si>
    <t>MT294338.1</t>
  </si>
  <si>
    <t>MT294339.1</t>
  </si>
  <si>
    <t>MT294340.1</t>
  </si>
  <si>
    <t>MT294341.1</t>
  </si>
  <si>
    <t>MT294342.1</t>
  </si>
  <si>
    <t>MT294343.1</t>
  </si>
  <si>
    <t>MT294344.1</t>
  </si>
  <si>
    <t>MT294345.1</t>
  </si>
  <si>
    <t>MT294346.1</t>
  </si>
  <si>
    <t>MT294347.1</t>
  </si>
  <si>
    <t>MT294352.1</t>
  </si>
  <si>
    <t>MT294353.1</t>
  </si>
  <si>
    <t>MT294354.1</t>
  </si>
  <si>
    <t>MT294356.1</t>
  </si>
  <si>
    <t>MT294357.1</t>
  </si>
  <si>
    <t>MT294358.1</t>
  </si>
  <si>
    <t>MT294359.1</t>
  </si>
  <si>
    <t>MT294360.1</t>
  </si>
  <si>
    <t>MT294361.1</t>
  </si>
  <si>
    <t>MT294362.1</t>
  </si>
  <si>
    <t>MT294367.1</t>
  </si>
  <si>
    <t>MT294368.1</t>
  </si>
  <si>
    <t>MT294369.1</t>
  </si>
  <si>
    <t>MT294370.1</t>
  </si>
  <si>
    <t>MT294371.1</t>
  </si>
  <si>
    <t>MT294372.1</t>
  </si>
  <si>
    <t>MT294373.1</t>
  </si>
  <si>
    <t>MT294374.1</t>
  </si>
  <si>
    <t>MT294375.1</t>
  </si>
  <si>
    <t>MT294376.1</t>
  </si>
  <si>
    <t>MT294377.1</t>
  </si>
  <si>
    <t>MT294378.1</t>
  </si>
  <si>
    <t>MT294379.1</t>
  </si>
  <si>
    <t>MT294380.1</t>
  </si>
  <si>
    <t>MT294381.1</t>
  </si>
  <si>
    <t>MT294382.1</t>
  </si>
  <si>
    <t>MT294383.1</t>
  </si>
  <si>
    <t>MT294384.1</t>
  </si>
  <si>
    <t>MT294385.1</t>
  </si>
  <si>
    <t>MT294386.1</t>
  </si>
  <si>
    <t>MT294387.1</t>
  </si>
  <si>
    <t>MT294388.1</t>
  </si>
  <si>
    <t>MT294389.1</t>
  </si>
  <si>
    <t>MT294390.1</t>
  </si>
  <si>
    <t>MT294391.1</t>
  </si>
  <si>
    <t>MT294392.1</t>
  </si>
  <si>
    <t>MT294393.1</t>
  </si>
  <si>
    <t>MT294394.1</t>
  </si>
  <si>
    <t>MT294396.1</t>
  </si>
  <si>
    <t>MT294397.1</t>
  </si>
  <si>
    <t>MT294398.1</t>
  </si>
  <si>
    <t>MT294399.1</t>
  </si>
  <si>
    <t>MT294400.1</t>
  </si>
  <si>
    <t xml:space="preserve">KT221805.1 </t>
  </si>
  <si>
    <t>Rr2</t>
  </si>
  <si>
    <t>Porbandar (Gujarat), India</t>
  </si>
  <si>
    <t>Baig et. al 2018</t>
  </si>
  <si>
    <t>KT221808.1</t>
  </si>
  <si>
    <t>Rr3</t>
  </si>
  <si>
    <t>KT221810.1</t>
  </si>
  <si>
    <t>Rr4</t>
  </si>
  <si>
    <t>KT221809.1</t>
  </si>
  <si>
    <t>Rr5</t>
  </si>
  <si>
    <t>Navi Bandar (Gujarat), India</t>
  </si>
  <si>
    <t>KT221803.1</t>
  </si>
  <si>
    <t>Rr6</t>
  </si>
  <si>
    <t>Surat (Gujarat), India</t>
  </si>
  <si>
    <t>KT221819.1</t>
  </si>
  <si>
    <t>Rr25</t>
  </si>
  <si>
    <t>Dharwad (Karnataka)</t>
  </si>
  <si>
    <t>KT221804.1</t>
  </si>
  <si>
    <t>Rr27</t>
  </si>
  <si>
    <t>Wardha (Maharashta)</t>
  </si>
  <si>
    <t>KT221811.1</t>
  </si>
  <si>
    <t>Rr28</t>
  </si>
  <si>
    <t>KT221820.1</t>
  </si>
  <si>
    <t>Rr10</t>
  </si>
  <si>
    <t>Ratngiri (Maharashta)</t>
  </si>
  <si>
    <t>KT221813.1</t>
  </si>
  <si>
    <t>Rr15</t>
  </si>
  <si>
    <t>Jabalpur (Madhya Pradesh)</t>
  </si>
  <si>
    <t>KT221828.1</t>
  </si>
  <si>
    <t>Rr17</t>
  </si>
  <si>
    <t>Bhopal (madhya Pradesh)</t>
  </si>
  <si>
    <t>KT221812.1</t>
  </si>
  <si>
    <t>Rr26</t>
  </si>
  <si>
    <t>MH253704</t>
  </si>
  <si>
    <t>Peradeniya, Sri Lanka</t>
  </si>
  <si>
    <t>Hemamali and Boyagoda 2020</t>
  </si>
  <si>
    <t>KY986759</t>
  </si>
  <si>
    <t>MH253715</t>
  </si>
  <si>
    <t>Loolwatta, Sri Lanka</t>
  </si>
  <si>
    <t>MH253717</t>
  </si>
  <si>
    <t>Agarapathana, Sri Lanka</t>
  </si>
  <si>
    <t>KY986755</t>
  </si>
  <si>
    <t>Galle 8.1m, Sri Lanka</t>
  </si>
  <si>
    <t>KY986757</t>
  </si>
  <si>
    <t>Anuradhapura, Sri Lanka</t>
  </si>
  <si>
    <t>MH253713</t>
  </si>
  <si>
    <t>MH253714</t>
  </si>
  <si>
    <t>Horton Plains, Sri Lanka</t>
  </si>
  <si>
    <t>MH253718</t>
  </si>
  <si>
    <t>MH253719</t>
  </si>
  <si>
    <t>MH253708</t>
  </si>
  <si>
    <t>MH253725</t>
  </si>
  <si>
    <t>Kudawa, Sri Lanka</t>
  </si>
  <si>
    <t>KY986761</t>
  </si>
  <si>
    <t>MH253729</t>
  </si>
  <si>
    <t>Hindagolla, Sri Lanka</t>
  </si>
  <si>
    <t>MH253730</t>
  </si>
  <si>
    <t>MH253706</t>
  </si>
  <si>
    <t>MH253707</t>
  </si>
  <si>
    <t>MH253731</t>
  </si>
  <si>
    <t>KY986749</t>
  </si>
  <si>
    <t>KY986753</t>
  </si>
  <si>
    <t>KY986756</t>
  </si>
  <si>
    <t>KY986760</t>
  </si>
  <si>
    <t>MH253732</t>
  </si>
  <si>
    <t>Morningside, Sri Lanka</t>
  </si>
  <si>
    <t>KY697997</t>
  </si>
  <si>
    <t>Udawalawe, Sri Lanka</t>
  </si>
  <si>
    <t>KY986750</t>
  </si>
  <si>
    <t>KY986751</t>
  </si>
  <si>
    <t>KY986752</t>
  </si>
  <si>
    <t>Nugegoda, Sri Lanka</t>
  </si>
  <si>
    <t>KY986754</t>
  </si>
  <si>
    <t>Galle 7.2m, Sri Lanka</t>
  </si>
  <si>
    <t>KY986758</t>
  </si>
  <si>
    <t>Kitulgala, Sri Lanka</t>
  </si>
  <si>
    <t>MH253705</t>
  </si>
  <si>
    <t>MH253709</t>
  </si>
  <si>
    <t>Rathmalkaduwa, Sri Lanka</t>
  </si>
  <si>
    <t>MH253710</t>
  </si>
  <si>
    <t>MH253711</t>
  </si>
  <si>
    <t>MH253712</t>
  </si>
  <si>
    <t>MH253716</t>
  </si>
  <si>
    <t>MH253720</t>
  </si>
  <si>
    <t>MH253721</t>
  </si>
  <si>
    <t>MH253722</t>
  </si>
  <si>
    <t>MH253723</t>
  </si>
  <si>
    <t>Kottawa, Sri Lanka</t>
  </si>
  <si>
    <t>MH253724</t>
  </si>
  <si>
    <t>MH253726</t>
  </si>
  <si>
    <t>MH253727</t>
  </si>
  <si>
    <t>MH253728</t>
  </si>
  <si>
    <t>KT221825</t>
  </si>
  <si>
    <t>Rr13</t>
  </si>
  <si>
    <t>Varanasi (Uttar Pradesh)</t>
  </si>
  <si>
    <t>KT221826</t>
  </si>
  <si>
    <t>Rr14</t>
  </si>
  <si>
    <t>KT221827</t>
  </si>
  <si>
    <t>Rr11</t>
  </si>
  <si>
    <t>Allahabad (Utter Pradesh)</t>
  </si>
  <si>
    <t>KT221824</t>
  </si>
  <si>
    <t>Rr12</t>
  </si>
  <si>
    <t>KT221823</t>
  </si>
  <si>
    <t>Rr9</t>
  </si>
  <si>
    <t>Brahmapur (Orissa), India</t>
  </si>
  <si>
    <t>KT221822</t>
  </si>
  <si>
    <t>Rr8</t>
  </si>
  <si>
    <t>KT221821</t>
  </si>
  <si>
    <t>Rr7</t>
  </si>
  <si>
    <t>Trivandrum (Kerala), India</t>
  </si>
  <si>
    <t xml:space="preserve">KT221806.1 </t>
  </si>
  <si>
    <t>Haldia (West Bengal)</t>
  </si>
  <si>
    <t xml:space="preserve">KT221807.1 </t>
  </si>
  <si>
    <t>Digha (West Bengal)</t>
  </si>
  <si>
    <t xml:space="preserve">KT221829.1 </t>
  </si>
  <si>
    <t>Belgaon (Karnataka)</t>
  </si>
  <si>
    <t xml:space="preserve">KT221818.1 </t>
  </si>
  <si>
    <t xml:space="preserve">KT221817.1 </t>
  </si>
  <si>
    <t xml:space="preserve">KT221816.1 </t>
  </si>
  <si>
    <t xml:space="preserve">KT221815.1 </t>
  </si>
  <si>
    <t xml:space="preserve">KT221814.1 </t>
  </si>
  <si>
    <t>Data S2.5 Sample information and NGS statistics of rat samples included in nuclear genome analysis</t>
  </si>
  <si>
    <t>Sample name</t>
  </si>
  <si>
    <t>Other ID</t>
  </si>
  <si>
    <t>Sample Age</t>
  </si>
  <si>
    <t>Age description</t>
  </si>
  <si>
    <t>Sex</t>
  </si>
  <si>
    <t>Library type</t>
  </si>
  <si>
    <t>UDG treatment</t>
  </si>
  <si>
    <t># of Raw Reads prior Clip &amp; Merge (C&amp;M)</t>
  </si>
  <si>
    <t>Mapped Reads after RMDup</t>
  </si>
  <si>
    <t>Endogenous DNA (%)</t>
  </si>
  <si>
    <t>Cluster Factor</t>
  </si>
  <si>
    <t>Mean Coverage</t>
  </si>
  <si>
    <t>X_cov</t>
  </si>
  <si>
    <t>Y_cov</t>
  </si>
  <si>
    <t>Y/X ratio</t>
  </si>
  <si>
    <t>DMG5p1</t>
  </si>
  <si>
    <t>DMG5p2</t>
  </si>
  <si>
    <t>DMG3p1</t>
  </si>
  <si>
    <t>DMG3p2</t>
  </si>
  <si>
    <t>AverageLength</t>
  </si>
  <si>
    <t>MedianLength</t>
  </si>
  <si>
    <t>Treemix group</t>
  </si>
  <si>
    <t>indirect C14</t>
  </si>
  <si>
    <t>M</t>
  </si>
  <si>
    <t>double</t>
  </si>
  <si>
    <t>nonUDG</t>
  </si>
  <si>
    <t>Med_WEU</t>
  </si>
  <si>
    <t>15th C CE</t>
  </si>
  <si>
    <t>contextual</t>
  </si>
  <si>
    <t>single</t>
  </si>
  <si>
    <t>Med_Corsica</t>
  </si>
  <si>
    <t>Lavezzi archipelago</t>
  </si>
  <si>
    <t>14th C CE</t>
  </si>
  <si>
    <t>Med_Lavezzi</t>
  </si>
  <si>
    <t>Modern_Tunisia</t>
  </si>
  <si>
    <t>1666-1950 CE</t>
  </si>
  <si>
    <t>PostMed_Budapest</t>
  </si>
  <si>
    <t>direct C14</t>
  </si>
  <si>
    <t>Med_CEU</t>
  </si>
  <si>
    <t>Roman_WEU</t>
  </si>
  <si>
    <t>Roman_CEU</t>
  </si>
  <si>
    <t>80-216 CE</t>
  </si>
  <si>
    <t>80-235 CE</t>
  </si>
  <si>
    <t>Med_Portugal</t>
  </si>
  <si>
    <t>Med_Tunisia</t>
  </si>
  <si>
    <t>End of the 7th C CE</t>
  </si>
  <si>
    <t>halfUDG</t>
  </si>
  <si>
    <t>Byzantine_Turkey</t>
  </si>
  <si>
    <t>Byzantine_Serbia</t>
  </si>
  <si>
    <t>Roman (2nd-4th C CE)</t>
  </si>
  <si>
    <t>8 to early 10th C 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</si>
</sst>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0.000"/>
  </numFmts>
  <fonts count="28">
    <font>
      <sz val="12.0"/>
      <color theme="1"/>
      <name val="Arial"/>
    </font>
    <font>
      <b/>
      <sz val="11.0"/>
      <color rgb="FF000000"/>
      <name val="Times New Roman"/>
    </font>
    <font>
      <b/>
      <sz val="11.0"/>
      <color theme="1"/>
      <name val="Times"/>
    </font>
    <font>
      <sz val="11.0"/>
      <color theme="1"/>
      <name val="Times New Roman"/>
    </font>
    <font>
      <b/>
      <sz val="11.0"/>
      <color theme="1"/>
      <name val="Times New Roman"/>
    </font>
    <font>
      <sz val="11.0"/>
      <color rgb="FF000000"/>
      <name val="Times New Roman"/>
    </font>
    <font>
      <sz val="11.0"/>
      <color theme="1"/>
      <name val="Times"/>
    </font>
    <font>
      <sz val="11.0"/>
      <color rgb="FF000000"/>
      <name val="Calibri"/>
    </font>
    <font>
      <sz val="11.0"/>
      <color rgb="FF000000"/>
      <name val="Times"/>
    </font>
    <font>
      <sz val="11.0"/>
      <color theme="1"/>
      <name val="Arial"/>
    </font>
    <font>
      <b/>
      <sz val="12.0"/>
      <color rgb="FF000000"/>
      <name val="Times"/>
    </font>
    <font>
      <sz val="12.0"/>
      <color theme="1"/>
      <name val="Calibri"/>
    </font>
    <font>
      <b/>
      <sz val="12.0"/>
      <color theme="1"/>
      <name val="Calibri"/>
    </font>
    <font>
      <sz val="12.0"/>
      <color theme="1"/>
      <name val="Times New Roman"/>
    </font>
    <font>
      <sz val="11.0"/>
      <color rgb="FF000000"/>
      <name val="Inconsolata"/>
    </font>
    <font>
      <sz val="11.0"/>
      <color rgb="FF000000"/>
      <name val="Arial"/>
    </font>
    <font>
      <sz val="10.0"/>
      <color theme="1"/>
      <name val="Arial"/>
    </font>
    <font>
      <sz val="12.0"/>
      <color rgb="FF000000"/>
      <name val="Times"/>
    </font>
    <font>
      <sz val="12.0"/>
      <color rgb="FF000000"/>
      <name val="Times New Roman"/>
    </font>
    <font>
      <sz val="12.0"/>
      <color rgb="FF000000"/>
      <name val="Arial"/>
    </font>
    <font>
      <sz val="11.0"/>
      <color rgb="FF3C4043"/>
      <name val="Roboto"/>
    </font>
    <font>
      <sz val="12.0"/>
      <color rgb="FF000000"/>
      <name val="Calibri"/>
    </font>
    <font>
      <b/>
      <sz val="11.0"/>
      <color theme="1"/>
      <name val="Arial"/>
    </font>
    <font>
      <sz val="11.0"/>
      <color rgb="FFFF0000"/>
      <name val="Times New Roman"/>
    </font>
    <font>
      <sz val="11.0"/>
      <color theme="1"/>
      <name val="Calibri"/>
    </font>
    <font>
      <sz val="11.0"/>
      <color rgb="FF000000"/>
      <name val="Helvetica Neue"/>
    </font>
    <font>
      <sz val="11.0"/>
      <color rgb="FF000000"/>
      <name val="Roboto"/>
    </font>
    <font>
      <b/>
      <sz val="11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4" xfId="0" applyFont="1" applyNumberFormat="1"/>
    <xf borderId="0" fillId="0" fontId="4" numFmtId="0" xfId="0" applyFont="1"/>
    <xf borderId="0" fillId="0" fontId="3" numFmtId="0" xfId="0" applyFont="1"/>
    <xf borderId="0" fillId="0" fontId="3" numFmtId="0" xfId="0" applyAlignment="1" applyFont="1">
      <alignment readingOrder="0"/>
    </xf>
    <xf borderId="0" fillId="0" fontId="5" numFmtId="0" xfId="0" applyFont="1"/>
    <xf borderId="0" fillId="0" fontId="3" numFmtId="0" xfId="0" applyAlignment="1" applyFont="1">
      <alignment horizontal="left"/>
    </xf>
    <xf borderId="0" fillId="0" fontId="6" numFmtId="0" xfId="0" applyFont="1"/>
    <xf borderId="0" fillId="0" fontId="5" numFmtId="4" xfId="0" applyAlignment="1" applyFont="1" applyNumberFormat="1">
      <alignment horizontal="right"/>
    </xf>
    <xf borderId="0" fillId="0" fontId="7" numFmtId="164" xfId="0" applyAlignment="1" applyFont="1" applyNumberFormat="1">
      <alignment horizontal="right"/>
    </xf>
    <xf borderId="0" fillId="0" fontId="8" numFmtId="0" xfId="0" applyFont="1"/>
    <xf borderId="0" fillId="0" fontId="7" numFmtId="0" xfId="0" applyFont="1"/>
    <xf borderId="0" fillId="0" fontId="3" numFmtId="4" xfId="0" applyAlignment="1" applyFont="1" applyNumberFormat="1">
      <alignment horizontal="right"/>
    </xf>
    <xf borderId="1" fillId="2" fontId="7" numFmtId="164" xfId="0" applyAlignment="1" applyBorder="1" applyFill="1" applyFont="1" applyNumberFormat="1">
      <alignment horizontal="right"/>
    </xf>
    <xf borderId="0" fillId="0" fontId="9" numFmtId="0" xfId="0" applyFont="1"/>
    <xf borderId="0" fillId="0" fontId="1" numFmtId="164" xfId="0" applyFont="1" applyNumberFormat="1"/>
    <xf borderId="0" fillId="0" fontId="5" numFmtId="0" xfId="0" applyAlignment="1" applyFont="1">
      <alignment horizontal="right"/>
    </xf>
    <xf borderId="0" fillId="0" fontId="5" numFmtId="164" xfId="0" applyAlignment="1" applyFont="1" applyNumberFormat="1">
      <alignment horizontal="right"/>
    </xf>
    <xf borderId="0" fillId="0" fontId="3" numFmtId="164" xfId="0" applyFont="1" applyNumberFormat="1"/>
    <xf borderId="0" fillId="0" fontId="10" numFmtId="0" xfId="0" applyFont="1"/>
    <xf borderId="0" fillId="0" fontId="11" numFmtId="0" xfId="0" applyFont="1"/>
    <xf borderId="0" fillId="0" fontId="12" numFmtId="0" xfId="0" applyFont="1"/>
    <xf borderId="0" fillId="0" fontId="13" numFmtId="0" xfId="0" applyFont="1"/>
    <xf borderId="1" fillId="2" fontId="14" numFmtId="0" xfId="0" applyBorder="1" applyFont="1"/>
    <xf borderId="1" fillId="2" fontId="15" numFmtId="0" xfId="0" applyBorder="1" applyFont="1"/>
    <xf borderId="0" fillId="0" fontId="16" numFmtId="0" xfId="0" applyFont="1"/>
    <xf borderId="0" fillId="0" fontId="17" numFmtId="0" xfId="0" applyFont="1"/>
    <xf borderId="0" fillId="0" fontId="17" numFmtId="0" xfId="0" applyAlignment="1" applyFont="1">
      <alignment horizontal="right"/>
    </xf>
    <xf borderId="0" fillId="0" fontId="18" numFmtId="0" xfId="0" applyFont="1"/>
    <xf borderId="0" fillId="0" fontId="19" numFmtId="1" xfId="0" applyFont="1" applyNumberFormat="1"/>
    <xf borderId="1" fillId="2" fontId="20" numFmtId="0" xfId="0" applyBorder="1" applyFont="1"/>
    <xf borderId="0" fillId="0" fontId="21" numFmtId="0" xfId="0" applyFont="1"/>
    <xf borderId="0" fillId="0" fontId="0" numFmtId="0" xfId="0" applyFont="1"/>
    <xf borderId="0" fillId="0" fontId="1" numFmtId="0" xfId="0" applyAlignment="1" applyFont="1">
      <alignment horizontal="left"/>
    </xf>
    <xf borderId="0" fillId="0" fontId="22" numFmtId="0" xfId="0" applyFont="1"/>
    <xf borderId="1" fillId="2" fontId="5" numFmtId="0" xfId="0" applyBorder="1" applyFont="1"/>
    <xf borderId="0" fillId="0" fontId="3" numFmtId="0" xfId="0" applyAlignment="1" applyFont="1">
      <alignment horizontal="right"/>
    </xf>
    <xf borderId="0" fillId="0" fontId="7" numFmtId="0" xfId="0" applyAlignment="1" applyFont="1">
      <alignment horizontal="right"/>
    </xf>
    <xf borderId="0" fillId="0" fontId="5" numFmtId="0" xfId="0" applyAlignment="1" applyFont="1">
      <alignment readingOrder="0"/>
    </xf>
    <xf borderId="0" fillId="0" fontId="4" numFmtId="0" xfId="0" applyAlignment="1" applyFont="1">
      <alignment horizontal="left"/>
    </xf>
    <xf borderId="0" fillId="0" fontId="7" numFmtId="0" xfId="0" applyAlignment="1" applyFont="1">
      <alignment horizontal="left"/>
    </xf>
    <xf borderId="1" fillId="2" fontId="7" numFmtId="0" xfId="0" applyAlignment="1" applyBorder="1" applyFont="1">
      <alignment horizontal="left"/>
    </xf>
    <xf borderId="0" fillId="0" fontId="23" numFmtId="0" xfId="0" applyFont="1"/>
    <xf borderId="1" fillId="2" fontId="5" numFmtId="0" xfId="0" applyAlignment="1" applyBorder="1" applyFont="1">
      <alignment horizontal="left"/>
    </xf>
    <xf borderId="0" fillId="0" fontId="5" numFmtId="0" xfId="0" applyAlignment="1" applyFont="1">
      <alignment horizontal="left"/>
    </xf>
    <xf borderId="0" fillId="0" fontId="24" numFmtId="0" xfId="0" applyFont="1"/>
    <xf borderId="0" fillId="0" fontId="25" numFmtId="0" xfId="0" applyAlignment="1" applyFont="1">
      <alignment horizontal="left"/>
    </xf>
    <xf borderId="0" fillId="0" fontId="15" numFmtId="0" xfId="0" applyAlignment="1" applyFont="1">
      <alignment horizontal="left"/>
    </xf>
    <xf borderId="0" fillId="0" fontId="24" numFmtId="0" xfId="0" applyAlignment="1" applyFont="1">
      <alignment horizontal="left"/>
    </xf>
    <xf borderId="0" fillId="0" fontId="15" numFmtId="0" xfId="0" applyFont="1"/>
    <xf borderId="0" fillId="0" fontId="26" numFmtId="0" xfId="0" applyFont="1"/>
    <xf borderId="1" fillId="2" fontId="26" numFmtId="0" xfId="0" applyBorder="1" applyFont="1"/>
    <xf borderId="0" fillId="0" fontId="27" numFmtId="0" xfId="0" applyFont="1"/>
    <xf borderId="0" fillId="0" fontId="4" numFmtId="3" xfId="0" applyFont="1" applyNumberFormat="1"/>
    <xf borderId="0" fillId="0" fontId="4" numFmtId="2" xfId="0" applyFont="1" applyNumberFormat="1"/>
    <xf borderId="0" fillId="0" fontId="4" numFmtId="165" xfId="0" applyFont="1" applyNumberFormat="1"/>
    <xf borderId="0" fillId="0" fontId="4" numFmtId="164" xfId="0" applyFont="1" applyNumberFormat="1"/>
    <xf borderId="0" fillId="0" fontId="3" numFmtId="3" xfId="0" applyFont="1" applyNumberFormat="1"/>
    <xf borderId="0" fillId="0" fontId="3" numFmtId="2" xfId="0" applyFont="1" applyNumberFormat="1"/>
    <xf borderId="0" fillId="0" fontId="3" numFmtId="165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11.11"/>
    <col customWidth="1" min="2" max="2" width="12.56"/>
    <col customWidth="1" min="3" max="3" width="12.67"/>
    <col customWidth="1" min="4" max="4" width="18.11"/>
    <col customWidth="1" min="5" max="5" width="20.11"/>
    <col customWidth="1" min="6" max="6" width="25.67"/>
    <col customWidth="1" min="7" max="7" width="13.67"/>
    <col customWidth="1" min="8" max="8" width="20.33"/>
    <col customWidth="1" min="9" max="9" width="13.67"/>
    <col customWidth="1" min="10" max="10" width="16.0"/>
    <col customWidth="1" min="11" max="11" width="14.89"/>
    <col customWidth="1" min="12" max="12" width="18.56"/>
    <col customWidth="1" min="13" max="13" width="11.33"/>
    <col customWidth="1" min="14" max="15" width="19.67"/>
    <col customWidth="1" min="16" max="32" width="11.33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1"/>
      <c r="L1" s="3"/>
      <c r="M1" s="4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2" t="s">
        <v>9</v>
      </c>
      <c r="J2" s="2" t="s">
        <v>10</v>
      </c>
      <c r="K2" s="1" t="s">
        <v>11</v>
      </c>
      <c r="L2" s="3" t="s">
        <v>12</v>
      </c>
      <c r="M2" s="4" t="s">
        <v>13</v>
      </c>
      <c r="N2" s="5" t="s">
        <v>14</v>
      </c>
      <c r="O2" s="5" t="s">
        <v>15</v>
      </c>
      <c r="P2" s="6" t="s">
        <v>16</v>
      </c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>
      <c r="A3" s="7"/>
      <c r="B3" s="7" t="s">
        <v>17</v>
      </c>
      <c r="C3" s="7">
        <v>10.0</v>
      </c>
      <c r="D3" s="7" t="s">
        <v>18</v>
      </c>
      <c r="E3" s="7" t="s">
        <v>18</v>
      </c>
      <c r="F3" s="5" t="s">
        <v>19</v>
      </c>
      <c r="G3" s="5" t="s">
        <v>20</v>
      </c>
      <c r="H3" s="8" t="s">
        <v>21</v>
      </c>
      <c r="I3" s="9" t="s">
        <v>22</v>
      </c>
      <c r="J3" s="9" t="s">
        <v>23</v>
      </c>
      <c r="K3" s="7" t="s">
        <v>24</v>
      </c>
      <c r="L3" s="10">
        <v>0.871</v>
      </c>
      <c r="M3" s="5"/>
      <c r="N3" s="11">
        <v>54.548484</v>
      </c>
      <c r="O3" s="11">
        <v>-0.915072</v>
      </c>
      <c r="P3" s="6" t="s">
        <v>25</v>
      </c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>
      <c r="A4" s="7"/>
      <c r="B4" s="7" t="s">
        <v>26</v>
      </c>
      <c r="C4" s="7">
        <v>12.0</v>
      </c>
      <c r="D4" s="7" t="s">
        <v>18</v>
      </c>
      <c r="E4" s="7" t="s">
        <v>18</v>
      </c>
      <c r="F4" s="5" t="s">
        <v>19</v>
      </c>
      <c r="G4" s="5" t="s">
        <v>20</v>
      </c>
      <c r="H4" s="8" t="s">
        <v>21</v>
      </c>
      <c r="I4" s="9" t="s">
        <v>22</v>
      </c>
      <c r="J4" s="9" t="s">
        <v>23</v>
      </c>
      <c r="K4" s="7" t="s">
        <v>24</v>
      </c>
      <c r="L4" s="10">
        <v>0.068</v>
      </c>
      <c r="M4" s="5"/>
      <c r="N4" s="11">
        <v>54.548484</v>
      </c>
      <c r="O4" s="11">
        <v>-0.915072</v>
      </c>
      <c r="P4" s="6" t="s">
        <v>25</v>
      </c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>
      <c r="A5" s="7"/>
      <c r="B5" s="7" t="s">
        <v>27</v>
      </c>
      <c r="C5" s="7">
        <v>13.0</v>
      </c>
      <c r="D5" s="7" t="s">
        <v>18</v>
      </c>
      <c r="E5" s="7" t="s">
        <v>18</v>
      </c>
      <c r="F5" s="5" t="s">
        <v>19</v>
      </c>
      <c r="G5" s="5" t="s">
        <v>20</v>
      </c>
      <c r="H5" s="8" t="s">
        <v>21</v>
      </c>
      <c r="I5" s="9" t="s">
        <v>22</v>
      </c>
      <c r="J5" s="9" t="s">
        <v>23</v>
      </c>
      <c r="K5" s="7" t="s">
        <v>24</v>
      </c>
      <c r="L5" s="10">
        <v>0.245</v>
      </c>
      <c r="M5" s="5"/>
      <c r="N5" s="11">
        <v>54.548484</v>
      </c>
      <c r="O5" s="11">
        <v>-0.915072</v>
      </c>
      <c r="P5" s="6" t="s">
        <v>25</v>
      </c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>
      <c r="A6" s="7"/>
      <c r="B6" s="7" t="s">
        <v>28</v>
      </c>
      <c r="C6" s="7">
        <v>14.0</v>
      </c>
      <c r="D6" s="7" t="s">
        <v>18</v>
      </c>
      <c r="E6" s="7" t="s">
        <v>18</v>
      </c>
      <c r="F6" s="5" t="s">
        <v>19</v>
      </c>
      <c r="G6" s="5" t="s">
        <v>20</v>
      </c>
      <c r="H6" s="8" t="s">
        <v>21</v>
      </c>
      <c r="I6" s="9" t="s">
        <v>22</v>
      </c>
      <c r="J6" s="9" t="s">
        <v>23</v>
      </c>
      <c r="K6" s="7" t="s">
        <v>24</v>
      </c>
      <c r="L6" s="10">
        <v>0.348</v>
      </c>
      <c r="M6" s="5"/>
      <c r="N6" s="11">
        <v>54.548484</v>
      </c>
      <c r="O6" s="11">
        <v>-0.915072</v>
      </c>
      <c r="P6" s="6" t="s">
        <v>25</v>
      </c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>
      <c r="A7" s="7"/>
      <c r="B7" s="7" t="s">
        <v>29</v>
      </c>
      <c r="C7" s="7">
        <v>15.0</v>
      </c>
      <c r="D7" s="7" t="s">
        <v>18</v>
      </c>
      <c r="E7" s="7" t="s">
        <v>18</v>
      </c>
      <c r="F7" s="5" t="s">
        <v>19</v>
      </c>
      <c r="G7" s="5" t="s">
        <v>20</v>
      </c>
      <c r="H7" s="8" t="s">
        <v>21</v>
      </c>
      <c r="I7" s="9" t="s">
        <v>22</v>
      </c>
      <c r="J7" s="9" t="s">
        <v>23</v>
      </c>
      <c r="K7" s="7" t="s">
        <v>24</v>
      </c>
      <c r="L7" s="10">
        <v>0.373</v>
      </c>
      <c r="M7" s="5"/>
      <c r="N7" s="11">
        <v>54.548484</v>
      </c>
      <c r="O7" s="11">
        <v>-0.915072</v>
      </c>
      <c r="P7" s="6" t="s">
        <v>25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>
      <c r="A8" s="7"/>
      <c r="B8" s="7" t="s">
        <v>30</v>
      </c>
      <c r="C8" s="7">
        <v>16.0</v>
      </c>
      <c r="D8" s="7" t="s">
        <v>18</v>
      </c>
      <c r="E8" s="7" t="s">
        <v>18</v>
      </c>
      <c r="F8" s="5" t="s">
        <v>19</v>
      </c>
      <c r="G8" s="5" t="s">
        <v>20</v>
      </c>
      <c r="H8" s="8" t="s">
        <v>21</v>
      </c>
      <c r="I8" s="9" t="s">
        <v>22</v>
      </c>
      <c r="J8" s="9" t="s">
        <v>23</v>
      </c>
      <c r="K8" s="7" t="s">
        <v>24</v>
      </c>
      <c r="L8" s="10">
        <v>0.053</v>
      </c>
      <c r="M8" s="5"/>
      <c r="N8" s="11">
        <v>54.548484</v>
      </c>
      <c r="O8" s="11">
        <v>-0.915072</v>
      </c>
      <c r="P8" s="6" t="s">
        <v>25</v>
      </c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>
      <c r="A9" s="7"/>
      <c r="B9" s="7" t="s">
        <v>31</v>
      </c>
      <c r="C9" s="7">
        <v>17.0</v>
      </c>
      <c r="D9" s="7" t="s">
        <v>18</v>
      </c>
      <c r="E9" s="7" t="s">
        <v>18</v>
      </c>
      <c r="F9" s="5" t="s">
        <v>19</v>
      </c>
      <c r="G9" s="5" t="s">
        <v>20</v>
      </c>
      <c r="H9" s="8" t="s">
        <v>21</v>
      </c>
      <c r="I9" s="9" t="s">
        <v>22</v>
      </c>
      <c r="J9" s="9" t="s">
        <v>23</v>
      </c>
      <c r="K9" s="7" t="s">
        <v>24</v>
      </c>
      <c r="L9" s="10">
        <v>1.381</v>
      </c>
      <c r="M9" s="5"/>
      <c r="N9" s="11">
        <v>54.548484</v>
      </c>
      <c r="O9" s="11">
        <v>-0.915072</v>
      </c>
      <c r="P9" s="6" t="s">
        <v>25</v>
      </c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>
      <c r="A10" s="7"/>
      <c r="B10" s="7" t="s">
        <v>32</v>
      </c>
      <c r="C10" s="7">
        <v>18.0</v>
      </c>
      <c r="D10" s="7" t="s">
        <v>18</v>
      </c>
      <c r="E10" s="7" t="s">
        <v>18</v>
      </c>
      <c r="F10" s="5" t="s">
        <v>19</v>
      </c>
      <c r="G10" s="5" t="s">
        <v>20</v>
      </c>
      <c r="H10" s="8" t="s">
        <v>21</v>
      </c>
      <c r="I10" s="9" t="s">
        <v>22</v>
      </c>
      <c r="J10" s="9" t="s">
        <v>23</v>
      </c>
      <c r="K10" s="7" t="s">
        <v>24</v>
      </c>
      <c r="L10" s="10">
        <v>3.553</v>
      </c>
      <c r="M10" s="5"/>
      <c r="N10" s="11">
        <v>54.548484</v>
      </c>
      <c r="O10" s="11">
        <v>-0.915072</v>
      </c>
      <c r="P10" s="6" t="s">
        <v>25</v>
      </c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>
      <c r="A11" s="7"/>
      <c r="B11" s="7" t="s">
        <v>33</v>
      </c>
      <c r="C11" s="7">
        <v>19.0</v>
      </c>
      <c r="D11" s="7" t="s">
        <v>18</v>
      </c>
      <c r="E11" s="7" t="s">
        <v>18</v>
      </c>
      <c r="F11" s="5" t="s">
        <v>19</v>
      </c>
      <c r="G11" s="5" t="s">
        <v>20</v>
      </c>
      <c r="H11" s="8" t="s">
        <v>21</v>
      </c>
      <c r="I11" s="9" t="s">
        <v>22</v>
      </c>
      <c r="J11" s="9" t="s">
        <v>23</v>
      </c>
      <c r="K11" s="7" t="s">
        <v>24</v>
      </c>
      <c r="L11" s="10">
        <v>0.053</v>
      </c>
      <c r="M11" s="5"/>
      <c r="N11" s="11">
        <v>54.548484</v>
      </c>
      <c r="O11" s="11">
        <v>-0.915072</v>
      </c>
      <c r="P11" s="6" t="s">
        <v>25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>
      <c r="A12" s="7"/>
      <c r="B12" s="7" t="s">
        <v>34</v>
      </c>
      <c r="C12" s="7">
        <v>20.0</v>
      </c>
      <c r="D12" s="7" t="s">
        <v>18</v>
      </c>
      <c r="E12" s="7" t="s">
        <v>18</v>
      </c>
      <c r="F12" s="5" t="s">
        <v>19</v>
      </c>
      <c r="G12" s="5" t="s">
        <v>20</v>
      </c>
      <c r="H12" s="8" t="s">
        <v>21</v>
      </c>
      <c r="I12" s="9" t="s">
        <v>22</v>
      </c>
      <c r="J12" s="9" t="s">
        <v>23</v>
      </c>
      <c r="K12" s="7" t="s">
        <v>24</v>
      </c>
      <c r="L12" s="10">
        <v>0.262</v>
      </c>
      <c r="M12" s="5"/>
      <c r="N12" s="11">
        <v>54.548484</v>
      </c>
      <c r="O12" s="11">
        <v>-0.915072</v>
      </c>
      <c r="P12" s="6" t="s">
        <v>25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>
      <c r="A13" s="7" t="s">
        <v>35</v>
      </c>
      <c r="B13" s="7" t="s">
        <v>36</v>
      </c>
      <c r="C13" s="7">
        <v>21.0</v>
      </c>
      <c r="D13" s="7" t="s">
        <v>18</v>
      </c>
      <c r="E13" s="7" t="s">
        <v>18</v>
      </c>
      <c r="F13" s="5" t="s">
        <v>19</v>
      </c>
      <c r="G13" s="5" t="s">
        <v>20</v>
      </c>
      <c r="H13" s="8" t="s">
        <v>21</v>
      </c>
      <c r="I13" s="9" t="s">
        <v>22</v>
      </c>
      <c r="J13" s="9" t="s">
        <v>23</v>
      </c>
      <c r="K13" s="7" t="s">
        <v>24</v>
      </c>
      <c r="L13" s="10">
        <v>61.226</v>
      </c>
      <c r="M13" s="5" t="s">
        <v>37</v>
      </c>
      <c r="N13" s="11">
        <v>54.548484</v>
      </c>
      <c r="O13" s="11">
        <v>-0.915072</v>
      </c>
      <c r="P13" s="6" t="s">
        <v>25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>
      <c r="A14" s="7"/>
      <c r="B14" s="7" t="s">
        <v>38</v>
      </c>
      <c r="C14" s="7">
        <v>22.0</v>
      </c>
      <c r="D14" s="7" t="s">
        <v>18</v>
      </c>
      <c r="E14" s="7" t="s">
        <v>18</v>
      </c>
      <c r="F14" s="5" t="s">
        <v>19</v>
      </c>
      <c r="G14" s="5" t="s">
        <v>20</v>
      </c>
      <c r="H14" s="8" t="s">
        <v>21</v>
      </c>
      <c r="I14" s="9" t="s">
        <v>22</v>
      </c>
      <c r="J14" s="9" t="s">
        <v>23</v>
      </c>
      <c r="K14" s="7" t="s">
        <v>24</v>
      </c>
      <c r="L14" s="10">
        <v>0.023</v>
      </c>
      <c r="M14" s="5"/>
      <c r="N14" s="11">
        <v>54.548484</v>
      </c>
      <c r="O14" s="11">
        <v>-0.915072</v>
      </c>
      <c r="P14" s="6" t="s">
        <v>25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>
      <c r="A15" s="7"/>
      <c r="B15" s="7" t="s">
        <v>39</v>
      </c>
      <c r="C15" s="7">
        <v>23.0</v>
      </c>
      <c r="D15" s="7" t="s">
        <v>18</v>
      </c>
      <c r="E15" s="7" t="s">
        <v>18</v>
      </c>
      <c r="F15" s="5" t="s">
        <v>19</v>
      </c>
      <c r="G15" s="5" t="s">
        <v>20</v>
      </c>
      <c r="H15" s="8" t="s">
        <v>21</v>
      </c>
      <c r="I15" s="9" t="s">
        <v>22</v>
      </c>
      <c r="J15" s="9" t="s">
        <v>23</v>
      </c>
      <c r="K15" s="7" t="s">
        <v>24</v>
      </c>
      <c r="L15" s="10">
        <v>0.125</v>
      </c>
      <c r="M15" s="5"/>
      <c r="N15" s="11">
        <v>54.548484</v>
      </c>
      <c r="O15" s="11">
        <v>-0.915072</v>
      </c>
      <c r="P15" s="6" t="s">
        <v>25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>
      <c r="A16" s="7"/>
      <c r="B16" s="7" t="s">
        <v>40</v>
      </c>
      <c r="C16" s="7">
        <v>24.0</v>
      </c>
      <c r="D16" s="7" t="s">
        <v>18</v>
      </c>
      <c r="E16" s="7" t="s">
        <v>18</v>
      </c>
      <c r="F16" s="5" t="s">
        <v>19</v>
      </c>
      <c r="G16" s="5" t="s">
        <v>20</v>
      </c>
      <c r="H16" s="8" t="s">
        <v>21</v>
      </c>
      <c r="I16" s="9" t="s">
        <v>22</v>
      </c>
      <c r="J16" s="9" t="s">
        <v>23</v>
      </c>
      <c r="K16" s="7" t="s">
        <v>24</v>
      </c>
      <c r="L16" s="10">
        <v>0.086</v>
      </c>
      <c r="M16" s="5"/>
      <c r="N16" s="11">
        <v>54.548484</v>
      </c>
      <c r="O16" s="11">
        <v>-0.915072</v>
      </c>
      <c r="P16" s="6" t="s">
        <v>25</v>
      </c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>
      <c r="A17" s="7"/>
      <c r="B17" s="7" t="s">
        <v>41</v>
      </c>
      <c r="C17" s="7">
        <v>25.0</v>
      </c>
      <c r="D17" s="7" t="s">
        <v>18</v>
      </c>
      <c r="E17" s="7" t="s">
        <v>18</v>
      </c>
      <c r="F17" s="5" t="s">
        <v>19</v>
      </c>
      <c r="G17" s="5" t="s">
        <v>20</v>
      </c>
      <c r="H17" s="8" t="s">
        <v>21</v>
      </c>
      <c r="I17" s="9" t="s">
        <v>22</v>
      </c>
      <c r="J17" s="9" t="s">
        <v>23</v>
      </c>
      <c r="K17" s="7" t="s">
        <v>24</v>
      </c>
      <c r="L17" s="10">
        <v>1.322</v>
      </c>
      <c r="M17" s="5"/>
      <c r="N17" s="11">
        <v>54.548484</v>
      </c>
      <c r="O17" s="11">
        <v>-0.915072</v>
      </c>
      <c r="P17" s="6" t="s">
        <v>25</v>
      </c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>
      <c r="A18" s="7"/>
      <c r="B18" s="7" t="s">
        <v>42</v>
      </c>
      <c r="C18" s="7">
        <v>26.0</v>
      </c>
      <c r="D18" s="7" t="s">
        <v>18</v>
      </c>
      <c r="E18" s="7" t="s">
        <v>18</v>
      </c>
      <c r="F18" s="5" t="s">
        <v>19</v>
      </c>
      <c r="G18" s="5" t="s">
        <v>20</v>
      </c>
      <c r="H18" s="8" t="s">
        <v>21</v>
      </c>
      <c r="I18" s="9" t="s">
        <v>22</v>
      </c>
      <c r="J18" s="9" t="s">
        <v>23</v>
      </c>
      <c r="K18" s="7" t="s">
        <v>24</v>
      </c>
      <c r="L18" s="10">
        <v>0.036</v>
      </c>
      <c r="M18" s="5"/>
      <c r="N18" s="11">
        <v>54.548484</v>
      </c>
      <c r="O18" s="11">
        <v>-0.915072</v>
      </c>
      <c r="P18" s="6" t="s">
        <v>25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>
      <c r="A19" s="7"/>
      <c r="B19" s="7" t="s">
        <v>43</v>
      </c>
      <c r="C19" s="7">
        <v>27.0</v>
      </c>
      <c r="D19" s="7" t="s">
        <v>18</v>
      </c>
      <c r="E19" s="7" t="s">
        <v>18</v>
      </c>
      <c r="F19" s="5" t="s">
        <v>19</v>
      </c>
      <c r="G19" s="5" t="s">
        <v>20</v>
      </c>
      <c r="H19" s="8" t="s">
        <v>21</v>
      </c>
      <c r="I19" s="9" t="s">
        <v>22</v>
      </c>
      <c r="J19" s="9" t="s">
        <v>23</v>
      </c>
      <c r="K19" s="7" t="s">
        <v>24</v>
      </c>
      <c r="L19" s="10">
        <v>7.439</v>
      </c>
      <c r="M19" s="5"/>
      <c r="N19" s="11">
        <v>54.548484</v>
      </c>
      <c r="O19" s="11">
        <v>-0.915072</v>
      </c>
      <c r="P19" s="6" t="s">
        <v>25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>
      <c r="A20" s="7"/>
      <c r="B20" s="7" t="s">
        <v>44</v>
      </c>
      <c r="C20" s="7">
        <v>28.0</v>
      </c>
      <c r="D20" s="7" t="s">
        <v>18</v>
      </c>
      <c r="E20" s="7" t="s">
        <v>18</v>
      </c>
      <c r="F20" s="5" t="s">
        <v>19</v>
      </c>
      <c r="G20" s="5" t="s">
        <v>20</v>
      </c>
      <c r="H20" s="8" t="s">
        <v>21</v>
      </c>
      <c r="I20" s="9" t="s">
        <v>22</v>
      </c>
      <c r="J20" s="9" t="s">
        <v>23</v>
      </c>
      <c r="K20" s="7" t="s">
        <v>24</v>
      </c>
      <c r="L20" s="10">
        <v>8.516</v>
      </c>
      <c r="M20" s="5"/>
      <c r="N20" s="11">
        <v>54.548484</v>
      </c>
      <c r="O20" s="11">
        <v>-0.915072</v>
      </c>
      <c r="P20" s="6" t="s">
        <v>25</v>
      </c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ht="15.75" customHeight="1">
      <c r="A21" s="7"/>
      <c r="B21" s="7" t="s">
        <v>45</v>
      </c>
      <c r="C21" s="7">
        <v>29.0</v>
      </c>
      <c r="D21" s="7" t="s">
        <v>18</v>
      </c>
      <c r="E21" s="7" t="s">
        <v>18</v>
      </c>
      <c r="F21" s="5" t="s">
        <v>19</v>
      </c>
      <c r="G21" s="5" t="s">
        <v>20</v>
      </c>
      <c r="H21" s="8" t="s">
        <v>21</v>
      </c>
      <c r="I21" s="9" t="s">
        <v>22</v>
      </c>
      <c r="J21" s="9" t="s">
        <v>23</v>
      </c>
      <c r="K21" s="7" t="s">
        <v>24</v>
      </c>
      <c r="L21" s="10">
        <v>0.103</v>
      </c>
      <c r="M21" s="5"/>
      <c r="N21" s="11">
        <v>54.548484</v>
      </c>
      <c r="O21" s="11">
        <v>-0.915072</v>
      </c>
      <c r="P21" s="6" t="s">
        <v>25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ht="15.75" customHeight="1">
      <c r="A22" s="7"/>
      <c r="B22" s="7" t="s">
        <v>46</v>
      </c>
      <c r="C22" s="7">
        <v>30.0</v>
      </c>
      <c r="D22" s="7" t="s">
        <v>18</v>
      </c>
      <c r="E22" s="7" t="s">
        <v>18</v>
      </c>
      <c r="F22" s="5" t="s">
        <v>19</v>
      </c>
      <c r="G22" s="5" t="s">
        <v>20</v>
      </c>
      <c r="H22" s="8" t="s">
        <v>21</v>
      </c>
      <c r="I22" s="9" t="s">
        <v>22</v>
      </c>
      <c r="J22" s="9" t="s">
        <v>23</v>
      </c>
      <c r="K22" s="7" t="s">
        <v>24</v>
      </c>
      <c r="L22" s="10">
        <v>5.748</v>
      </c>
      <c r="M22" s="5"/>
      <c r="N22" s="11">
        <v>54.548484</v>
      </c>
      <c r="O22" s="11">
        <v>-0.915072</v>
      </c>
      <c r="P22" s="6" t="s">
        <v>25</v>
      </c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ht="15.75" customHeight="1">
      <c r="A23" s="7"/>
      <c r="B23" s="7" t="s">
        <v>47</v>
      </c>
      <c r="C23" s="5"/>
      <c r="D23" s="5" t="s">
        <v>48</v>
      </c>
      <c r="E23" s="5" t="s">
        <v>49</v>
      </c>
      <c r="F23" s="5"/>
      <c r="G23" s="5" t="s">
        <v>50</v>
      </c>
      <c r="H23" s="7" t="s">
        <v>51</v>
      </c>
      <c r="I23" s="12"/>
      <c r="J23" s="9"/>
      <c r="K23" s="7" t="s">
        <v>24</v>
      </c>
      <c r="L23" s="10">
        <v>0.272</v>
      </c>
      <c r="M23" s="5"/>
      <c r="N23" s="11">
        <v>42.61169</v>
      </c>
      <c r="O23" s="11">
        <v>9.35412</v>
      </c>
      <c r="P23" s="6" t="s">
        <v>52</v>
      </c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ht="15.75" customHeight="1">
      <c r="A24" s="7"/>
      <c r="B24" s="7" t="s">
        <v>53</v>
      </c>
      <c r="C24" s="5"/>
      <c r="D24" s="5" t="s">
        <v>48</v>
      </c>
      <c r="E24" s="5" t="s">
        <v>49</v>
      </c>
      <c r="F24" s="5"/>
      <c r="G24" s="5" t="s">
        <v>50</v>
      </c>
      <c r="H24" s="7" t="s">
        <v>51</v>
      </c>
      <c r="I24" s="12"/>
      <c r="J24" s="9"/>
      <c r="K24" s="7" t="s">
        <v>24</v>
      </c>
      <c r="L24" s="10">
        <v>0.342</v>
      </c>
      <c r="M24" s="5"/>
      <c r="N24" s="11">
        <v>42.61169</v>
      </c>
      <c r="O24" s="11">
        <v>9.35412</v>
      </c>
      <c r="P24" s="6" t="s">
        <v>52</v>
      </c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ht="15.75" customHeight="1">
      <c r="A25" s="7"/>
      <c r="B25" s="7" t="s">
        <v>54</v>
      </c>
      <c r="C25" s="5"/>
      <c r="D25" s="5" t="s">
        <v>48</v>
      </c>
      <c r="E25" s="5" t="s">
        <v>49</v>
      </c>
      <c r="F25" s="5"/>
      <c r="G25" s="5" t="s">
        <v>50</v>
      </c>
      <c r="H25" s="7" t="s">
        <v>51</v>
      </c>
      <c r="I25" s="12"/>
      <c r="J25" s="9"/>
      <c r="K25" s="7" t="s">
        <v>24</v>
      </c>
      <c r="L25" s="10">
        <v>0.068</v>
      </c>
      <c r="M25" s="5"/>
      <c r="N25" s="11">
        <v>42.61169</v>
      </c>
      <c r="O25" s="11">
        <v>9.35412</v>
      </c>
      <c r="P25" s="6" t="s">
        <v>52</v>
      </c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ht="15.75" customHeight="1">
      <c r="A26" s="7" t="s">
        <v>55</v>
      </c>
      <c r="B26" s="7" t="s">
        <v>56</v>
      </c>
      <c r="C26" s="5"/>
      <c r="D26" s="5" t="s">
        <v>48</v>
      </c>
      <c r="E26" s="5" t="s">
        <v>49</v>
      </c>
      <c r="F26" s="5"/>
      <c r="G26" s="5" t="s">
        <v>50</v>
      </c>
      <c r="H26" s="7" t="s">
        <v>51</v>
      </c>
      <c r="I26" s="12"/>
      <c r="J26" s="9"/>
      <c r="K26" s="7" t="s">
        <v>24</v>
      </c>
      <c r="L26" s="10">
        <v>9.495</v>
      </c>
      <c r="M26" s="5" t="s">
        <v>57</v>
      </c>
      <c r="N26" s="11">
        <v>42.61169</v>
      </c>
      <c r="O26" s="11">
        <v>9.35412</v>
      </c>
      <c r="P26" s="6" t="s">
        <v>52</v>
      </c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ht="15.75" customHeight="1">
      <c r="A27" s="7" t="s">
        <v>58</v>
      </c>
      <c r="B27" s="7" t="s">
        <v>59</v>
      </c>
      <c r="C27" s="5"/>
      <c r="D27" s="5" t="s">
        <v>48</v>
      </c>
      <c r="E27" s="5" t="s">
        <v>49</v>
      </c>
      <c r="F27" s="5"/>
      <c r="G27" s="5" t="s">
        <v>50</v>
      </c>
      <c r="H27" s="7" t="s">
        <v>51</v>
      </c>
      <c r="I27" s="12"/>
      <c r="J27" s="9"/>
      <c r="K27" s="7" t="s">
        <v>24</v>
      </c>
      <c r="L27" s="10">
        <v>32.631</v>
      </c>
      <c r="M27" s="5" t="s">
        <v>37</v>
      </c>
      <c r="N27" s="11">
        <v>42.61169</v>
      </c>
      <c r="O27" s="11">
        <v>9.35412</v>
      </c>
      <c r="P27" s="6" t="s">
        <v>52</v>
      </c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ht="15.75" customHeight="1">
      <c r="A28" s="7"/>
      <c r="B28" s="7" t="s">
        <v>60</v>
      </c>
      <c r="C28" s="5"/>
      <c r="D28" s="5" t="s">
        <v>48</v>
      </c>
      <c r="E28" s="5" t="s">
        <v>49</v>
      </c>
      <c r="F28" s="5"/>
      <c r="G28" s="5" t="s">
        <v>50</v>
      </c>
      <c r="H28" s="7" t="s">
        <v>51</v>
      </c>
      <c r="I28" s="12"/>
      <c r="J28" s="9"/>
      <c r="K28" s="7" t="s">
        <v>24</v>
      </c>
      <c r="L28" s="10">
        <v>0.41</v>
      </c>
      <c r="M28" s="5"/>
      <c r="N28" s="11">
        <v>42.61169</v>
      </c>
      <c r="O28" s="11">
        <v>9.35412</v>
      </c>
      <c r="P28" s="6" t="s">
        <v>52</v>
      </c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</row>
    <row r="29" ht="15.75" customHeight="1">
      <c r="A29" s="7" t="s">
        <v>61</v>
      </c>
      <c r="B29" s="7" t="s">
        <v>62</v>
      </c>
      <c r="C29" s="5"/>
      <c r="D29" s="5" t="s">
        <v>63</v>
      </c>
      <c r="E29" s="5" t="s">
        <v>64</v>
      </c>
      <c r="F29" s="5"/>
      <c r="G29" s="5" t="s">
        <v>65</v>
      </c>
      <c r="H29" s="7" t="s">
        <v>66</v>
      </c>
      <c r="I29" s="12"/>
      <c r="J29" s="9"/>
      <c r="K29" s="7" t="s">
        <v>24</v>
      </c>
      <c r="L29" s="10">
        <v>85.776</v>
      </c>
      <c r="M29" s="5" t="s">
        <v>37</v>
      </c>
      <c r="N29" s="11">
        <v>41.334522</v>
      </c>
      <c r="O29" s="11">
        <v>9.258869</v>
      </c>
      <c r="P29" s="6" t="s">
        <v>52</v>
      </c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 ht="15.75" customHeight="1">
      <c r="A30" s="7" t="s">
        <v>67</v>
      </c>
      <c r="B30" s="7" t="s">
        <v>68</v>
      </c>
      <c r="C30" s="5"/>
      <c r="D30" s="5" t="s">
        <v>63</v>
      </c>
      <c r="E30" s="5" t="s">
        <v>64</v>
      </c>
      <c r="F30" s="5"/>
      <c r="G30" s="5" t="s">
        <v>65</v>
      </c>
      <c r="H30" s="7" t="s">
        <v>66</v>
      </c>
      <c r="I30" s="12"/>
      <c r="J30" s="9"/>
      <c r="K30" s="7" t="s">
        <v>24</v>
      </c>
      <c r="L30" s="10">
        <v>83.719</v>
      </c>
      <c r="M30" s="5" t="s">
        <v>37</v>
      </c>
      <c r="N30" s="11">
        <v>41.334522</v>
      </c>
      <c r="O30" s="11">
        <v>9.258869</v>
      </c>
      <c r="P30" s="6" t="s">
        <v>52</v>
      </c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  <row r="31" ht="15.75" customHeight="1">
      <c r="A31" s="7"/>
      <c r="B31" s="7" t="s">
        <v>69</v>
      </c>
      <c r="C31" s="5"/>
      <c r="D31" s="5" t="s">
        <v>63</v>
      </c>
      <c r="E31" s="5" t="s">
        <v>64</v>
      </c>
      <c r="F31" s="5"/>
      <c r="G31" s="5" t="s">
        <v>65</v>
      </c>
      <c r="H31" s="7" t="s">
        <v>66</v>
      </c>
      <c r="I31" s="12"/>
      <c r="J31" s="9"/>
      <c r="K31" s="7" t="s">
        <v>24</v>
      </c>
      <c r="L31" s="10">
        <v>85.59</v>
      </c>
      <c r="M31" s="5"/>
      <c r="N31" s="11">
        <v>41.334522</v>
      </c>
      <c r="O31" s="11">
        <v>9.258869</v>
      </c>
      <c r="P31" s="6" t="s">
        <v>52</v>
      </c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ht="15.75" customHeight="1">
      <c r="A32" s="7" t="s">
        <v>70</v>
      </c>
      <c r="B32" s="7" t="s">
        <v>71</v>
      </c>
      <c r="C32" s="5"/>
      <c r="D32" s="5" t="s">
        <v>63</v>
      </c>
      <c r="E32" s="5" t="s">
        <v>64</v>
      </c>
      <c r="F32" s="5"/>
      <c r="G32" s="5" t="s">
        <v>65</v>
      </c>
      <c r="H32" s="7" t="s">
        <v>66</v>
      </c>
      <c r="I32" s="12"/>
      <c r="J32" s="9"/>
      <c r="K32" s="7" t="s">
        <v>24</v>
      </c>
      <c r="L32" s="10">
        <v>82.64</v>
      </c>
      <c r="M32" s="5" t="s">
        <v>57</v>
      </c>
      <c r="N32" s="11">
        <v>41.334522</v>
      </c>
      <c r="O32" s="11">
        <v>9.258869</v>
      </c>
      <c r="P32" s="6" t="s">
        <v>52</v>
      </c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 ht="15.75" customHeight="1">
      <c r="A33" s="7"/>
      <c r="B33" s="7" t="s">
        <v>72</v>
      </c>
      <c r="C33" s="5"/>
      <c r="D33" s="5" t="s">
        <v>63</v>
      </c>
      <c r="E33" s="5" t="s">
        <v>64</v>
      </c>
      <c r="F33" s="5"/>
      <c r="G33" s="5" t="s">
        <v>65</v>
      </c>
      <c r="H33" s="7" t="s">
        <v>66</v>
      </c>
      <c r="I33" s="12"/>
      <c r="J33" s="9"/>
      <c r="K33" s="7" t="s">
        <v>24</v>
      </c>
      <c r="L33" s="10">
        <v>51.165</v>
      </c>
      <c r="M33" s="5"/>
      <c r="N33" s="11">
        <v>41.334522</v>
      </c>
      <c r="O33" s="11">
        <v>9.258869</v>
      </c>
      <c r="P33" s="6" t="s">
        <v>52</v>
      </c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 ht="15.75" customHeight="1">
      <c r="A34" s="7"/>
      <c r="B34" s="7" t="s">
        <v>73</v>
      </c>
      <c r="C34" s="5"/>
      <c r="D34" s="5" t="s">
        <v>63</v>
      </c>
      <c r="E34" s="5" t="s">
        <v>64</v>
      </c>
      <c r="F34" s="5"/>
      <c r="G34" s="5" t="s">
        <v>65</v>
      </c>
      <c r="H34" s="7" t="s">
        <v>66</v>
      </c>
      <c r="I34" s="12"/>
      <c r="J34" s="9"/>
      <c r="K34" s="7" t="s">
        <v>24</v>
      </c>
      <c r="L34" s="10">
        <v>60.888</v>
      </c>
      <c r="M34" s="5"/>
      <c r="N34" s="11">
        <v>41.334522</v>
      </c>
      <c r="O34" s="11">
        <v>9.258869</v>
      </c>
      <c r="P34" s="6" t="s">
        <v>52</v>
      </c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ht="15.75" customHeight="1">
      <c r="A35" s="7" t="s">
        <v>74</v>
      </c>
      <c r="B35" s="7" t="s">
        <v>75</v>
      </c>
      <c r="C35" s="5"/>
      <c r="D35" s="5" t="s">
        <v>63</v>
      </c>
      <c r="E35" s="5" t="s">
        <v>64</v>
      </c>
      <c r="F35" s="5"/>
      <c r="G35" s="5" t="s">
        <v>65</v>
      </c>
      <c r="H35" s="7" t="s">
        <v>66</v>
      </c>
      <c r="I35" s="12"/>
      <c r="J35" s="9"/>
      <c r="K35" s="7" t="s">
        <v>24</v>
      </c>
      <c r="L35" s="10">
        <v>89.138</v>
      </c>
      <c r="M35" s="5" t="s">
        <v>37</v>
      </c>
      <c r="N35" s="11">
        <v>41.334522</v>
      </c>
      <c r="O35" s="11">
        <v>9.258869</v>
      </c>
      <c r="P35" s="6" t="s">
        <v>52</v>
      </c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 ht="15.75" customHeight="1">
      <c r="A36" s="7"/>
      <c r="B36" s="7" t="s">
        <v>76</v>
      </c>
      <c r="C36" s="5"/>
      <c r="D36" s="5" t="s">
        <v>63</v>
      </c>
      <c r="E36" s="5" t="s">
        <v>64</v>
      </c>
      <c r="F36" s="5"/>
      <c r="G36" s="5" t="s">
        <v>65</v>
      </c>
      <c r="H36" s="7" t="s">
        <v>66</v>
      </c>
      <c r="I36" s="12"/>
      <c r="J36" s="9"/>
      <c r="K36" s="7" t="s">
        <v>24</v>
      </c>
      <c r="L36" s="10">
        <v>65.482</v>
      </c>
      <c r="M36" s="5"/>
      <c r="N36" s="11">
        <v>41.334522</v>
      </c>
      <c r="O36" s="11">
        <v>9.258869</v>
      </c>
      <c r="P36" s="6" t="s">
        <v>52</v>
      </c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ht="15.75" customHeight="1">
      <c r="A37" s="7" t="s">
        <v>77</v>
      </c>
      <c r="B37" s="7" t="s">
        <v>78</v>
      </c>
      <c r="C37" s="5"/>
      <c r="D37" s="5" t="s">
        <v>63</v>
      </c>
      <c r="E37" s="5" t="s">
        <v>64</v>
      </c>
      <c r="F37" s="5"/>
      <c r="G37" s="5" t="s">
        <v>65</v>
      </c>
      <c r="H37" s="7" t="s">
        <v>66</v>
      </c>
      <c r="I37" s="12"/>
      <c r="J37" s="9"/>
      <c r="K37" s="7" t="s">
        <v>24</v>
      </c>
      <c r="L37" s="10">
        <v>88.042</v>
      </c>
      <c r="M37" s="5" t="s">
        <v>37</v>
      </c>
      <c r="N37" s="11">
        <v>41.334522</v>
      </c>
      <c r="O37" s="11">
        <v>9.258869</v>
      </c>
      <c r="P37" s="6" t="s">
        <v>52</v>
      </c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</row>
    <row r="38" ht="15.75" customHeight="1">
      <c r="A38" s="7" t="s">
        <v>79</v>
      </c>
      <c r="B38" s="7" t="s">
        <v>80</v>
      </c>
      <c r="C38" s="5"/>
      <c r="D38" s="5" t="s">
        <v>81</v>
      </c>
      <c r="E38" s="5" t="s">
        <v>81</v>
      </c>
      <c r="F38" s="5"/>
      <c r="G38" s="5" t="s">
        <v>82</v>
      </c>
      <c r="H38" s="7" t="s">
        <v>83</v>
      </c>
      <c r="I38" s="12"/>
      <c r="J38" s="9"/>
      <c r="K38" s="7" t="s">
        <v>24</v>
      </c>
      <c r="L38" s="10">
        <v>32.327</v>
      </c>
      <c r="M38" s="5" t="s">
        <v>37</v>
      </c>
      <c r="N38" s="11">
        <v>37.120906</v>
      </c>
      <c r="O38" s="11">
        <v>10.808864</v>
      </c>
      <c r="P38" s="6" t="s">
        <v>52</v>
      </c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</row>
    <row r="39" ht="15.75" customHeight="1">
      <c r="A39" s="7" t="s">
        <v>84</v>
      </c>
      <c r="B39" s="7" t="s">
        <v>85</v>
      </c>
      <c r="C39" s="5"/>
      <c r="D39" s="5" t="s">
        <v>81</v>
      </c>
      <c r="E39" s="5" t="s">
        <v>81</v>
      </c>
      <c r="F39" s="5"/>
      <c r="G39" s="5" t="s">
        <v>82</v>
      </c>
      <c r="H39" s="7" t="s">
        <v>83</v>
      </c>
      <c r="I39" s="12"/>
      <c r="J39" s="9"/>
      <c r="K39" s="7" t="s">
        <v>24</v>
      </c>
      <c r="L39" s="10">
        <v>39.432</v>
      </c>
      <c r="M39" s="5" t="s">
        <v>37</v>
      </c>
      <c r="N39" s="11">
        <v>37.120906</v>
      </c>
      <c r="O39" s="11">
        <v>10.808864</v>
      </c>
      <c r="P39" s="6" t="s">
        <v>52</v>
      </c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</row>
    <row r="40" ht="15.75" customHeight="1">
      <c r="A40" s="7"/>
      <c r="B40" s="7" t="s">
        <v>86</v>
      </c>
      <c r="C40" s="5"/>
      <c r="D40" s="5" t="s">
        <v>81</v>
      </c>
      <c r="E40" s="5" t="s">
        <v>81</v>
      </c>
      <c r="F40" s="5"/>
      <c r="G40" s="5" t="s">
        <v>82</v>
      </c>
      <c r="H40" s="7" t="s">
        <v>83</v>
      </c>
      <c r="I40" s="12"/>
      <c r="J40" s="9"/>
      <c r="K40" s="7" t="s">
        <v>24</v>
      </c>
      <c r="L40" s="10">
        <v>17.001</v>
      </c>
      <c r="M40" s="5"/>
      <c r="N40" s="11">
        <v>37.120906</v>
      </c>
      <c r="O40" s="11">
        <v>10.808864</v>
      </c>
      <c r="P40" s="6" t="s">
        <v>52</v>
      </c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 ht="15.75" customHeight="1">
      <c r="A41" s="7" t="s">
        <v>87</v>
      </c>
      <c r="B41" s="7" t="s">
        <v>88</v>
      </c>
      <c r="C41" s="5"/>
      <c r="D41" s="5" t="s">
        <v>81</v>
      </c>
      <c r="E41" s="5" t="s">
        <v>81</v>
      </c>
      <c r="F41" s="5"/>
      <c r="G41" s="5" t="s">
        <v>82</v>
      </c>
      <c r="H41" s="7" t="s">
        <v>83</v>
      </c>
      <c r="I41" s="12"/>
      <c r="J41" s="9"/>
      <c r="K41" s="7" t="s">
        <v>24</v>
      </c>
      <c r="L41" s="10">
        <v>66.505</v>
      </c>
      <c r="M41" s="5" t="s">
        <v>37</v>
      </c>
      <c r="N41" s="11">
        <v>37.120906</v>
      </c>
      <c r="O41" s="11">
        <v>10.808864</v>
      </c>
      <c r="P41" s="6" t="s">
        <v>52</v>
      </c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</row>
    <row r="42" ht="15.75" customHeight="1">
      <c r="A42" s="7"/>
      <c r="B42" s="7" t="s">
        <v>89</v>
      </c>
      <c r="C42" s="5"/>
      <c r="D42" s="5" t="s">
        <v>81</v>
      </c>
      <c r="E42" s="5" t="s">
        <v>81</v>
      </c>
      <c r="F42" s="5"/>
      <c r="G42" s="5" t="s">
        <v>82</v>
      </c>
      <c r="H42" s="7" t="s">
        <v>83</v>
      </c>
      <c r="I42" s="12"/>
      <c r="J42" s="9"/>
      <c r="K42" s="7" t="s">
        <v>24</v>
      </c>
      <c r="L42" s="10">
        <v>33.914</v>
      </c>
      <c r="M42" s="5"/>
      <c r="N42" s="11">
        <v>37.120906</v>
      </c>
      <c r="O42" s="11">
        <v>10.808864</v>
      </c>
      <c r="P42" s="6" t="s">
        <v>52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</row>
    <row r="43" ht="15.75" customHeight="1">
      <c r="A43" s="7"/>
      <c r="B43" s="7" t="s">
        <v>90</v>
      </c>
      <c r="C43" s="5"/>
      <c r="D43" s="5" t="s">
        <v>81</v>
      </c>
      <c r="E43" s="5" t="s">
        <v>81</v>
      </c>
      <c r="F43" s="5"/>
      <c r="G43" s="5" t="s">
        <v>82</v>
      </c>
      <c r="H43" s="7" t="s">
        <v>83</v>
      </c>
      <c r="I43" s="12"/>
      <c r="J43" s="9"/>
      <c r="K43" s="7" t="s">
        <v>24</v>
      </c>
      <c r="L43" s="10">
        <v>29.128</v>
      </c>
      <c r="M43" s="5"/>
      <c r="N43" s="11">
        <v>37.120906</v>
      </c>
      <c r="O43" s="11">
        <v>10.808864</v>
      </c>
      <c r="P43" s="6" t="s">
        <v>52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</row>
    <row r="44" ht="15.75" customHeight="1">
      <c r="A44" s="7"/>
      <c r="B44" s="7" t="s">
        <v>91</v>
      </c>
      <c r="C44" s="5"/>
      <c r="D44" s="5" t="s">
        <v>81</v>
      </c>
      <c r="E44" s="5" t="s">
        <v>81</v>
      </c>
      <c r="F44" s="5"/>
      <c r="G44" s="5" t="s">
        <v>82</v>
      </c>
      <c r="H44" s="7" t="s">
        <v>83</v>
      </c>
      <c r="I44" s="12"/>
      <c r="J44" s="9"/>
      <c r="K44" s="7" t="s">
        <v>24</v>
      </c>
      <c r="L44" s="10">
        <v>21.538</v>
      </c>
      <c r="M44" s="5"/>
      <c r="N44" s="11">
        <v>37.120906</v>
      </c>
      <c r="O44" s="11">
        <v>10.808864</v>
      </c>
      <c r="P44" s="6" t="s">
        <v>52</v>
      </c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</row>
    <row r="45" ht="15.75" customHeight="1">
      <c r="A45" s="7"/>
      <c r="B45" s="7" t="s">
        <v>92</v>
      </c>
      <c r="C45" s="5"/>
      <c r="D45" s="5" t="s">
        <v>81</v>
      </c>
      <c r="E45" s="5" t="s">
        <v>81</v>
      </c>
      <c r="F45" s="5"/>
      <c r="G45" s="5" t="s">
        <v>82</v>
      </c>
      <c r="H45" s="7" t="s">
        <v>83</v>
      </c>
      <c r="I45" s="12"/>
      <c r="J45" s="9"/>
      <c r="K45" s="7" t="s">
        <v>24</v>
      </c>
      <c r="L45" s="10">
        <v>11.347</v>
      </c>
      <c r="M45" s="5"/>
      <c r="N45" s="11">
        <v>37.120906</v>
      </c>
      <c r="O45" s="11">
        <v>10.808864</v>
      </c>
      <c r="P45" s="6" t="s">
        <v>52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</row>
    <row r="46" ht="15.75" customHeight="1">
      <c r="A46" s="7"/>
      <c r="B46" s="7" t="s">
        <v>93</v>
      </c>
      <c r="C46" s="5">
        <v>1.0</v>
      </c>
      <c r="D46" s="5" t="s">
        <v>94</v>
      </c>
      <c r="E46" s="5" t="s">
        <v>94</v>
      </c>
      <c r="F46" s="5">
        <v>2030.0</v>
      </c>
      <c r="G46" s="5" t="s">
        <v>95</v>
      </c>
      <c r="H46" s="5" t="s">
        <v>96</v>
      </c>
      <c r="I46" s="5"/>
      <c r="J46" s="9"/>
      <c r="K46" s="7" t="s">
        <v>24</v>
      </c>
      <c r="L46" s="10">
        <v>1.104</v>
      </c>
      <c r="M46" s="5"/>
      <c r="N46" s="11">
        <v>38.486062</v>
      </c>
      <c r="O46" s="11">
        <v>-8.88496</v>
      </c>
      <c r="P46" s="6" t="s">
        <v>97</v>
      </c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</row>
    <row r="47" ht="15.75" customHeight="1">
      <c r="A47" s="7"/>
      <c r="B47" s="7" t="s">
        <v>98</v>
      </c>
      <c r="C47" s="5">
        <v>2.0</v>
      </c>
      <c r="D47" s="5" t="s">
        <v>94</v>
      </c>
      <c r="E47" s="5" t="s">
        <v>94</v>
      </c>
      <c r="F47" s="5">
        <v>2030.0</v>
      </c>
      <c r="G47" s="5" t="s">
        <v>95</v>
      </c>
      <c r="H47" s="5" t="s">
        <v>96</v>
      </c>
      <c r="I47" s="5"/>
      <c r="J47" s="5"/>
      <c r="K47" s="7" t="s">
        <v>24</v>
      </c>
      <c r="L47" s="10">
        <v>5.875</v>
      </c>
      <c r="M47" s="5"/>
      <c r="N47" s="11">
        <v>38.486062</v>
      </c>
      <c r="O47" s="11">
        <v>-8.88496</v>
      </c>
      <c r="P47" s="6" t="s">
        <v>97</v>
      </c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</row>
    <row r="48" ht="15.75" customHeight="1">
      <c r="A48" s="7"/>
      <c r="B48" s="7" t="s">
        <v>99</v>
      </c>
      <c r="C48" s="5">
        <v>3.0</v>
      </c>
      <c r="D48" s="5" t="s">
        <v>94</v>
      </c>
      <c r="E48" s="5" t="s">
        <v>94</v>
      </c>
      <c r="F48" s="5">
        <v>2041.0</v>
      </c>
      <c r="G48" s="5" t="s">
        <v>95</v>
      </c>
      <c r="H48" s="5" t="s">
        <v>96</v>
      </c>
      <c r="I48" s="5"/>
      <c r="J48" s="5"/>
      <c r="K48" s="7" t="s">
        <v>24</v>
      </c>
      <c r="L48" s="10">
        <v>8.648</v>
      </c>
      <c r="M48" s="5"/>
      <c r="N48" s="11">
        <v>38.486062</v>
      </c>
      <c r="O48" s="11">
        <v>-8.88496</v>
      </c>
      <c r="P48" s="6" t="s">
        <v>97</v>
      </c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</row>
    <row r="49" ht="15.75" customHeight="1">
      <c r="A49" s="7"/>
      <c r="B49" s="7" t="s">
        <v>100</v>
      </c>
      <c r="C49" s="5">
        <v>5.0</v>
      </c>
      <c r="D49" s="5" t="s">
        <v>101</v>
      </c>
      <c r="E49" s="5" t="s">
        <v>101</v>
      </c>
      <c r="F49" s="5" t="s">
        <v>102</v>
      </c>
      <c r="G49" s="5" t="s">
        <v>103</v>
      </c>
      <c r="H49" s="5" t="s">
        <v>104</v>
      </c>
      <c r="I49" s="5"/>
      <c r="J49" s="5"/>
      <c r="K49" s="7" t="s">
        <v>24</v>
      </c>
      <c r="L49" s="10">
        <v>1.486</v>
      </c>
      <c r="M49" s="5"/>
      <c r="N49" s="11">
        <v>58.10484</v>
      </c>
      <c r="O49" s="11">
        <v>25.564856</v>
      </c>
      <c r="P49" s="6" t="s">
        <v>105</v>
      </c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</row>
    <row r="50" ht="15.75" customHeight="1">
      <c r="A50" s="7"/>
      <c r="B50" s="7" t="s">
        <v>106</v>
      </c>
      <c r="C50" s="5">
        <v>8.0</v>
      </c>
      <c r="D50" s="5" t="s">
        <v>101</v>
      </c>
      <c r="E50" s="5" t="s">
        <v>101</v>
      </c>
      <c r="F50" s="5" t="s">
        <v>107</v>
      </c>
      <c r="G50" s="5" t="s">
        <v>103</v>
      </c>
      <c r="H50" s="5" t="s">
        <v>104</v>
      </c>
      <c r="I50" s="5"/>
      <c r="J50" s="5"/>
      <c r="K50" s="7" t="s">
        <v>24</v>
      </c>
      <c r="L50" s="10">
        <v>0.14</v>
      </c>
      <c r="M50" s="5"/>
      <c r="N50" s="11">
        <v>58.10484</v>
      </c>
      <c r="O50" s="11">
        <v>25.564856</v>
      </c>
      <c r="P50" s="6" t="s">
        <v>105</v>
      </c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</row>
    <row r="51" ht="15.75" customHeight="1">
      <c r="A51" s="7"/>
      <c r="B51" s="7" t="s">
        <v>108</v>
      </c>
      <c r="C51" s="5"/>
      <c r="D51" s="5" t="s">
        <v>109</v>
      </c>
      <c r="E51" s="5" t="s">
        <v>109</v>
      </c>
      <c r="F51" s="5" t="s">
        <v>110</v>
      </c>
      <c r="G51" s="5" t="s">
        <v>111</v>
      </c>
      <c r="H51" s="5" t="s">
        <v>112</v>
      </c>
      <c r="I51" s="5"/>
      <c r="J51" s="5"/>
      <c r="K51" s="7" t="s">
        <v>24</v>
      </c>
      <c r="L51" s="10">
        <v>0.086</v>
      </c>
      <c r="M51" s="5"/>
      <c r="N51" s="11">
        <v>-3.67833</v>
      </c>
      <c r="O51" s="11">
        <v>39.736</v>
      </c>
      <c r="P51" s="6" t="s">
        <v>113</v>
      </c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</row>
    <row r="52" ht="15.75" customHeight="1">
      <c r="A52" s="7"/>
      <c r="B52" s="7" t="s">
        <v>114</v>
      </c>
      <c r="C52" s="5"/>
      <c r="D52" s="5" t="s">
        <v>109</v>
      </c>
      <c r="E52" s="5" t="s">
        <v>109</v>
      </c>
      <c r="F52" s="5" t="s">
        <v>115</v>
      </c>
      <c r="G52" s="5" t="s">
        <v>111</v>
      </c>
      <c r="H52" s="5" t="s">
        <v>112</v>
      </c>
      <c r="I52" s="5"/>
      <c r="J52" s="5"/>
      <c r="K52" s="7" t="s">
        <v>24</v>
      </c>
      <c r="L52" s="10">
        <v>0.559</v>
      </c>
      <c r="M52" s="5"/>
      <c r="N52" s="11">
        <v>-3.67833</v>
      </c>
      <c r="O52" s="11">
        <v>39.736</v>
      </c>
      <c r="P52" s="6" t="s">
        <v>113</v>
      </c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</row>
    <row r="53" ht="15.75" customHeight="1">
      <c r="A53" s="7"/>
      <c r="B53" s="7" t="s">
        <v>116</v>
      </c>
      <c r="C53" s="5"/>
      <c r="D53" s="5" t="s">
        <v>117</v>
      </c>
      <c r="E53" s="5" t="s">
        <v>117</v>
      </c>
      <c r="F53" s="5" t="s">
        <v>118</v>
      </c>
      <c r="G53" s="5" t="s">
        <v>119</v>
      </c>
      <c r="H53" s="5" t="s">
        <v>120</v>
      </c>
      <c r="I53" s="5"/>
      <c r="J53" s="5"/>
      <c r="K53" s="7" t="s">
        <v>24</v>
      </c>
      <c r="L53" s="10">
        <v>0.166</v>
      </c>
      <c r="M53" s="5"/>
      <c r="N53" s="11">
        <v>-9.049444</v>
      </c>
      <c r="O53" s="11">
        <v>39.567222</v>
      </c>
      <c r="P53" s="6" t="s">
        <v>121</v>
      </c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</row>
    <row r="54" ht="15.75" customHeight="1">
      <c r="A54" s="7"/>
      <c r="B54" s="7" t="s">
        <v>122</v>
      </c>
      <c r="C54" s="5"/>
      <c r="D54" s="5" t="s">
        <v>123</v>
      </c>
      <c r="E54" s="5" t="s">
        <v>123</v>
      </c>
      <c r="F54" s="5" t="s">
        <v>124</v>
      </c>
      <c r="G54" s="5" t="s">
        <v>111</v>
      </c>
      <c r="H54" s="5" t="s">
        <v>125</v>
      </c>
      <c r="I54" s="5"/>
      <c r="J54" s="5"/>
      <c r="K54" s="7" t="s">
        <v>24</v>
      </c>
      <c r="L54" s="10">
        <v>0.432</v>
      </c>
      <c r="M54" s="5"/>
      <c r="N54" s="11">
        <v>-4.1182</v>
      </c>
      <c r="O54" s="11">
        <v>39.48915</v>
      </c>
      <c r="P54" s="6" t="s">
        <v>113</v>
      </c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</row>
    <row r="55" ht="15.75" customHeight="1">
      <c r="A55" s="7"/>
      <c r="B55" s="7" t="s">
        <v>126</v>
      </c>
      <c r="C55" s="5"/>
      <c r="D55" s="5" t="s">
        <v>123</v>
      </c>
      <c r="E55" s="5" t="s">
        <v>123</v>
      </c>
      <c r="F55" s="5" t="s">
        <v>124</v>
      </c>
      <c r="G55" s="5" t="s">
        <v>111</v>
      </c>
      <c r="H55" s="5" t="s">
        <v>125</v>
      </c>
      <c r="I55" s="5"/>
      <c r="J55" s="5"/>
      <c r="K55" s="7" t="s">
        <v>24</v>
      </c>
      <c r="L55" s="10">
        <v>0.194</v>
      </c>
      <c r="M55" s="5"/>
      <c r="N55" s="11">
        <v>-4.1182</v>
      </c>
      <c r="O55" s="11">
        <v>39.48915</v>
      </c>
      <c r="P55" s="6" t="s">
        <v>113</v>
      </c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</row>
    <row r="56" ht="15.75" customHeight="1">
      <c r="A56" s="7"/>
      <c r="B56" s="7" t="s">
        <v>127</v>
      </c>
      <c r="C56" s="5"/>
      <c r="D56" s="5" t="s">
        <v>128</v>
      </c>
      <c r="E56" s="5" t="s">
        <v>128</v>
      </c>
      <c r="F56" s="7" t="s">
        <v>129</v>
      </c>
      <c r="G56" s="7" t="s">
        <v>130</v>
      </c>
      <c r="H56" s="7" t="s">
        <v>131</v>
      </c>
      <c r="I56" s="7"/>
      <c r="J56" s="7"/>
      <c r="K56" s="7" t="s">
        <v>24</v>
      </c>
      <c r="L56" s="10">
        <v>6.11</v>
      </c>
      <c r="M56" s="5"/>
      <c r="N56" s="11">
        <v>-20.1631</v>
      </c>
      <c r="O56" s="11">
        <v>57.5025</v>
      </c>
      <c r="P56" s="6" t="s">
        <v>132</v>
      </c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</row>
    <row r="57" ht="15.75" customHeight="1">
      <c r="A57" s="7"/>
      <c r="B57" s="7" t="s">
        <v>133</v>
      </c>
      <c r="C57" s="5"/>
      <c r="D57" s="5" t="s">
        <v>128</v>
      </c>
      <c r="E57" s="5" t="s">
        <v>128</v>
      </c>
      <c r="F57" s="7" t="s">
        <v>134</v>
      </c>
      <c r="G57" s="7" t="s">
        <v>130</v>
      </c>
      <c r="H57" s="7" t="s">
        <v>131</v>
      </c>
      <c r="I57" s="7"/>
      <c r="J57" s="7"/>
      <c r="K57" s="7" t="s">
        <v>24</v>
      </c>
      <c r="L57" s="10">
        <v>2.13</v>
      </c>
      <c r="M57" s="5"/>
      <c r="N57" s="11">
        <v>-20.1631</v>
      </c>
      <c r="O57" s="11">
        <v>57.5025</v>
      </c>
      <c r="P57" s="6" t="s">
        <v>132</v>
      </c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</row>
    <row r="58" ht="15.75" customHeight="1">
      <c r="A58" s="7"/>
      <c r="B58" s="7" t="s">
        <v>135</v>
      </c>
      <c r="C58" s="5"/>
      <c r="D58" s="5" t="s">
        <v>136</v>
      </c>
      <c r="E58" s="5" t="s">
        <v>136</v>
      </c>
      <c r="F58" s="5" t="s">
        <v>137</v>
      </c>
      <c r="G58" s="5" t="s">
        <v>138</v>
      </c>
      <c r="H58" s="7" t="s">
        <v>139</v>
      </c>
      <c r="I58" s="7"/>
      <c r="J58" s="7"/>
      <c r="K58" s="7" t="s">
        <v>24</v>
      </c>
      <c r="L58" s="10">
        <v>0.109</v>
      </c>
      <c r="M58" s="5"/>
      <c r="N58" s="11">
        <v>25.6579</v>
      </c>
      <c r="O58" s="11">
        <v>55.7556</v>
      </c>
      <c r="P58" s="6" t="s">
        <v>140</v>
      </c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</row>
    <row r="59" ht="15.75" customHeight="1">
      <c r="A59" s="7"/>
      <c r="B59" s="7" t="s">
        <v>141</v>
      </c>
      <c r="C59" s="5"/>
      <c r="D59" s="5" t="s">
        <v>136</v>
      </c>
      <c r="E59" s="5" t="s">
        <v>136</v>
      </c>
      <c r="F59" s="5" t="s">
        <v>142</v>
      </c>
      <c r="G59" s="5" t="s">
        <v>138</v>
      </c>
      <c r="H59" s="7" t="s">
        <v>139</v>
      </c>
      <c r="I59" s="5"/>
      <c r="J59" s="5"/>
      <c r="K59" s="7" t="s">
        <v>24</v>
      </c>
      <c r="L59" s="10">
        <v>0.002</v>
      </c>
      <c r="M59" s="5"/>
      <c r="N59" s="11">
        <v>-4.07474</v>
      </c>
      <c r="O59" s="11">
        <v>39.66926</v>
      </c>
      <c r="P59" s="6" t="s">
        <v>140</v>
      </c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</row>
    <row r="60" ht="15.75" customHeight="1">
      <c r="A60" s="7"/>
      <c r="B60" s="7" t="s">
        <v>143</v>
      </c>
      <c r="C60" s="5"/>
      <c r="D60" s="5" t="s">
        <v>144</v>
      </c>
      <c r="E60" s="5" t="s">
        <v>144</v>
      </c>
      <c r="F60" s="5" t="s">
        <v>145</v>
      </c>
      <c r="G60" s="5" t="s">
        <v>146</v>
      </c>
      <c r="H60" s="7" t="s">
        <v>147</v>
      </c>
      <c r="I60" s="7"/>
      <c r="J60" s="7"/>
      <c r="K60" s="7" t="s">
        <v>24</v>
      </c>
      <c r="L60" s="10">
        <v>4.858</v>
      </c>
      <c r="M60" s="5"/>
      <c r="N60" s="11">
        <v>29.5167</v>
      </c>
      <c r="O60" s="11">
        <v>35.0</v>
      </c>
      <c r="P60" s="6" t="s">
        <v>140</v>
      </c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</row>
    <row r="61" ht="15.75" customHeight="1">
      <c r="A61" s="7"/>
      <c r="B61" s="7" t="s">
        <v>148</v>
      </c>
      <c r="C61" s="5"/>
      <c r="D61" s="5" t="s">
        <v>149</v>
      </c>
      <c r="E61" s="5" t="s">
        <v>149</v>
      </c>
      <c r="F61" s="7" t="s">
        <v>150</v>
      </c>
      <c r="G61" s="7" t="s">
        <v>151</v>
      </c>
      <c r="H61" s="5" t="s">
        <v>152</v>
      </c>
      <c r="I61" s="5"/>
      <c r="J61" s="5"/>
      <c r="K61" s="7" t="s">
        <v>24</v>
      </c>
      <c r="L61" s="10">
        <v>0.503</v>
      </c>
      <c r="M61" s="5"/>
      <c r="N61" s="11">
        <v>9.75</v>
      </c>
      <c r="O61" s="11">
        <v>80.016667</v>
      </c>
      <c r="P61" s="6" t="s">
        <v>153</v>
      </c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</row>
    <row r="62" ht="15.75" customHeight="1">
      <c r="A62" s="7"/>
      <c r="B62" s="7" t="s">
        <v>154</v>
      </c>
      <c r="C62" s="7"/>
      <c r="D62" s="7" t="s">
        <v>155</v>
      </c>
      <c r="E62" s="7" t="s">
        <v>155</v>
      </c>
      <c r="F62" s="5" t="s">
        <v>156</v>
      </c>
      <c r="G62" s="7" t="s">
        <v>151</v>
      </c>
      <c r="H62" s="5" t="s">
        <v>157</v>
      </c>
      <c r="I62" s="5"/>
      <c r="J62" s="5"/>
      <c r="K62" s="7" t="s">
        <v>24</v>
      </c>
      <c r="L62" s="10">
        <v>0.007</v>
      </c>
      <c r="M62" s="5"/>
      <c r="N62" s="11">
        <v>8.989444</v>
      </c>
      <c r="O62" s="11">
        <v>79.998056</v>
      </c>
      <c r="P62" s="6" t="s">
        <v>153</v>
      </c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</row>
    <row r="63" ht="15.75" customHeight="1">
      <c r="A63" s="7"/>
      <c r="B63" s="7" t="s">
        <v>158</v>
      </c>
      <c r="C63" s="7"/>
      <c r="D63" s="7" t="s">
        <v>155</v>
      </c>
      <c r="E63" s="7" t="s">
        <v>155</v>
      </c>
      <c r="F63" s="5" t="s">
        <v>159</v>
      </c>
      <c r="G63" s="7" t="s">
        <v>151</v>
      </c>
      <c r="H63" s="5" t="s">
        <v>160</v>
      </c>
      <c r="I63" s="5"/>
      <c r="J63" s="5"/>
      <c r="K63" s="7" t="s">
        <v>24</v>
      </c>
      <c r="L63" s="10">
        <v>0.003</v>
      </c>
      <c r="M63" s="5"/>
      <c r="N63" s="11">
        <v>8.989444</v>
      </c>
      <c r="O63" s="11">
        <v>79.998056</v>
      </c>
      <c r="P63" s="6" t="s">
        <v>153</v>
      </c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</row>
    <row r="64" ht="15.75" customHeight="1">
      <c r="A64" s="7"/>
      <c r="B64" s="7" t="s">
        <v>161</v>
      </c>
      <c r="C64" s="5"/>
      <c r="D64" s="5" t="s">
        <v>162</v>
      </c>
      <c r="E64" s="7" t="s">
        <v>163</v>
      </c>
      <c r="F64" s="5" t="s">
        <v>164</v>
      </c>
      <c r="G64" s="5" t="s">
        <v>138</v>
      </c>
      <c r="H64" s="13" t="s">
        <v>165</v>
      </c>
      <c r="I64" s="5"/>
      <c r="J64" s="5"/>
      <c r="K64" s="7" t="s">
        <v>24</v>
      </c>
      <c r="L64" s="10">
        <v>0.003</v>
      </c>
      <c r="M64" s="5"/>
      <c r="N64" s="11">
        <v>25.051</v>
      </c>
      <c r="O64" s="11">
        <v>56.3489</v>
      </c>
      <c r="P64" s="6" t="s">
        <v>166</v>
      </c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</row>
    <row r="65" ht="15.75" customHeight="1">
      <c r="A65" s="7"/>
      <c r="B65" s="7" t="s">
        <v>167</v>
      </c>
      <c r="C65" s="5"/>
      <c r="D65" s="5" t="s">
        <v>162</v>
      </c>
      <c r="E65" s="7" t="s">
        <v>163</v>
      </c>
      <c r="F65" s="5" t="s">
        <v>168</v>
      </c>
      <c r="G65" s="5" t="s">
        <v>138</v>
      </c>
      <c r="H65" s="13" t="s">
        <v>165</v>
      </c>
      <c r="I65" s="5"/>
      <c r="J65" s="5"/>
      <c r="K65" s="7" t="s">
        <v>24</v>
      </c>
      <c r="L65" s="10">
        <v>0.002</v>
      </c>
      <c r="M65" s="5"/>
      <c r="N65" s="11">
        <v>25.051</v>
      </c>
      <c r="O65" s="11">
        <v>56.3489</v>
      </c>
      <c r="P65" s="6" t="s">
        <v>166</v>
      </c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</row>
    <row r="66" ht="15.75" customHeight="1">
      <c r="A66" s="7"/>
      <c r="B66" s="7" t="s">
        <v>169</v>
      </c>
      <c r="C66" s="5">
        <v>248.0</v>
      </c>
      <c r="D66" s="5" t="s">
        <v>170</v>
      </c>
      <c r="E66" s="5" t="s">
        <v>171</v>
      </c>
      <c r="F66" s="5" t="s">
        <v>172</v>
      </c>
      <c r="G66" s="5" t="s">
        <v>173</v>
      </c>
      <c r="H66" s="5" t="s">
        <v>174</v>
      </c>
      <c r="I66" s="5"/>
      <c r="J66" s="5"/>
      <c r="K66" s="7" t="s">
        <v>24</v>
      </c>
      <c r="L66" s="14">
        <v>1.7811225</v>
      </c>
      <c r="M66" s="5"/>
      <c r="N66" s="11">
        <v>52.25589</v>
      </c>
      <c r="O66" s="11">
        <v>6.16137</v>
      </c>
      <c r="P66" s="6" t="s">
        <v>175</v>
      </c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</row>
    <row r="67" ht="15.75" customHeight="1">
      <c r="A67" s="7" t="s">
        <v>176</v>
      </c>
      <c r="B67" s="7" t="s">
        <v>177</v>
      </c>
      <c r="C67" s="5">
        <v>249.0</v>
      </c>
      <c r="D67" s="5" t="s">
        <v>170</v>
      </c>
      <c r="E67" s="5" t="s">
        <v>171</v>
      </c>
      <c r="F67" s="5" t="s">
        <v>172</v>
      </c>
      <c r="G67" s="5" t="s">
        <v>173</v>
      </c>
      <c r="H67" s="5" t="s">
        <v>174</v>
      </c>
      <c r="I67" s="5"/>
      <c r="J67" s="5"/>
      <c r="K67" s="7" t="s">
        <v>178</v>
      </c>
      <c r="L67" s="14">
        <v>23.2140552</v>
      </c>
      <c r="M67" s="5" t="s">
        <v>57</v>
      </c>
      <c r="N67" s="11">
        <v>52.25589</v>
      </c>
      <c r="O67" s="11">
        <v>6.16137</v>
      </c>
      <c r="P67" s="6" t="s">
        <v>175</v>
      </c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</row>
    <row r="68" ht="15.75" customHeight="1">
      <c r="A68" s="7"/>
      <c r="B68" s="7" t="s">
        <v>179</v>
      </c>
      <c r="C68" s="5">
        <v>255.0</v>
      </c>
      <c r="D68" s="5" t="s">
        <v>170</v>
      </c>
      <c r="E68" s="5" t="s">
        <v>171</v>
      </c>
      <c r="F68" s="5" t="s">
        <v>180</v>
      </c>
      <c r="G68" s="5" t="s">
        <v>173</v>
      </c>
      <c r="H68" s="5" t="s">
        <v>181</v>
      </c>
      <c r="I68" s="5"/>
      <c r="J68" s="5"/>
      <c r="K68" s="7" t="s">
        <v>24</v>
      </c>
      <c r="L68" s="14">
        <v>0.25711671</v>
      </c>
      <c r="M68" s="5"/>
      <c r="N68" s="11">
        <v>52.25589</v>
      </c>
      <c r="O68" s="11">
        <v>6.16137</v>
      </c>
      <c r="P68" s="6" t="s">
        <v>175</v>
      </c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</row>
    <row r="69" ht="15.75" customHeight="1">
      <c r="A69" s="7" t="s">
        <v>182</v>
      </c>
      <c r="B69" s="7" t="s">
        <v>183</v>
      </c>
      <c r="C69" s="5">
        <v>256.0</v>
      </c>
      <c r="D69" s="5" t="s">
        <v>170</v>
      </c>
      <c r="E69" s="5" t="s">
        <v>171</v>
      </c>
      <c r="F69" s="5" t="s">
        <v>180</v>
      </c>
      <c r="G69" s="5" t="s">
        <v>173</v>
      </c>
      <c r="H69" s="5" t="s">
        <v>181</v>
      </c>
      <c r="I69" s="9"/>
      <c r="J69" s="9"/>
      <c r="K69" s="7" t="s">
        <v>178</v>
      </c>
      <c r="L69" s="14">
        <v>30.6961012</v>
      </c>
      <c r="M69" s="5" t="s">
        <v>37</v>
      </c>
      <c r="N69" s="11">
        <v>52.25589</v>
      </c>
      <c r="O69" s="11">
        <v>6.16137</v>
      </c>
      <c r="P69" s="6" t="s">
        <v>175</v>
      </c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</row>
    <row r="70" ht="15.75" customHeight="1">
      <c r="A70" s="7"/>
      <c r="B70" s="7" t="s">
        <v>184</v>
      </c>
      <c r="C70" s="5">
        <v>257.0</v>
      </c>
      <c r="D70" s="5" t="s">
        <v>170</v>
      </c>
      <c r="E70" s="5" t="s">
        <v>171</v>
      </c>
      <c r="F70" s="5" t="s">
        <v>180</v>
      </c>
      <c r="G70" s="5" t="s">
        <v>173</v>
      </c>
      <c r="H70" s="5" t="s">
        <v>181</v>
      </c>
      <c r="I70" s="5"/>
      <c r="J70" s="5"/>
      <c r="K70" s="7" t="s">
        <v>24</v>
      </c>
      <c r="L70" s="14">
        <v>18.7744038</v>
      </c>
      <c r="M70" s="5"/>
      <c r="N70" s="11">
        <v>52.25589</v>
      </c>
      <c r="O70" s="11">
        <v>6.16137</v>
      </c>
      <c r="P70" s="6" t="s">
        <v>175</v>
      </c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</row>
    <row r="71" ht="15.75" customHeight="1">
      <c r="A71" s="7" t="s">
        <v>185</v>
      </c>
      <c r="B71" s="7" t="s">
        <v>186</v>
      </c>
      <c r="C71" s="5">
        <v>293.0</v>
      </c>
      <c r="D71" s="5" t="s">
        <v>170</v>
      </c>
      <c r="E71" s="5" t="s">
        <v>171</v>
      </c>
      <c r="F71" s="5" t="s">
        <v>187</v>
      </c>
      <c r="G71" s="5" t="s">
        <v>173</v>
      </c>
      <c r="H71" s="5" t="s">
        <v>188</v>
      </c>
      <c r="I71" s="12" t="s">
        <v>189</v>
      </c>
      <c r="J71" s="9" t="s">
        <v>23</v>
      </c>
      <c r="K71" s="7" t="s">
        <v>178</v>
      </c>
      <c r="L71" s="14">
        <v>23.1602972</v>
      </c>
      <c r="M71" s="5"/>
      <c r="N71" s="11">
        <v>52.25589</v>
      </c>
      <c r="O71" s="11">
        <v>6.16137</v>
      </c>
      <c r="P71" s="6" t="s">
        <v>175</v>
      </c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</row>
    <row r="72" ht="15.75" customHeight="1">
      <c r="A72" s="7"/>
      <c r="B72" s="7" t="s">
        <v>190</v>
      </c>
      <c r="C72" s="5">
        <v>284.0</v>
      </c>
      <c r="D72" s="5" t="s">
        <v>170</v>
      </c>
      <c r="E72" s="5" t="s">
        <v>171</v>
      </c>
      <c r="F72" s="5" t="s">
        <v>187</v>
      </c>
      <c r="G72" s="5" t="s">
        <v>173</v>
      </c>
      <c r="H72" s="5" t="s">
        <v>188</v>
      </c>
      <c r="I72" s="12" t="s">
        <v>189</v>
      </c>
      <c r="J72" s="9" t="s">
        <v>23</v>
      </c>
      <c r="K72" s="7" t="s">
        <v>24</v>
      </c>
      <c r="L72" s="14">
        <v>14.8572331</v>
      </c>
      <c r="M72" s="5"/>
      <c r="N72" s="11">
        <v>52.25589</v>
      </c>
      <c r="O72" s="11">
        <v>6.16137</v>
      </c>
      <c r="P72" s="6" t="s">
        <v>175</v>
      </c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</row>
    <row r="73" ht="15.75" customHeight="1">
      <c r="A73" s="7" t="s">
        <v>191</v>
      </c>
      <c r="B73" s="7" t="s">
        <v>192</v>
      </c>
      <c r="C73" s="5">
        <v>275.0</v>
      </c>
      <c r="D73" s="5" t="s">
        <v>170</v>
      </c>
      <c r="E73" s="5" t="s">
        <v>171</v>
      </c>
      <c r="F73" s="5" t="s">
        <v>187</v>
      </c>
      <c r="G73" s="5" t="s">
        <v>173</v>
      </c>
      <c r="H73" s="5" t="s">
        <v>188</v>
      </c>
      <c r="I73" s="12" t="s">
        <v>189</v>
      </c>
      <c r="J73" s="9" t="s">
        <v>193</v>
      </c>
      <c r="K73" s="7" t="s">
        <v>178</v>
      </c>
      <c r="L73" s="14">
        <v>42.4594777</v>
      </c>
      <c r="M73" s="5" t="s">
        <v>37</v>
      </c>
      <c r="N73" s="11">
        <v>52.25589</v>
      </c>
      <c r="O73" s="11">
        <v>6.16137</v>
      </c>
      <c r="P73" s="6" t="s">
        <v>175</v>
      </c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</row>
    <row r="74" ht="15.75" customHeight="1">
      <c r="A74" s="7" t="s">
        <v>194</v>
      </c>
      <c r="B74" s="7" t="s">
        <v>195</v>
      </c>
      <c r="C74" s="5">
        <v>409.0</v>
      </c>
      <c r="D74" s="5" t="s">
        <v>196</v>
      </c>
      <c r="E74" s="5" t="s">
        <v>197</v>
      </c>
      <c r="F74" s="5" t="s">
        <v>198</v>
      </c>
      <c r="G74" s="5" t="s">
        <v>173</v>
      </c>
      <c r="H74" s="5" t="s">
        <v>199</v>
      </c>
      <c r="I74" s="5" t="s">
        <v>200</v>
      </c>
      <c r="J74" s="5" t="s">
        <v>193</v>
      </c>
      <c r="K74" s="7" t="s">
        <v>178</v>
      </c>
      <c r="L74" s="14">
        <v>59.050813</v>
      </c>
      <c r="M74" s="5" t="s">
        <v>37</v>
      </c>
      <c r="N74" s="11">
        <v>52.075031</v>
      </c>
      <c r="O74" s="11">
        <v>4.35928</v>
      </c>
      <c r="P74" s="6" t="s">
        <v>201</v>
      </c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</row>
    <row r="75" ht="15.75" customHeight="1">
      <c r="A75" s="7" t="s">
        <v>202</v>
      </c>
      <c r="B75" s="7" t="s">
        <v>203</v>
      </c>
      <c r="C75" s="5">
        <v>410.0</v>
      </c>
      <c r="D75" s="5" t="s">
        <v>196</v>
      </c>
      <c r="E75" s="5" t="s">
        <v>197</v>
      </c>
      <c r="F75" s="5" t="s">
        <v>198</v>
      </c>
      <c r="G75" s="5" t="s">
        <v>173</v>
      </c>
      <c r="H75" s="5" t="s">
        <v>199</v>
      </c>
      <c r="I75" s="5" t="s">
        <v>200</v>
      </c>
      <c r="J75" s="9" t="s">
        <v>23</v>
      </c>
      <c r="K75" s="7" t="s">
        <v>178</v>
      </c>
      <c r="L75" s="14">
        <v>28.8494774</v>
      </c>
      <c r="M75" s="5"/>
      <c r="N75" s="11">
        <v>52.075031</v>
      </c>
      <c r="O75" s="11">
        <v>4.35928</v>
      </c>
      <c r="P75" s="6" t="s">
        <v>201</v>
      </c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</row>
    <row r="76" ht="15.75" customHeight="1">
      <c r="A76" s="7"/>
      <c r="B76" s="7" t="s">
        <v>204</v>
      </c>
      <c r="C76" s="5">
        <v>412.0</v>
      </c>
      <c r="D76" s="5" t="s">
        <v>196</v>
      </c>
      <c r="E76" s="5" t="s">
        <v>197</v>
      </c>
      <c r="F76" s="5" t="s">
        <v>198</v>
      </c>
      <c r="G76" s="5" t="s">
        <v>173</v>
      </c>
      <c r="H76" s="5" t="s">
        <v>199</v>
      </c>
      <c r="I76" s="5" t="s">
        <v>200</v>
      </c>
      <c r="J76" s="9" t="s">
        <v>23</v>
      </c>
      <c r="K76" s="7" t="s">
        <v>24</v>
      </c>
      <c r="L76" s="14">
        <v>0.56979903</v>
      </c>
      <c r="M76" s="5"/>
      <c r="N76" s="11">
        <v>52.075031</v>
      </c>
      <c r="O76" s="11">
        <v>4.35928</v>
      </c>
      <c r="P76" s="6" t="s">
        <v>201</v>
      </c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</row>
    <row r="77" ht="15.75" customHeight="1">
      <c r="A77" s="7" t="s">
        <v>205</v>
      </c>
      <c r="B77" s="7" t="s">
        <v>206</v>
      </c>
      <c r="C77" s="5">
        <v>415.0</v>
      </c>
      <c r="D77" s="5" t="s">
        <v>196</v>
      </c>
      <c r="E77" s="5" t="s">
        <v>197</v>
      </c>
      <c r="F77" s="5" t="s">
        <v>198</v>
      </c>
      <c r="G77" s="5" t="s">
        <v>173</v>
      </c>
      <c r="H77" s="5" t="s">
        <v>199</v>
      </c>
      <c r="I77" s="5" t="s">
        <v>200</v>
      </c>
      <c r="J77" s="9" t="s">
        <v>23</v>
      </c>
      <c r="K77" s="7" t="s">
        <v>178</v>
      </c>
      <c r="L77" s="14">
        <v>64.0805533</v>
      </c>
      <c r="M77" s="5" t="s">
        <v>37</v>
      </c>
      <c r="N77" s="11">
        <v>52.075031</v>
      </c>
      <c r="O77" s="11">
        <v>4.35928</v>
      </c>
      <c r="P77" s="6" t="s">
        <v>201</v>
      </c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</row>
    <row r="78" ht="15.75" customHeight="1">
      <c r="A78" s="7" t="s">
        <v>207</v>
      </c>
      <c r="B78" s="7" t="s">
        <v>208</v>
      </c>
      <c r="C78" s="5">
        <v>466.0</v>
      </c>
      <c r="D78" s="5" t="s">
        <v>209</v>
      </c>
      <c r="E78" s="5" t="s">
        <v>210</v>
      </c>
      <c r="F78" s="5" t="s">
        <v>211</v>
      </c>
      <c r="G78" s="5" t="s">
        <v>212</v>
      </c>
      <c r="H78" s="5" t="s">
        <v>213</v>
      </c>
      <c r="I78" s="5" t="s">
        <v>214</v>
      </c>
      <c r="J78" s="5" t="s">
        <v>193</v>
      </c>
      <c r="K78" s="7" t="s">
        <v>178</v>
      </c>
      <c r="L78" s="14">
        <v>59.8567377</v>
      </c>
      <c r="M78" s="5" t="s">
        <v>37</v>
      </c>
      <c r="N78" s="11">
        <v>48.11365</v>
      </c>
      <c r="O78" s="11">
        <v>16.868</v>
      </c>
      <c r="P78" s="6" t="s">
        <v>215</v>
      </c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</row>
    <row r="79" ht="15.75" customHeight="1">
      <c r="A79" s="7"/>
      <c r="B79" s="7" t="s">
        <v>216</v>
      </c>
      <c r="C79" s="5">
        <v>467.0</v>
      </c>
      <c r="D79" s="5" t="s">
        <v>209</v>
      </c>
      <c r="E79" s="5" t="s">
        <v>210</v>
      </c>
      <c r="F79" s="5" t="s">
        <v>217</v>
      </c>
      <c r="G79" s="5" t="s">
        <v>212</v>
      </c>
      <c r="H79" s="5" t="s">
        <v>218</v>
      </c>
      <c r="I79" s="5"/>
      <c r="J79" s="5"/>
      <c r="K79" s="7" t="s">
        <v>24</v>
      </c>
      <c r="L79" s="14">
        <v>11.895434</v>
      </c>
      <c r="M79" s="5"/>
      <c r="N79" s="11">
        <v>48.11365</v>
      </c>
      <c r="O79" s="11">
        <v>16.868</v>
      </c>
      <c r="P79" s="6" t="s">
        <v>215</v>
      </c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</row>
    <row r="80" ht="15.75" customHeight="1">
      <c r="A80" s="7"/>
      <c r="B80" s="7" t="s">
        <v>219</v>
      </c>
      <c r="C80" s="5">
        <v>468.0</v>
      </c>
      <c r="D80" s="5" t="s">
        <v>209</v>
      </c>
      <c r="E80" s="5" t="s">
        <v>210</v>
      </c>
      <c r="F80" s="5" t="s">
        <v>220</v>
      </c>
      <c r="G80" s="5" t="s">
        <v>212</v>
      </c>
      <c r="H80" s="5" t="s">
        <v>218</v>
      </c>
      <c r="I80" s="5"/>
      <c r="J80" s="5"/>
      <c r="K80" s="7" t="s">
        <v>24</v>
      </c>
      <c r="L80" s="14">
        <v>33.1620804</v>
      </c>
      <c r="M80" s="5"/>
      <c r="N80" s="11">
        <v>48.11365</v>
      </c>
      <c r="O80" s="11">
        <v>16.868</v>
      </c>
      <c r="P80" s="6" t="s">
        <v>215</v>
      </c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</row>
    <row r="81" ht="15.75" customHeight="1">
      <c r="A81" s="7"/>
      <c r="B81" s="7" t="s">
        <v>221</v>
      </c>
      <c r="C81" s="5">
        <v>469.0</v>
      </c>
      <c r="D81" s="5" t="s">
        <v>209</v>
      </c>
      <c r="E81" s="5" t="s">
        <v>210</v>
      </c>
      <c r="F81" s="5" t="s">
        <v>222</v>
      </c>
      <c r="G81" s="5" t="s">
        <v>212</v>
      </c>
      <c r="H81" s="5" t="s">
        <v>223</v>
      </c>
      <c r="I81" s="5"/>
      <c r="J81" s="5"/>
      <c r="K81" s="7" t="s">
        <v>24</v>
      </c>
      <c r="L81" s="14">
        <v>39.7354052</v>
      </c>
      <c r="M81" s="5"/>
      <c r="N81" s="11">
        <v>48.11365</v>
      </c>
      <c r="O81" s="11">
        <v>16.868</v>
      </c>
      <c r="P81" s="6" t="s">
        <v>215</v>
      </c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</row>
    <row r="82" ht="15.75" customHeight="1">
      <c r="A82" s="7" t="s">
        <v>224</v>
      </c>
      <c r="B82" s="7" t="s">
        <v>225</v>
      </c>
      <c r="C82" s="5">
        <v>470.0</v>
      </c>
      <c r="D82" s="5" t="s">
        <v>209</v>
      </c>
      <c r="E82" s="5" t="s">
        <v>210</v>
      </c>
      <c r="F82" s="5" t="s">
        <v>222</v>
      </c>
      <c r="G82" s="5" t="s">
        <v>212</v>
      </c>
      <c r="H82" s="5" t="s">
        <v>223</v>
      </c>
      <c r="I82" s="5" t="s">
        <v>226</v>
      </c>
      <c r="J82" s="5" t="s">
        <v>193</v>
      </c>
      <c r="K82" s="7" t="s">
        <v>178</v>
      </c>
      <c r="L82" s="14">
        <v>53.2555028</v>
      </c>
      <c r="M82" s="5" t="s">
        <v>37</v>
      </c>
      <c r="N82" s="11">
        <v>48.11365</v>
      </c>
      <c r="O82" s="11">
        <v>16.868</v>
      </c>
      <c r="P82" s="6" t="s">
        <v>215</v>
      </c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</row>
    <row r="83" ht="15.75" customHeight="1">
      <c r="A83" s="7"/>
      <c r="B83" s="7" t="s">
        <v>227</v>
      </c>
      <c r="C83" s="5">
        <v>471.0</v>
      </c>
      <c r="D83" s="5" t="s">
        <v>209</v>
      </c>
      <c r="E83" s="5" t="s">
        <v>210</v>
      </c>
      <c r="F83" s="5" t="s">
        <v>228</v>
      </c>
      <c r="G83" s="5" t="s">
        <v>212</v>
      </c>
      <c r="H83" s="5" t="s">
        <v>218</v>
      </c>
      <c r="I83" s="5"/>
      <c r="J83" s="5"/>
      <c r="K83" s="7" t="s">
        <v>24</v>
      </c>
      <c r="L83" s="14">
        <v>49.8371032</v>
      </c>
      <c r="M83" s="5"/>
      <c r="N83" s="11">
        <v>48.11365</v>
      </c>
      <c r="O83" s="11">
        <v>16.868</v>
      </c>
      <c r="P83" s="6" t="s">
        <v>215</v>
      </c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</row>
    <row r="84" ht="15.75" customHeight="1">
      <c r="A84" s="7"/>
      <c r="B84" s="7" t="s">
        <v>229</v>
      </c>
      <c r="C84" s="5">
        <v>472.0</v>
      </c>
      <c r="D84" s="5" t="s">
        <v>209</v>
      </c>
      <c r="E84" s="5" t="s">
        <v>210</v>
      </c>
      <c r="F84" s="5" t="s">
        <v>230</v>
      </c>
      <c r="G84" s="5" t="s">
        <v>212</v>
      </c>
      <c r="H84" s="5" t="s">
        <v>218</v>
      </c>
      <c r="I84" s="5"/>
      <c r="J84" s="5"/>
      <c r="K84" s="7" t="s">
        <v>24</v>
      </c>
      <c r="L84" s="14">
        <v>34.4256993</v>
      </c>
      <c r="M84" s="5"/>
      <c r="N84" s="11">
        <v>48.11365</v>
      </c>
      <c r="O84" s="11">
        <v>16.868</v>
      </c>
      <c r="P84" s="6" t="s">
        <v>215</v>
      </c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</row>
    <row r="85" ht="15.75" customHeight="1">
      <c r="A85" s="7"/>
      <c r="B85" s="7" t="s">
        <v>231</v>
      </c>
      <c r="C85" s="5">
        <v>473.0</v>
      </c>
      <c r="D85" s="5" t="s">
        <v>209</v>
      </c>
      <c r="E85" s="5" t="s">
        <v>210</v>
      </c>
      <c r="F85" s="5" t="s">
        <v>232</v>
      </c>
      <c r="G85" s="5" t="s">
        <v>212</v>
      </c>
      <c r="H85" s="5" t="s">
        <v>223</v>
      </c>
      <c r="I85" s="5"/>
      <c r="J85" s="5"/>
      <c r="K85" s="7" t="s">
        <v>24</v>
      </c>
      <c r="L85" s="14">
        <v>48.5548856</v>
      </c>
      <c r="M85" s="5"/>
      <c r="N85" s="11">
        <v>48.11365</v>
      </c>
      <c r="O85" s="11">
        <v>16.868</v>
      </c>
      <c r="P85" s="6" t="s">
        <v>215</v>
      </c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</row>
    <row r="86" ht="15.75" customHeight="1">
      <c r="A86" s="7"/>
      <c r="B86" s="7" t="s">
        <v>233</v>
      </c>
      <c r="C86" s="5">
        <v>474.0</v>
      </c>
      <c r="D86" s="5" t="s">
        <v>209</v>
      </c>
      <c r="E86" s="5" t="s">
        <v>210</v>
      </c>
      <c r="F86" s="5" t="s">
        <v>232</v>
      </c>
      <c r="G86" s="5" t="s">
        <v>212</v>
      </c>
      <c r="H86" s="5" t="s">
        <v>223</v>
      </c>
      <c r="I86" s="5"/>
      <c r="J86" s="5"/>
      <c r="K86" s="7" t="s">
        <v>24</v>
      </c>
      <c r="L86" s="14">
        <v>1.33632737</v>
      </c>
      <c r="M86" s="5"/>
      <c r="N86" s="11">
        <v>48.11365</v>
      </c>
      <c r="O86" s="11">
        <v>16.868</v>
      </c>
      <c r="P86" s="6" t="s">
        <v>215</v>
      </c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</row>
    <row r="87" ht="15.75" customHeight="1">
      <c r="A87" s="7" t="s">
        <v>234</v>
      </c>
      <c r="B87" s="7" t="s">
        <v>235</v>
      </c>
      <c r="C87" s="5">
        <v>475.0</v>
      </c>
      <c r="D87" s="5" t="s">
        <v>209</v>
      </c>
      <c r="E87" s="5" t="s">
        <v>210</v>
      </c>
      <c r="F87" s="5" t="s">
        <v>232</v>
      </c>
      <c r="G87" s="5" t="s">
        <v>212</v>
      </c>
      <c r="H87" s="5" t="s">
        <v>223</v>
      </c>
      <c r="I87" s="5" t="s">
        <v>226</v>
      </c>
      <c r="J87" s="9" t="s">
        <v>23</v>
      </c>
      <c r="K87" s="7" t="s">
        <v>178</v>
      </c>
      <c r="L87" s="14">
        <v>52.9043457</v>
      </c>
      <c r="M87" s="5" t="s">
        <v>37</v>
      </c>
      <c r="N87" s="11">
        <v>48.11365</v>
      </c>
      <c r="O87" s="11">
        <v>16.868</v>
      </c>
      <c r="P87" s="6" t="s">
        <v>215</v>
      </c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</row>
    <row r="88" ht="15.75" customHeight="1">
      <c r="A88" s="7"/>
      <c r="B88" s="7" t="s">
        <v>236</v>
      </c>
      <c r="C88" s="5">
        <v>476.0</v>
      </c>
      <c r="D88" s="5" t="s">
        <v>209</v>
      </c>
      <c r="E88" s="5" t="s">
        <v>210</v>
      </c>
      <c r="F88" s="5" t="s">
        <v>232</v>
      </c>
      <c r="G88" s="5" t="s">
        <v>212</v>
      </c>
      <c r="H88" s="5" t="s">
        <v>223</v>
      </c>
      <c r="I88" s="5"/>
      <c r="J88" s="5"/>
      <c r="K88" s="7" t="s">
        <v>24</v>
      </c>
      <c r="L88" s="14">
        <v>16.1743095</v>
      </c>
      <c r="M88" s="5"/>
      <c r="N88" s="11">
        <v>48.11365</v>
      </c>
      <c r="O88" s="11">
        <v>16.868</v>
      </c>
      <c r="P88" s="6" t="s">
        <v>215</v>
      </c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</row>
    <row r="89" ht="15.75" customHeight="1">
      <c r="A89" s="7"/>
      <c r="B89" s="7" t="s">
        <v>237</v>
      </c>
      <c r="C89" s="5">
        <v>477.0</v>
      </c>
      <c r="D89" s="5" t="s">
        <v>238</v>
      </c>
      <c r="E89" s="5" t="s">
        <v>239</v>
      </c>
      <c r="F89" s="6" t="s">
        <v>240</v>
      </c>
      <c r="G89" s="5" t="s">
        <v>241</v>
      </c>
      <c r="H89" s="5" t="s">
        <v>242</v>
      </c>
      <c r="I89" s="5" t="s">
        <v>243</v>
      </c>
      <c r="J89" s="5" t="s">
        <v>193</v>
      </c>
      <c r="K89" s="7" t="s">
        <v>24</v>
      </c>
      <c r="L89" s="14">
        <v>0.81352328</v>
      </c>
      <c r="M89" s="5"/>
      <c r="N89" s="11">
        <v>49.67268</v>
      </c>
      <c r="O89" s="11">
        <v>13.63266</v>
      </c>
      <c r="P89" s="6" t="s">
        <v>244</v>
      </c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</row>
    <row r="90" ht="15.75" customHeight="1">
      <c r="A90" s="7"/>
      <c r="B90" s="7" t="s">
        <v>245</v>
      </c>
      <c r="C90" s="5">
        <v>478.0</v>
      </c>
      <c r="D90" s="5" t="s">
        <v>238</v>
      </c>
      <c r="E90" s="5" t="s">
        <v>239</v>
      </c>
      <c r="F90" s="6" t="s">
        <v>240</v>
      </c>
      <c r="G90" s="5" t="s">
        <v>241</v>
      </c>
      <c r="H90" s="5" t="s">
        <v>242</v>
      </c>
      <c r="I90" s="5" t="s">
        <v>243</v>
      </c>
      <c r="J90" s="9" t="s">
        <v>23</v>
      </c>
      <c r="K90" s="7" t="s">
        <v>24</v>
      </c>
      <c r="L90" s="14">
        <v>52.3726418</v>
      </c>
      <c r="M90" s="5"/>
      <c r="N90" s="11">
        <v>49.67268</v>
      </c>
      <c r="O90" s="11">
        <v>13.63266</v>
      </c>
      <c r="P90" s="6" t="s">
        <v>244</v>
      </c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</row>
    <row r="91" ht="15.75" customHeight="1">
      <c r="A91" s="7"/>
      <c r="B91" s="7" t="s">
        <v>246</v>
      </c>
      <c r="C91" s="5">
        <v>479.0</v>
      </c>
      <c r="D91" s="5" t="s">
        <v>238</v>
      </c>
      <c r="E91" s="5" t="s">
        <v>239</v>
      </c>
      <c r="F91" s="6" t="s">
        <v>240</v>
      </c>
      <c r="G91" s="5" t="s">
        <v>241</v>
      </c>
      <c r="H91" s="5" t="s">
        <v>242</v>
      </c>
      <c r="I91" s="5" t="s">
        <v>243</v>
      </c>
      <c r="J91" s="9" t="s">
        <v>23</v>
      </c>
      <c r="K91" s="7" t="s">
        <v>24</v>
      </c>
      <c r="L91" s="14">
        <v>26.3853986</v>
      </c>
      <c r="M91" s="5"/>
      <c r="N91" s="11">
        <v>49.67268</v>
      </c>
      <c r="O91" s="11">
        <v>13.63266</v>
      </c>
      <c r="P91" s="6" t="s">
        <v>244</v>
      </c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</row>
    <row r="92" ht="15.75" customHeight="1">
      <c r="A92" s="7" t="s">
        <v>247</v>
      </c>
      <c r="B92" s="7" t="s">
        <v>248</v>
      </c>
      <c r="C92" s="5">
        <v>480.0</v>
      </c>
      <c r="D92" s="5" t="s">
        <v>238</v>
      </c>
      <c r="E92" s="5" t="s">
        <v>239</v>
      </c>
      <c r="F92" s="6" t="s">
        <v>240</v>
      </c>
      <c r="G92" s="5" t="s">
        <v>241</v>
      </c>
      <c r="H92" s="5" t="s">
        <v>242</v>
      </c>
      <c r="I92" s="5" t="s">
        <v>243</v>
      </c>
      <c r="J92" s="9" t="s">
        <v>23</v>
      </c>
      <c r="K92" s="7" t="s">
        <v>178</v>
      </c>
      <c r="L92" s="14">
        <v>69.6977623</v>
      </c>
      <c r="M92" s="5" t="s">
        <v>37</v>
      </c>
      <c r="N92" s="11">
        <v>49.67268</v>
      </c>
      <c r="O92" s="11">
        <v>13.63266</v>
      </c>
      <c r="P92" s="6" t="s">
        <v>244</v>
      </c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</row>
    <row r="93" ht="15.75" customHeight="1">
      <c r="A93" s="7"/>
      <c r="B93" s="7" t="s">
        <v>249</v>
      </c>
      <c r="C93" s="5">
        <v>481.0</v>
      </c>
      <c r="D93" s="5" t="s">
        <v>238</v>
      </c>
      <c r="E93" s="5" t="s">
        <v>239</v>
      </c>
      <c r="F93" s="6" t="s">
        <v>240</v>
      </c>
      <c r="G93" s="5" t="s">
        <v>241</v>
      </c>
      <c r="H93" s="5" t="s">
        <v>242</v>
      </c>
      <c r="I93" s="5" t="s">
        <v>243</v>
      </c>
      <c r="J93" s="9" t="s">
        <v>23</v>
      </c>
      <c r="K93" s="7" t="s">
        <v>24</v>
      </c>
      <c r="L93" s="14">
        <v>65.2208042</v>
      </c>
      <c r="M93" s="5"/>
      <c r="N93" s="11">
        <v>49.67268</v>
      </c>
      <c r="O93" s="11">
        <v>13.63266</v>
      </c>
      <c r="P93" s="6" t="s">
        <v>244</v>
      </c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</row>
    <row r="94" ht="15.75" customHeight="1">
      <c r="A94" s="7"/>
      <c r="B94" s="7" t="s">
        <v>250</v>
      </c>
      <c r="C94" s="5">
        <v>482.0</v>
      </c>
      <c r="D94" s="5" t="s">
        <v>238</v>
      </c>
      <c r="E94" s="5" t="s">
        <v>239</v>
      </c>
      <c r="F94" s="6" t="s">
        <v>240</v>
      </c>
      <c r="G94" s="5" t="s">
        <v>241</v>
      </c>
      <c r="H94" s="5" t="s">
        <v>242</v>
      </c>
      <c r="I94" s="5" t="s">
        <v>243</v>
      </c>
      <c r="J94" s="9" t="s">
        <v>23</v>
      </c>
      <c r="K94" s="7" t="s">
        <v>24</v>
      </c>
      <c r="L94" s="14">
        <v>60.0489101</v>
      </c>
      <c r="M94" s="5"/>
      <c r="N94" s="11">
        <v>49.67268</v>
      </c>
      <c r="O94" s="11">
        <v>13.63266</v>
      </c>
      <c r="P94" s="6" t="s">
        <v>244</v>
      </c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</row>
    <row r="95" ht="15.75" customHeight="1">
      <c r="A95" s="7"/>
      <c r="B95" s="7" t="s">
        <v>251</v>
      </c>
      <c r="C95" s="5">
        <v>483.0</v>
      </c>
      <c r="D95" s="5" t="s">
        <v>238</v>
      </c>
      <c r="E95" s="5" t="s">
        <v>239</v>
      </c>
      <c r="F95" s="6" t="s">
        <v>240</v>
      </c>
      <c r="G95" s="5" t="s">
        <v>241</v>
      </c>
      <c r="H95" s="5" t="s">
        <v>242</v>
      </c>
      <c r="I95" s="5" t="s">
        <v>243</v>
      </c>
      <c r="J95" s="9" t="s">
        <v>23</v>
      </c>
      <c r="K95" s="7" t="s">
        <v>24</v>
      </c>
      <c r="L95" s="14">
        <v>3.64916563</v>
      </c>
      <c r="M95" s="5"/>
      <c r="N95" s="11">
        <v>49.67268</v>
      </c>
      <c r="O95" s="11">
        <v>13.63266</v>
      </c>
      <c r="P95" s="6" t="s">
        <v>244</v>
      </c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</row>
    <row r="96" ht="15.75" customHeight="1">
      <c r="A96" s="7"/>
      <c r="B96" s="7" t="s">
        <v>252</v>
      </c>
      <c r="C96" s="5">
        <v>484.0</v>
      </c>
      <c r="D96" s="5" t="s">
        <v>238</v>
      </c>
      <c r="E96" s="5" t="s">
        <v>239</v>
      </c>
      <c r="F96" s="6" t="s">
        <v>253</v>
      </c>
      <c r="G96" s="5" t="s">
        <v>241</v>
      </c>
      <c r="H96" s="5" t="s">
        <v>254</v>
      </c>
      <c r="I96" s="5" t="s">
        <v>255</v>
      </c>
      <c r="J96" s="9" t="s">
        <v>23</v>
      </c>
      <c r="K96" s="7" t="s">
        <v>24</v>
      </c>
      <c r="L96" s="14">
        <v>12.0555696</v>
      </c>
      <c r="M96" s="5"/>
      <c r="N96" s="11">
        <v>49.67268</v>
      </c>
      <c r="O96" s="11">
        <v>13.63266</v>
      </c>
      <c r="P96" s="6" t="s">
        <v>244</v>
      </c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</row>
    <row r="97" ht="15.75" customHeight="1">
      <c r="A97" s="7"/>
      <c r="B97" s="7" t="s">
        <v>256</v>
      </c>
      <c r="C97" s="5">
        <v>485.0</v>
      </c>
      <c r="D97" s="5" t="s">
        <v>238</v>
      </c>
      <c r="E97" s="5" t="s">
        <v>239</v>
      </c>
      <c r="F97" s="6" t="s">
        <v>253</v>
      </c>
      <c r="G97" s="5" t="s">
        <v>241</v>
      </c>
      <c r="H97" s="5" t="s">
        <v>254</v>
      </c>
      <c r="I97" s="5" t="s">
        <v>255</v>
      </c>
      <c r="J97" s="9" t="s">
        <v>23</v>
      </c>
      <c r="K97" s="7" t="s">
        <v>24</v>
      </c>
      <c r="L97" s="14">
        <v>52.2873272</v>
      </c>
      <c r="M97" s="5"/>
      <c r="N97" s="11">
        <v>49.67268</v>
      </c>
      <c r="O97" s="11">
        <v>13.63266</v>
      </c>
      <c r="P97" s="6" t="s">
        <v>244</v>
      </c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</row>
    <row r="98" ht="15.75" customHeight="1">
      <c r="A98" s="7"/>
      <c r="B98" s="7" t="s">
        <v>257</v>
      </c>
      <c r="C98" s="5">
        <v>486.0</v>
      </c>
      <c r="D98" s="5" t="s">
        <v>238</v>
      </c>
      <c r="E98" s="5" t="s">
        <v>239</v>
      </c>
      <c r="F98" s="6" t="s">
        <v>253</v>
      </c>
      <c r="G98" s="5" t="s">
        <v>241</v>
      </c>
      <c r="H98" s="5" t="s">
        <v>254</v>
      </c>
      <c r="I98" s="5" t="s">
        <v>255</v>
      </c>
      <c r="J98" s="9" t="s">
        <v>193</v>
      </c>
      <c r="K98" s="7" t="s">
        <v>24</v>
      </c>
      <c r="L98" s="14">
        <v>26.207835</v>
      </c>
      <c r="M98" s="5"/>
      <c r="N98" s="11">
        <v>49.67268</v>
      </c>
      <c r="O98" s="11">
        <v>13.63266</v>
      </c>
      <c r="P98" s="6" t="s">
        <v>244</v>
      </c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</row>
    <row r="99" ht="15.75" customHeight="1">
      <c r="A99" s="7"/>
      <c r="B99" s="7" t="s">
        <v>258</v>
      </c>
      <c r="C99" s="5">
        <v>487.0</v>
      </c>
      <c r="D99" s="5" t="s">
        <v>238</v>
      </c>
      <c r="E99" s="5" t="s">
        <v>239</v>
      </c>
      <c r="F99" s="6" t="s">
        <v>253</v>
      </c>
      <c r="G99" s="5" t="s">
        <v>241</v>
      </c>
      <c r="H99" s="5" t="s">
        <v>254</v>
      </c>
      <c r="I99" s="5" t="s">
        <v>255</v>
      </c>
      <c r="J99" s="9" t="s">
        <v>23</v>
      </c>
      <c r="K99" s="7" t="s">
        <v>24</v>
      </c>
      <c r="L99" s="14">
        <v>1.35650441</v>
      </c>
      <c r="M99" s="5"/>
      <c r="N99" s="11">
        <v>49.67268</v>
      </c>
      <c r="O99" s="11">
        <v>13.63266</v>
      </c>
      <c r="P99" s="6" t="s">
        <v>244</v>
      </c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</row>
    <row r="100" ht="15.75" customHeight="1">
      <c r="A100" s="7" t="s">
        <v>259</v>
      </c>
      <c r="B100" s="7" t="s">
        <v>260</v>
      </c>
      <c r="C100" s="5">
        <v>488.0</v>
      </c>
      <c r="D100" s="5" t="s">
        <v>238</v>
      </c>
      <c r="E100" s="5" t="s">
        <v>239</v>
      </c>
      <c r="F100" s="6" t="s">
        <v>253</v>
      </c>
      <c r="G100" s="5" t="s">
        <v>241</v>
      </c>
      <c r="H100" s="5" t="s">
        <v>254</v>
      </c>
      <c r="I100" s="5" t="s">
        <v>255</v>
      </c>
      <c r="J100" s="9" t="s">
        <v>23</v>
      </c>
      <c r="K100" s="7" t="s">
        <v>178</v>
      </c>
      <c r="L100" s="14">
        <v>66.3072161</v>
      </c>
      <c r="M100" s="5" t="s">
        <v>37</v>
      </c>
      <c r="N100" s="11">
        <v>49.67268</v>
      </c>
      <c r="O100" s="11">
        <v>13.63266</v>
      </c>
      <c r="P100" s="6" t="s">
        <v>244</v>
      </c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</row>
    <row r="101" ht="15.75" customHeight="1">
      <c r="A101" s="7"/>
      <c r="B101" s="5" t="s">
        <v>261</v>
      </c>
      <c r="C101" s="5">
        <v>699.0</v>
      </c>
      <c r="D101" s="5" t="s">
        <v>262</v>
      </c>
      <c r="E101" s="5" t="s">
        <v>263</v>
      </c>
      <c r="F101" s="5" t="s">
        <v>264</v>
      </c>
      <c r="G101" s="5" t="s">
        <v>20</v>
      </c>
      <c r="H101" s="5" t="s">
        <v>265</v>
      </c>
      <c r="I101" s="5"/>
      <c r="J101" s="5"/>
      <c r="K101" s="7" t="s">
        <v>266</v>
      </c>
      <c r="L101" s="14">
        <v>0.09098213</v>
      </c>
      <c r="M101" s="5"/>
      <c r="N101" s="15">
        <v>53.957718</v>
      </c>
      <c r="O101" s="15">
        <v>-1.081017</v>
      </c>
      <c r="P101" s="6" t="s">
        <v>267</v>
      </c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</row>
    <row r="102" ht="15.75" customHeight="1">
      <c r="A102" s="7"/>
      <c r="B102" s="5" t="s">
        <v>268</v>
      </c>
      <c r="C102" s="5">
        <v>670.0</v>
      </c>
      <c r="D102" s="5" t="s">
        <v>262</v>
      </c>
      <c r="E102" s="5" t="s">
        <v>263</v>
      </c>
      <c r="F102" s="5" t="s">
        <v>269</v>
      </c>
      <c r="G102" s="5" t="s">
        <v>20</v>
      </c>
      <c r="H102" s="5" t="s">
        <v>270</v>
      </c>
      <c r="I102" s="5"/>
      <c r="J102" s="5"/>
      <c r="K102" s="7" t="s">
        <v>266</v>
      </c>
      <c r="L102" s="14">
        <v>52.3318295</v>
      </c>
      <c r="M102" s="5"/>
      <c r="N102" s="15">
        <v>53.957718</v>
      </c>
      <c r="O102" s="15">
        <v>-1.081017</v>
      </c>
      <c r="P102" s="6" t="s">
        <v>267</v>
      </c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</row>
    <row r="103" ht="15.75" customHeight="1">
      <c r="A103" s="7"/>
      <c r="B103" s="5" t="s">
        <v>271</v>
      </c>
      <c r="C103" s="5">
        <v>671.0</v>
      </c>
      <c r="D103" s="5" t="s">
        <v>262</v>
      </c>
      <c r="E103" s="5" t="s">
        <v>263</v>
      </c>
      <c r="F103" s="5" t="s">
        <v>272</v>
      </c>
      <c r="G103" s="5" t="s">
        <v>20</v>
      </c>
      <c r="H103" s="5" t="s">
        <v>270</v>
      </c>
      <c r="I103" s="5"/>
      <c r="J103" s="5"/>
      <c r="K103" s="7" t="s">
        <v>266</v>
      </c>
      <c r="L103" s="14">
        <v>3.42224979</v>
      </c>
      <c r="M103" s="5"/>
      <c r="N103" s="15">
        <v>53.957718</v>
      </c>
      <c r="O103" s="15">
        <v>-1.081017</v>
      </c>
      <c r="P103" s="6" t="s">
        <v>267</v>
      </c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</row>
    <row r="104" ht="15.75" customHeight="1">
      <c r="A104" s="7"/>
      <c r="B104" s="5" t="s">
        <v>273</v>
      </c>
      <c r="C104" s="5">
        <v>672.0</v>
      </c>
      <c r="D104" s="5" t="s">
        <v>262</v>
      </c>
      <c r="E104" s="5" t="s">
        <v>263</v>
      </c>
      <c r="F104" s="5" t="s">
        <v>274</v>
      </c>
      <c r="G104" s="5" t="s">
        <v>20</v>
      </c>
      <c r="H104" s="5" t="s">
        <v>270</v>
      </c>
      <c r="I104" s="5"/>
      <c r="J104" s="5"/>
      <c r="K104" s="7" t="s">
        <v>266</v>
      </c>
      <c r="L104" s="14">
        <v>36.9951867</v>
      </c>
      <c r="M104" s="5"/>
      <c r="N104" s="15">
        <v>53.957718</v>
      </c>
      <c r="O104" s="15">
        <v>-1.081017</v>
      </c>
      <c r="P104" s="6" t="s">
        <v>267</v>
      </c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</row>
    <row r="105" ht="15.75" customHeight="1">
      <c r="A105" s="7"/>
      <c r="B105" s="5" t="s">
        <v>275</v>
      </c>
      <c r="C105" s="5">
        <v>673.0</v>
      </c>
      <c r="D105" s="5" t="s">
        <v>262</v>
      </c>
      <c r="E105" s="5" t="s">
        <v>263</v>
      </c>
      <c r="F105" s="5" t="s">
        <v>272</v>
      </c>
      <c r="G105" s="5" t="s">
        <v>20</v>
      </c>
      <c r="H105" s="5" t="s">
        <v>270</v>
      </c>
      <c r="I105" s="5"/>
      <c r="J105" s="5"/>
      <c r="K105" s="7" t="s">
        <v>266</v>
      </c>
      <c r="L105" s="14">
        <v>15.7460262</v>
      </c>
      <c r="M105" s="5"/>
      <c r="N105" s="15">
        <v>53.957718</v>
      </c>
      <c r="O105" s="15">
        <v>-1.081017</v>
      </c>
      <c r="P105" s="6" t="s">
        <v>267</v>
      </c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</row>
    <row r="106" ht="15.75" customHeight="1">
      <c r="A106" s="7"/>
      <c r="B106" s="5" t="s">
        <v>276</v>
      </c>
      <c r="C106" s="5">
        <v>674.0</v>
      </c>
      <c r="D106" s="5" t="s">
        <v>262</v>
      </c>
      <c r="E106" s="5" t="s">
        <v>263</v>
      </c>
      <c r="F106" s="5" t="s">
        <v>269</v>
      </c>
      <c r="G106" s="5" t="s">
        <v>20</v>
      </c>
      <c r="H106" s="5" t="s">
        <v>270</v>
      </c>
      <c r="I106" s="5"/>
      <c r="J106" s="5"/>
      <c r="K106" s="7" t="s">
        <v>266</v>
      </c>
      <c r="L106" s="14">
        <v>2.06972056</v>
      </c>
      <c r="M106" s="5"/>
      <c r="N106" s="15">
        <v>53.957718</v>
      </c>
      <c r="O106" s="15">
        <v>-1.081017</v>
      </c>
      <c r="P106" s="6" t="s">
        <v>267</v>
      </c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</row>
    <row r="107" ht="15.75" customHeight="1">
      <c r="A107" s="7" t="s">
        <v>277</v>
      </c>
      <c r="B107" s="5" t="s">
        <v>278</v>
      </c>
      <c r="C107" s="5">
        <v>675.0</v>
      </c>
      <c r="D107" s="5" t="s">
        <v>262</v>
      </c>
      <c r="E107" s="5" t="s">
        <v>279</v>
      </c>
      <c r="F107" s="5" t="s">
        <v>280</v>
      </c>
      <c r="G107" s="5" t="s">
        <v>20</v>
      </c>
      <c r="H107" s="5" t="s">
        <v>281</v>
      </c>
      <c r="I107" s="5"/>
      <c r="J107" s="5"/>
      <c r="K107" s="7" t="s">
        <v>282</v>
      </c>
      <c r="L107" s="14">
        <v>40.3131841</v>
      </c>
      <c r="M107" s="5" t="s">
        <v>37</v>
      </c>
      <c r="N107" s="11">
        <v>53.959965</v>
      </c>
      <c r="O107" s="11">
        <v>-1.087298</v>
      </c>
      <c r="P107" s="6" t="s">
        <v>267</v>
      </c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</row>
    <row r="108" ht="15.75" customHeight="1">
      <c r="A108" s="7"/>
      <c r="B108" s="5" t="s">
        <v>283</v>
      </c>
      <c r="C108" s="5">
        <v>676.0</v>
      </c>
      <c r="D108" s="5" t="s">
        <v>262</v>
      </c>
      <c r="E108" s="5" t="s">
        <v>263</v>
      </c>
      <c r="F108" s="5" t="s">
        <v>269</v>
      </c>
      <c r="G108" s="5" t="s">
        <v>20</v>
      </c>
      <c r="H108" s="5" t="s">
        <v>270</v>
      </c>
      <c r="I108" s="5"/>
      <c r="J108" s="5"/>
      <c r="K108" s="7" t="s">
        <v>266</v>
      </c>
      <c r="L108" s="14">
        <v>0.38676991</v>
      </c>
      <c r="M108" s="5"/>
      <c r="N108" s="15">
        <v>53.957718</v>
      </c>
      <c r="O108" s="15">
        <v>-1.081017</v>
      </c>
      <c r="P108" s="6" t="s">
        <v>267</v>
      </c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</row>
    <row r="109" ht="15.75" customHeight="1">
      <c r="A109" s="7"/>
      <c r="B109" s="5" t="s">
        <v>284</v>
      </c>
      <c r="C109" s="5">
        <v>677.0</v>
      </c>
      <c r="D109" s="5" t="s">
        <v>262</v>
      </c>
      <c r="E109" s="5" t="s">
        <v>263</v>
      </c>
      <c r="F109" s="5" t="s">
        <v>285</v>
      </c>
      <c r="G109" s="5" t="s">
        <v>20</v>
      </c>
      <c r="H109" s="5" t="s">
        <v>265</v>
      </c>
      <c r="I109" s="5"/>
      <c r="J109" s="5"/>
      <c r="K109" s="7" t="s">
        <v>266</v>
      </c>
      <c r="L109" s="14">
        <v>0.65634685</v>
      </c>
      <c r="M109" s="5"/>
      <c r="N109" s="15">
        <v>53.957718</v>
      </c>
      <c r="O109" s="15">
        <v>-1.081017</v>
      </c>
      <c r="P109" s="6" t="s">
        <v>267</v>
      </c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</row>
    <row r="110" ht="15.75" customHeight="1">
      <c r="A110" s="7" t="s">
        <v>286</v>
      </c>
      <c r="B110" s="5" t="s">
        <v>287</v>
      </c>
      <c r="C110" s="5">
        <v>678.0</v>
      </c>
      <c r="D110" s="5" t="s">
        <v>262</v>
      </c>
      <c r="E110" s="5" t="s">
        <v>279</v>
      </c>
      <c r="F110" s="5" t="s">
        <v>288</v>
      </c>
      <c r="G110" s="5" t="s">
        <v>20</v>
      </c>
      <c r="H110" s="5" t="s">
        <v>289</v>
      </c>
      <c r="I110" s="5"/>
      <c r="J110" s="5"/>
      <c r="K110" s="7" t="s">
        <v>282</v>
      </c>
      <c r="L110" s="14">
        <v>25.3653677</v>
      </c>
      <c r="M110" s="5" t="s">
        <v>57</v>
      </c>
      <c r="N110" s="11">
        <v>53.959965</v>
      </c>
      <c r="O110" s="11">
        <v>-1.087298</v>
      </c>
      <c r="P110" s="6" t="s">
        <v>267</v>
      </c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</row>
    <row r="111" ht="15.75" customHeight="1">
      <c r="A111" s="7"/>
      <c r="B111" s="5" t="s">
        <v>290</v>
      </c>
      <c r="C111" s="5">
        <v>679.0</v>
      </c>
      <c r="D111" s="5" t="s">
        <v>262</v>
      </c>
      <c r="E111" s="5" t="s">
        <v>279</v>
      </c>
      <c r="F111" s="5" t="s">
        <v>288</v>
      </c>
      <c r="G111" s="5" t="s">
        <v>20</v>
      </c>
      <c r="H111" s="5" t="s">
        <v>289</v>
      </c>
      <c r="I111" s="5"/>
      <c r="J111" s="5"/>
      <c r="K111" s="7" t="s">
        <v>266</v>
      </c>
      <c r="L111" s="14">
        <v>17.3019275</v>
      </c>
      <c r="M111" s="5"/>
      <c r="N111" s="11">
        <v>53.959965</v>
      </c>
      <c r="O111" s="11">
        <v>-1.087298</v>
      </c>
      <c r="P111" s="6" t="s">
        <v>267</v>
      </c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</row>
    <row r="112" ht="15.75" customHeight="1">
      <c r="A112" s="7"/>
      <c r="B112" s="5" t="s">
        <v>291</v>
      </c>
      <c r="C112" s="5">
        <v>680.0</v>
      </c>
      <c r="D112" s="5" t="s">
        <v>262</v>
      </c>
      <c r="E112" s="5" t="s">
        <v>279</v>
      </c>
      <c r="F112" s="5" t="s">
        <v>288</v>
      </c>
      <c r="G112" s="5" t="s">
        <v>20</v>
      </c>
      <c r="H112" s="5" t="s">
        <v>289</v>
      </c>
      <c r="I112" s="5"/>
      <c r="J112" s="5"/>
      <c r="K112" s="7" t="s">
        <v>266</v>
      </c>
      <c r="L112" s="14">
        <v>4.28435199</v>
      </c>
      <c r="M112" s="5"/>
      <c r="N112" s="11">
        <v>53.959965</v>
      </c>
      <c r="O112" s="11">
        <v>-1.087298</v>
      </c>
      <c r="P112" s="6" t="s">
        <v>267</v>
      </c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</row>
    <row r="113" ht="15.75" customHeight="1">
      <c r="A113" s="7"/>
      <c r="B113" s="5" t="s">
        <v>292</v>
      </c>
      <c r="C113" s="5">
        <v>681.0</v>
      </c>
      <c r="D113" s="5" t="s">
        <v>262</v>
      </c>
      <c r="E113" s="5" t="s">
        <v>279</v>
      </c>
      <c r="F113" s="5" t="s">
        <v>293</v>
      </c>
      <c r="G113" s="5" t="s">
        <v>20</v>
      </c>
      <c r="H113" s="5" t="s">
        <v>289</v>
      </c>
      <c r="I113" s="5"/>
      <c r="J113" s="5"/>
      <c r="K113" s="7" t="s">
        <v>266</v>
      </c>
      <c r="L113" s="14">
        <v>4.74849302</v>
      </c>
      <c r="M113" s="5"/>
      <c r="N113" s="11">
        <v>53.959965</v>
      </c>
      <c r="O113" s="11">
        <v>-1.087298</v>
      </c>
      <c r="P113" s="6" t="s">
        <v>267</v>
      </c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</row>
    <row r="114" ht="15.75" customHeight="1">
      <c r="A114" s="7"/>
      <c r="B114" s="5" t="s">
        <v>294</v>
      </c>
      <c r="C114" s="5">
        <v>682.0</v>
      </c>
      <c r="D114" s="5" t="s">
        <v>262</v>
      </c>
      <c r="E114" s="5" t="s">
        <v>279</v>
      </c>
      <c r="F114" s="5" t="s">
        <v>280</v>
      </c>
      <c r="G114" s="5" t="s">
        <v>20</v>
      </c>
      <c r="H114" s="5" t="s">
        <v>281</v>
      </c>
      <c r="I114" s="5"/>
      <c r="J114" s="5"/>
      <c r="K114" s="7" t="s">
        <v>266</v>
      </c>
      <c r="L114" s="14">
        <v>64.5289637</v>
      </c>
      <c r="M114" s="5"/>
      <c r="N114" s="11">
        <v>53.959965</v>
      </c>
      <c r="O114" s="11">
        <v>-1.087298</v>
      </c>
      <c r="P114" s="6" t="s">
        <v>267</v>
      </c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</row>
    <row r="115" ht="15.75" customHeight="1">
      <c r="A115" s="7"/>
      <c r="B115" s="5" t="s">
        <v>295</v>
      </c>
      <c r="C115" s="5">
        <v>683.0</v>
      </c>
      <c r="D115" s="5" t="s">
        <v>262</v>
      </c>
      <c r="E115" s="5" t="s">
        <v>279</v>
      </c>
      <c r="F115" s="5" t="s">
        <v>296</v>
      </c>
      <c r="G115" s="5" t="s">
        <v>20</v>
      </c>
      <c r="H115" s="5" t="s">
        <v>289</v>
      </c>
      <c r="I115" s="5"/>
      <c r="J115" s="5"/>
      <c r="K115" s="7" t="s">
        <v>266</v>
      </c>
      <c r="L115" s="14">
        <v>12.1469881</v>
      </c>
      <c r="M115" s="5"/>
      <c r="N115" s="11">
        <v>53.959965</v>
      </c>
      <c r="O115" s="11">
        <v>-1.087298</v>
      </c>
      <c r="P115" s="6" t="s">
        <v>267</v>
      </c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</row>
    <row r="116" ht="15.75" customHeight="1">
      <c r="A116" s="7"/>
      <c r="B116" s="5" t="s">
        <v>297</v>
      </c>
      <c r="C116" s="5">
        <v>684.0</v>
      </c>
      <c r="D116" s="5" t="s">
        <v>262</v>
      </c>
      <c r="E116" s="5" t="s">
        <v>263</v>
      </c>
      <c r="F116" s="5" t="s">
        <v>298</v>
      </c>
      <c r="G116" s="5" t="s">
        <v>20</v>
      </c>
      <c r="H116" s="5" t="s">
        <v>299</v>
      </c>
      <c r="I116" s="5"/>
      <c r="J116" s="5"/>
      <c r="K116" s="7" t="s">
        <v>266</v>
      </c>
      <c r="L116" s="14">
        <v>13.8061627</v>
      </c>
      <c r="M116" s="5"/>
      <c r="N116" s="15">
        <v>53.957718</v>
      </c>
      <c r="O116" s="15">
        <v>-1.081017</v>
      </c>
      <c r="P116" s="6" t="s">
        <v>267</v>
      </c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</row>
    <row r="117" ht="15.75" customHeight="1">
      <c r="A117" s="7" t="s">
        <v>300</v>
      </c>
      <c r="B117" s="5" t="s">
        <v>301</v>
      </c>
      <c r="C117" s="5">
        <v>685.0</v>
      </c>
      <c r="D117" s="5" t="s">
        <v>262</v>
      </c>
      <c r="E117" s="5" t="s">
        <v>279</v>
      </c>
      <c r="F117" s="5" t="s">
        <v>280</v>
      </c>
      <c r="G117" s="5" t="s">
        <v>20</v>
      </c>
      <c r="H117" s="5" t="s">
        <v>281</v>
      </c>
      <c r="I117" s="5"/>
      <c r="J117" s="5"/>
      <c r="K117" s="7" t="s">
        <v>282</v>
      </c>
      <c r="L117" s="14">
        <v>70.8776199</v>
      </c>
      <c r="M117" s="5" t="s">
        <v>37</v>
      </c>
      <c r="N117" s="11">
        <v>53.959965</v>
      </c>
      <c r="O117" s="11">
        <v>-1.087298</v>
      </c>
      <c r="P117" s="6" t="s">
        <v>267</v>
      </c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</row>
    <row r="118" ht="15.75" customHeight="1">
      <c r="A118" s="7" t="s">
        <v>302</v>
      </c>
      <c r="B118" s="5" t="s">
        <v>303</v>
      </c>
      <c r="C118" s="5">
        <v>543.0</v>
      </c>
      <c r="D118" s="5" t="s">
        <v>304</v>
      </c>
      <c r="E118" s="5" t="s">
        <v>304</v>
      </c>
      <c r="F118" s="5" t="s">
        <v>305</v>
      </c>
      <c r="G118" s="5" t="s">
        <v>95</v>
      </c>
      <c r="H118" s="5" t="s">
        <v>306</v>
      </c>
      <c r="I118" s="9" t="s">
        <v>307</v>
      </c>
      <c r="J118" s="9" t="s">
        <v>193</v>
      </c>
      <c r="K118" s="7" t="s">
        <v>178</v>
      </c>
      <c r="L118" s="14">
        <v>38.9226587</v>
      </c>
      <c r="M118" s="5" t="s">
        <v>37</v>
      </c>
      <c r="N118" s="11">
        <v>37.638901</v>
      </c>
      <c r="O118" s="11">
        <v>-7.66216</v>
      </c>
      <c r="P118" s="6" t="s">
        <v>308</v>
      </c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</row>
    <row r="119" ht="15.75" customHeight="1">
      <c r="A119" s="7"/>
      <c r="B119" s="5" t="s">
        <v>309</v>
      </c>
      <c r="C119" s="5">
        <v>544.0</v>
      </c>
      <c r="D119" s="5" t="s">
        <v>304</v>
      </c>
      <c r="E119" s="5" t="s">
        <v>304</v>
      </c>
      <c r="F119" s="5" t="s">
        <v>305</v>
      </c>
      <c r="G119" s="5" t="s">
        <v>95</v>
      </c>
      <c r="H119" s="5" t="s">
        <v>306</v>
      </c>
      <c r="I119" s="9" t="s">
        <v>307</v>
      </c>
      <c r="J119" s="9" t="s">
        <v>23</v>
      </c>
      <c r="K119" s="7" t="s">
        <v>24</v>
      </c>
      <c r="L119" s="14">
        <v>4.39148831</v>
      </c>
      <c r="M119" s="5"/>
      <c r="N119" s="11">
        <v>37.638901</v>
      </c>
      <c r="O119" s="11">
        <v>-7.66216</v>
      </c>
      <c r="P119" s="6" t="s">
        <v>308</v>
      </c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</row>
    <row r="120" ht="15.75" customHeight="1">
      <c r="A120" s="7"/>
      <c r="B120" s="5" t="s">
        <v>310</v>
      </c>
      <c r="C120" s="5">
        <v>564.0</v>
      </c>
      <c r="D120" s="5" t="s">
        <v>304</v>
      </c>
      <c r="E120" s="5" t="s">
        <v>304</v>
      </c>
      <c r="F120" s="5" t="s">
        <v>311</v>
      </c>
      <c r="G120" s="5" t="s">
        <v>95</v>
      </c>
      <c r="H120" s="5" t="s">
        <v>306</v>
      </c>
      <c r="I120" s="9" t="s">
        <v>312</v>
      </c>
      <c r="J120" s="9" t="s">
        <v>23</v>
      </c>
      <c r="K120" s="7" t="s">
        <v>24</v>
      </c>
      <c r="L120" s="14">
        <v>14.5665315</v>
      </c>
      <c r="M120" s="5"/>
      <c r="N120" s="11">
        <v>37.638901</v>
      </c>
      <c r="O120" s="11">
        <v>-7.66216</v>
      </c>
      <c r="P120" s="6" t="s">
        <v>308</v>
      </c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</row>
    <row r="121" ht="15.75" customHeight="1">
      <c r="A121" s="7"/>
      <c r="B121" s="5" t="s">
        <v>313</v>
      </c>
      <c r="C121" s="5">
        <v>565.0</v>
      </c>
      <c r="D121" s="5" t="s">
        <v>304</v>
      </c>
      <c r="E121" s="5" t="s">
        <v>304</v>
      </c>
      <c r="F121" s="5" t="s">
        <v>311</v>
      </c>
      <c r="G121" s="5" t="s">
        <v>95</v>
      </c>
      <c r="H121" s="5" t="s">
        <v>306</v>
      </c>
      <c r="I121" s="9" t="s">
        <v>312</v>
      </c>
      <c r="J121" s="9" t="s">
        <v>23</v>
      </c>
      <c r="K121" s="7" t="s">
        <v>24</v>
      </c>
      <c r="L121" s="14">
        <v>6.36735468</v>
      </c>
      <c r="M121" s="5"/>
      <c r="N121" s="11">
        <v>37.638901</v>
      </c>
      <c r="O121" s="11">
        <v>-7.66216</v>
      </c>
      <c r="P121" s="6" t="s">
        <v>308</v>
      </c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</row>
    <row r="122" ht="15.75" customHeight="1">
      <c r="A122" s="7"/>
      <c r="B122" s="5" t="s">
        <v>314</v>
      </c>
      <c r="C122" s="5">
        <v>566.0</v>
      </c>
      <c r="D122" s="5" t="s">
        <v>304</v>
      </c>
      <c r="E122" s="5" t="s">
        <v>304</v>
      </c>
      <c r="F122" s="5" t="s">
        <v>311</v>
      </c>
      <c r="G122" s="5" t="s">
        <v>95</v>
      </c>
      <c r="H122" s="5" t="s">
        <v>306</v>
      </c>
      <c r="I122" s="9" t="s">
        <v>312</v>
      </c>
      <c r="J122" s="9" t="s">
        <v>23</v>
      </c>
      <c r="K122" s="7" t="s">
        <v>24</v>
      </c>
      <c r="L122" s="14">
        <v>7.67176549</v>
      </c>
      <c r="M122" s="5"/>
      <c r="N122" s="11">
        <v>37.638901</v>
      </c>
      <c r="O122" s="11">
        <v>-7.66216</v>
      </c>
      <c r="P122" s="6" t="s">
        <v>308</v>
      </c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</row>
    <row r="123" ht="15.75" customHeight="1">
      <c r="A123" s="7" t="s">
        <v>315</v>
      </c>
      <c r="B123" s="5" t="s">
        <v>316</v>
      </c>
      <c r="C123" s="5">
        <v>567.0</v>
      </c>
      <c r="D123" s="5" t="s">
        <v>304</v>
      </c>
      <c r="E123" s="5" t="s">
        <v>304</v>
      </c>
      <c r="F123" s="5" t="s">
        <v>311</v>
      </c>
      <c r="G123" s="5" t="s">
        <v>95</v>
      </c>
      <c r="H123" s="5" t="s">
        <v>306</v>
      </c>
      <c r="I123" s="9" t="s">
        <v>312</v>
      </c>
      <c r="J123" s="9" t="s">
        <v>193</v>
      </c>
      <c r="K123" s="7" t="s">
        <v>178</v>
      </c>
      <c r="L123" s="14">
        <v>47.354399</v>
      </c>
      <c r="M123" s="5" t="s">
        <v>37</v>
      </c>
      <c r="N123" s="11">
        <v>37.638901</v>
      </c>
      <c r="O123" s="11">
        <v>-7.66216</v>
      </c>
      <c r="P123" s="6" t="s">
        <v>308</v>
      </c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</row>
    <row r="124" ht="15.75" customHeight="1">
      <c r="A124" s="7"/>
      <c r="B124" s="5" t="s">
        <v>317</v>
      </c>
      <c r="C124" s="5">
        <v>568.0</v>
      </c>
      <c r="D124" s="5" t="s">
        <v>304</v>
      </c>
      <c r="E124" s="5" t="s">
        <v>304</v>
      </c>
      <c r="F124" s="5" t="s">
        <v>311</v>
      </c>
      <c r="G124" s="5" t="s">
        <v>95</v>
      </c>
      <c r="H124" s="5" t="s">
        <v>306</v>
      </c>
      <c r="I124" s="9" t="s">
        <v>312</v>
      </c>
      <c r="J124" s="9" t="s">
        <v>23</v>
      </c>
      <c r="K124" s="7" t="s">
        <v>24</v>
      </c>
      <c r="L124" s="14">
        <v>6.89314271</v>
      </c>
      <c r="M124" s="5"/>
      <c r="N124" s="11">
        <v>37.638901</v>
      </c>
      <c r="O124" s="11">
        <v>-7.66216</v>
      </c>
      <c r="P124" s="6" t="s">
        <v>308</v>
      </c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</row>
    <row r="125" ht="15.75" customHeight="1">
      <c r="A125" s="7" t="s">
        <v>318</v>
      </c>
      <c r="B125" s="5" t="s">
        <v>319</v>
      </c>
      <c r="C125" s="5">
        <v>569.0</v>
      </c>
      <c r="D125" s="5" t="s">
        <v>304</v>
      </c>
      <c r="E125" s="5" t="s">
        <v>304</v>
      </c>
      <c r="F125" s="5" t="s">
        <v>311</v>
      </c>
      <c r="G125" s="5" t="s">
        <v>95</v>
      </c>
      <c r="H125" s="5" t="s">
        <v>306</v>
      </c>
      <c r="I125" s="9" t="s">
        <v>312</v>
      </c>
      <c r="J125" s="9" t="s">
        <v>23</v>
      </c>
      <c r="K125" s="7" t="s">
        <v>178</v>
      </c>
      <c r="L125" s="14">
        <v>38.3567087</v>
      </c>
      <c r="M125" s="5" t="s">
        <v>37</v>
      </c>
      <c r="N125" s="11">
        <v>37.638901</v>
      </c>
      <c r="O125" s="11">
        <v>-7.66216</v>
      </c>
      <c r="P125" s="6" t="s">
        <v>308</v>
      </c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</row>
    <row r="126" ht="15.75" customHeight="1">
      <c r="A126" s="7"/>
      <c r="B126" s="5" t="s">
        <v>320</v>
      </c>
      <c r="C126" s="5">
        <v>570.0</v>
      </c>
      <c r="D126" s="5" t="s">
        <v>304</v>
      </c>
      <c r="E126" s="5" t="s">
        <v>304</v>
      </c>
      <c r="F126" s="5" t="s">
        <v>311</v>
      </c>
      <c r="G126" s="5" t="s">
        <v>95</v>
      </c>
      <c r="H126" s="5" t="s">
        <v>306</v>
      </c>
      <c r="I126" s="9" t="s">
        <v>312</v>
      </c>
      <c r="J126" s="9" t="s">
        <v>23</v>
      </c>
      <c r="K126" s="7" t="s">
        <v>24</v>
      </c>
      <c r="L126" s="14">
        <v>0.59790366</v>
      </c>
      <c r="M126" s="5"/>
      <c r="N126" s="11">
        <v>37.638901</v>
      </c>
      <c r="O126" s="11">
        <v>-7.66216</v>
      </c>
      <c r="P126" s="6" t="s">
        <v>308</v>
      </c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</row>
    <row r="127" ht="15.75" customHeight="1">
      <c r="A127" s="7"/>
      <c r="B127" s="5" t="s">
        <v>321</v>
      </c>
      <c r="C127" s="5">
        <v>571.0</v>
      </c>
      <c r="D127" s="5" t="s">
        <v>304</v>
      </c>
      <c r="E127" s="5" t="s">
        <v>304</v>
      </c>
      <c r="F127" s="5" t="s">
        <v>311</v>
      </c>
      <c r="G127" s="5" t="s">
        <v>95</v>
      </c>
      <c r="H127" s="5" t="s">
        <v>306</v>
      </c>
      <c r="I127" s="9" t="s">
        <v>312</v>
      </c>
      <c r="J127" s="9" t="s">
        <v>23</v>
      </c>
      <c r="K127" s="7" t="s">
        <v>24</v>
      </c>
      <c r="L127" s="14">
        <v>4.72723403</v>
      </c>
      <c r="M127" s="5"/>
      <c r="N127" s="11">
        <v>37.638901</v>
      </c>
      <c r="O127" s="11">
        <v>-7.66216</v>
      </c>
      <c r="P127" s="6" t="s">
        <v>308</v>
      </c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</row>
    <row r="128" ht="15.75" customHeight="1">
      <c r="A128" s="7"/>
      <c r="B128" s="5" t="s">
        <v>322</v>
      </c>
      <c r="C128" s="5">
        <v>572.0</v>
      </c>
      <c r="D128" s="5" t="s">
        <v>304</v>
      </c>
      <c r="E128" s="5" t="s">
        <v>304</v>
      </c>
      <c r="F128" s="5" t="s">
        <v>311</v>
      </c>
      <c r="G128" s="5" t="s">
        <v>95</v>
      </c>
      <c r="H128" s="5" t="s">
        <v>306</v>
      </c>
      <c r="I128" s="9" t="s">
        <v>312</v>
      </c>
      <c r="J128" s="9" t="s">
        <v>23</v>
      </c>
      <c r="K128" s="7" t="s">
        <v>24</v>
      </c>
      <c r="L128" s="14">
        <v>20.7573811</v>
      </c>
      <c r="M128" s="5"/>
      <c r="N128" s="11">
        <v>37.638901</v>
      </c>
      <c r="O128" s="11">
        <v>-7.66216</v>
      </c>
      <c r="P128" s="6" t="s">
        <v>308</v>
      </c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</row>
    <row r="129" ht="15.75" customHeight="1">
      <c r="A129" s="7" t="s">
        <v>323</v>
      </c>
      <c r="B129" s="5" t="s">
        <v>324</v>
      </c>
      <c r="C129" s="5">
        <v>576.0</v>
      </c>
      <c r="D129" s="5" t="s">
        <v>325</v>
      </c>
      <c r="E129" s="5" t="s">
        <v>325</v>
      </c>
      <c r="F129" s="5" t="s">
        <v>326</v>
      </c>
      <c r="G129" s="5" t="s">
        <v>82</v>
      </c>
      <c r="H129" s="5" t="s">
        <v>327</v>
      </c>
      <c r="I129" s="5" t="s">
        <v>328</v>
      </c>
      <c r="J129" s="9" t="s">
        <v>193</v>
      </c>
      <c r="K129" s="7" t="s">
        <v>178</v>
      </c>
      <c r="L129" s="14">
        <v>26.1570908</v>
      </c>
      <c r="M129" s="5" t="s">
        <v>57</v>
      </c>
      <c r="N129" s="11">
        <v>33.886917</v>
      </c>
      <c r="O129" s="11">
        <v>9.537499</v>
      </c>
      <c r="P129" s="6" t="s">
        <v>329</v>
      </c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</row>
    <row r="130" ht="15.75" customHeight="1">
      <c r="A130" s="7" t="s">
        <v>330</v>
      </c>
      <c r="B130" s="5" t="s">
        <v>331</v>
      </c>
      <c r="C130" s="5">
        <v>577.0</v>
      </c>
      <c r="D130" s="5" t="s">
        <v>325</v>
      </c>
      <c r="E130" s="5" t="s">
        <v>325</v>
      </c>
      <c r="F130" s="5" t="s">
        <v>326</v>
      </c>
      <c r="G130" s="5" t="s">
        <v>82</v>
      </c>
      <c r="H130" s="5" t="s">
        <v>327</v>
      </c>
      <c r="I130" s="5" t="s">
        <v>328</v>
      </c>
      <c r="J130" s="9" t="s">
        <v>23</v>
      </c>
      <c r="K130" s="7" t="s">
        <v>178</v>
      </c>
      <c r="L130" s="14">
        <v>56.1982807</v>
      </c>
      <c r="M130" s="5" t="s">
        <v>37</v>
      </c>
      <c r="N130" s="11">
        <v>33.886917</v>
      </c>
      <c r="O130" s="11">
        <v>9.537499</v>
      </c>
      <c r="P130" s="6" t="s">
        <v>329</v>
      </c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</row>
    <row r="131" ht="15.75" customHeight="1">
      <c r="A131" s="7"/>
      <c r="B131" s="7" t="s">
        <v>332</v>
      </c>
      <c r="C131" s="5">
        <v>240.0</v>
      </c>
      <c r="D131" s="5" t="s">
        <v>333</v>
      </c>
      <c r="E131" s="5" t="s">
        <v>334</v>
      </c>
      <c r="F131" s="5" t="s">
        <v>335</v>
      </c>
      <c r="G131" s="5" t="s">
        <v>336</v>
      </c>
      <c r="H131" s="5" t="s">
        <v>337</v>
      </c>
      <c r="I131" s="5"/>
      <c r="J131" s="5"/>
      <c r="K131" s="7" t="s">
        <v>24</v>
      </c>
      <c r="L131" s="14">
        <v>2.9532475</v>
      </c>
      <c r="M131" s="5"/>
      <c r="N131" s="11">
        <v>47.497913</v>
      </c>
      <c r="O131" s="11">
        <v>19.040236</v>
      </c>
      <c r="P131" s="6" t="s">
        <v>338</v>
      </c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</row>
    <row r="132" ht="15.75" customHeight="1">
      <c r="A132" s="7"/>
      <c r="B132" s="7" t="s">
        <v>339</v>
      </c>
      <c r="C132" s="5">
        <v>232.0</v>
      </c>
      <c r="D132" s="5" t="s">
        <v>333</v>
      </c>
      <c r="E132" s="5" t="s">
        <v>334</v>
      </c>
      <c r="F132" s="5" t="s">
        <v>340</v>
      </c>
      <c r="G132" s="5" t="s">
        <v>336</v>
      </c>
      <c r="H132" s="5" t="s">
        <v>341</v>
      </c>
      <c r="I132" s="5" t="s">
        <v>342</v>
      </c>
      <c r="J132" s="9" t="s">
        <v>23</v>
      </c>
      <c r="K132" s="7" t="s">
        <v>24</v>
      </c>
      <c r="L132" s="14">
        <v>44.0300791</v>
      </c>
      <c r="M132" s="5"/>
      <c r="N132" s="11">
        <v>47.497913</v>
      </c>
      <c r="O132" s="11">
        <v>19.040236</v>
      </c>
      <c r="P132" s="6" t="s">
        <v>338</v>
      </c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</row>
    <row r="133" ht="15.75" customHeight="1">
      <c r="A133" s="7" t="s">
        <v>343</v>
      </c>
      <c r="B133" s="7" t="s">
        <v>344</v>
      </c>
      <c r="C133" s="5">
        <v>238.0</v>
      </c>
      <c r="D133" s="5" t="s">
        <v>333</v>
      </c>
      <c r="E133" s="5" t="s">
        <v>334</v>
      </c>
      <c r="F133" s="5" t="s">
        <v>345</v>
      </c>
      <c r="G133" s="5" t="s">
        <v>336</v>
      </c>
      <c r="H133" s="5" t="s">
        <v>337</v>
      </c>
      <c r="I133" s="5" t="s">
        <v>346</v>
      </c>
      <c r="J133" s="9" t="s">
        <v>23</v>
      </c>
      <c r="K133" s="7" t="s">
        <v>178</v>
      </c>
      <c r="L133" s="14">
        <v>41.8574253</v>
      </c>
      <c r="M133" s="5" t="s">
        <v>57</v>
      </c>
      <c r="N133" s="11">
        <v>47.497913</v>
      </c>
      <c r="O133" s="11">
        <v>19.040236</v>
      </c>
      <c r="P133" s="6" t="s">
        <v>338</v>
      </c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</row>
    <row r="134" ht="15.75" customHeight="1">
      <c r="A134" s="7" t="s">
        <v>347</v>
      </c>
      <c r="B134" s="7" t="s">
        <v>348</v>
      </c>
      <c r="C134" s="5">
        <v>239.0</v>
      </c>
      <c r="D134" s="5" t="s">
        <v>333</v>
      </c>
      <c r="E134" s="5" t="s">
        <v>334</v>
      </c>
      <c r="F134" s="5" t="s">
        <v>349</v>
      </c>
      <c r="G134" s="5" t="s">
        <v>336</v>
      </c>
      <c r="H134" s="5" t="s">
        <v>337</v>
      </c>
      <c r="I134" s="5" t="s">
        <v>346</v>
      </c>
      <c r="J134" s="5" t="s">
        <v>193</v>
      </c>
      <c r="K134" s="7" t="s">
        <v>178</v>
      </c>
      <c r="L134" s="14">
        <v>59.8692962</v>
      </c>
      <c r="M134" s="5" t="s">
        <v>37</v>
      </c>
      <c r="N134" s="11">
        <v>47.497913</v>
      </c>
      <c r="O134" s="11">
        <v>19.040236</v>
      </c>
      <c r="P134" s="6" t="s">
        <v>338</v>
      </c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</row>
    <row r="135" ht="15.75" customHeight="1">
      <c r="A135" s="7" t="s">
        <v>350</v>
      </c>
      <c r="B135" s="7" t="s">
        <v>351</v>
      </c>
      <c r="C135" s="5">
        <v>233.0</v>
      </c>
      <c r="D135" s="5" t="s">
        <v>333</v>
      </c>
      <c r="E135" s="5" t="s">
        <v>334</v>
      </c>
      <c r="F135" s="5" t="s">
        <v>352</v>
      </c>
      <c r="G135" s="5" t="s">
        <v>336</v>
      </c>
      <c r="H135" s="5" t="s">
        <v>341</v>
      </c>
      <c r="I135" s="5" t="s">
        <v>342</v>
      </c>
      <c r="J135" s="9" t="s">
        <v>23</v>
      </c>
      <c r="K135" s="7" t="s">
        <v>178</v>
      </c>
      <c r="L135" s="14">
        <v>54.9216678</v>
      </c>
      <c r="M135" s="5" t="s">
        <v>37</v>
      </c>
      <c r="N135" s="11">
        <v>47.497913</v>
      </c>
      <c r="O135" s="11">
        <v>19.040236</v>
      </c>
      <c r="P135" s="6" t="s">
        <v>338</v>
      </c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</row>
    <row r="136" ht="15.75" customHeight="1">
      <c r="A136" s="7" t="s">
        <v>353</v>
      </c>
      <c r="B136" s="7" t="s">
        <v>354</v>
      </c>
      <c r="C136" s="5">
        <v>241.0</v>
      </c>
      <c r="D136" s="5" t="s">
        <v>333</v>
      </c>
      <c r="E136" s="5" t="s">
        <v>334</v>
      </c>
      <c r="F136" s="5" t="s">
        <v>355</v>
      </c>
      <c r="G136" s="5" t="s">
        <v>336</v>
      </c>
      <c r="H136" s="5" t="s">
        <v>341</v>
      </c>
      <c r="I136" s="5" t="s">
        <v>342</v>
      </c>
      <c r="J136" s="5" t="s">
        <v>193</v>
      </c>
      <c r="K136" s="7" t="s">
        <v>178</v>
      </c>
      <c r="L136" s="14">
        <v>50.3771495</v>
      </c>
      <c r="M136" s="5" t="s">
        <v>37</v>
      </c>
      <c r="N136" s="11">
        <v>47.497913</v>
      </c>
      <c r="O136" s="11">
        <v>19.040236</v>
      </c>
      <c r="P136" s="6" t="s">
        <v>338</v>
      </c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</row>
    <row r="137" ht="15.75" customHeight="1">
      <c r="A137" s="7"/>
      <c r="B137" s="7" t="s">
        <v>356</v>
      </c>
      <c r="C137" s="5">
        <v>456.0</v>
      </c>
      <c r="D137" s="5" t="s">
        <v>357</v>
      </c>
      <c r="E137" s="5" t="s">
        <v>357</v>
      </c>
      <c r="F137" s="5" t="s">
        <v>358</v>
      </c>
      <c r="G137" s="5" t="s">
        <v>20</v>
      </c>
      <c r="H137" s="5" t="s">
        <v>218</v>
      </c>
      <c r="I137" s="5" t="s">
        <v>359</v>
      </c>
      <c r="J137" s="9" t="s">
        <v>23</v>
      </c>
      <c r="K137" s="7" t="s">
        <v>24</v>
      </c>
      <c r="L137" s="14">
        <v>10.0616778</v>
      </c>
      <c r="M137" s="5"/>
      <c r="N137" s="11">
        <v>51.51348</v>
      </c>
      <c r="O137" s="11">
        <v>-1.123573</v>
      </c>
      <c r="P137" s="6" t="s">
        <v>360</v>
      </c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</row>
    <row r="138" ht="15.75" customHeight="1">
      <c r="A138" s="7" t="s">
        <v>361</v>
      </c>
      <c r="B138" s="7" t="s">
        <v>362</v>
      </c>
      <c r="C138" s="5">
        <v>448.0</v>
      </c>
      <c r="D138" s="5" t="s">
        <v>357</v>
      </c>
      <c r="E138" s="5" t="s">
        <v>357</v>
      </c>
      <c r="F138" s="5" t="s">
        <v>363</v>
      </c>
      <c r="G138" s="5" t="s">
        <v>20</v>
      </c>
      <c r="H138" s="5" t="s">
        <v>218</v>
      </c>
      <c r="I138" s="5" t="s">
        <v>359</v>
      </c>
      <c r="J138" s="9" t="s">
        <v>23</v>
      </c>
      <c r="K138" s="7" t="s">
        <v>178</v>
      </c>
      <c r="L138" s="14">
        <v>36.1058501</v>
      </c>
      <c r="M138" s="5" t="s">
        <v>37</v>
      </c>
      <c r="N138" s="11">
        <v>51.51348</v>
      </c>
      <c r="O138" s="11">
        <v>-1.123573</v>
      </c>
      <c r="P138" s="6" t="s">
        <v>360</v>
      </c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</row>
    <row r="139" ht="15.75" customHeight="1">
      <c r="A139" s="7"/>
      <c r="B139" s="7" t="s">
        <v>364</v>
      </c>
      <c r="C139" s="5">
        <v>457.0</v>
      </c>
      <c r="D139" s="5" t="s">
        <v>357</v>
      </c>
      <c r="E139" s="5" t="s">
        <v>357</v>
      </c>
      <c r="F139" s="5" t="s">
        <v>365</v>
      </c>
      <c r="G139" s="5" t="s">
        <v>20</v>
      </c>
      <c r="H139" s="5" t="s">
        <v>218</v>
      </c>
      <c r="I139" s="5" t="s">
        <v>359</v>
      </c>
      <c r="J139" s="9" t="s">
        <v>23</v>
      </c>
      <c r="K139" s="7" t="s">
        <v>24</v>
      </c>
      <c r="L139" s="14">
        <v>32.1406741</v>
      </c>
      <c r="M139" s="5"/>
      <c r="N139" s="11">
        <v>51.51348</v>
      </c>
      <c r="O139" s="11">
        <v>-1.123573</v>
      </c>
      <c r="P139" s="6" t="s">
        <v>360</v>
      </c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</row>
    <row r="140" ht="15.75" customHeight="1">
      <c r="A140" s="7"/>
      <c r="B140" s="7" t="s">
        <v>366</v>
      </c>
      <c r="C140" s="5">
        <v>454.0</v>
      </c>
      <c r="D140" s="5" t="s">
        <v>357</v>
      </c>
      <c r="E140" s="5" t="s">
        <v>357</v>
      </c>
      <c r="F140" s="5" t="s">
        <v>367</v>
      </c>
      <c r="G140" s="5" t="s">
        <v>20</v>
      </c>
      <c r="H140" s="5" t="s">
        <v>218</v>
      </c>
      <c r="I140" s="5" t="s">
        <v>359</v>
      </c>
      <c r="J140" s="9" t="s">
        <v>23</v>
      </c>
      <c r="K140" s="7" t="s">
        <v>24</v>
      </c>
      <c r="L140" s="14">
        <v>3.49441903</v>
      </c>
      <c r="M140" s="5"/>
      <c r="N140" s="11">
        <v>51.51348</v>
      </c>
      <c r="O140" s="11">
        <v>-1.123573</v>
      </c>
      <c r="P140" s="6" t="s">
        <v>360</v>
      </c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</row>
    <row r="141" ht="15.75" customHeight="1">
      <c r="A141" s="7"/>
      <c r="B141" s="7" t="s">
        <v>368</v>
      </c>
      <c r="C141" s="5">
        <v>455.0</v>
      </c>
      <c r="D141" s="5" t="s">
        <v>357</v>
      </c>
      <c r="E141" s="5" t="s">
        <v>357</v>
      </c>
      <c r="F141" s="5" t="s">
        <v>367</v>
      </c>
      <c r="G141" s="5" t="s">
        <v>20</v>
      </c>
      <c r="H141" s="5" t="s">
        <v>218</v>
      </c>
      <c r="I141" s="5" t="s">
        <v>359</v>
      </c>
      <c r="J141" s="9" t="s">
        <v>23</v>
      </c>
      <c r="K141" s="7" t="s">
        <v>24</v>
      </c>
      <c r="L141" s="14">
        <v>9.28360017</v>
      </c>
      <c r="M141" s="5"/>
      <c r="N141" s="11">
        <v>51.51348</v>
      </c>
      <c r="O141" s="11">
        <v>-1.123573</v>
      </c>
      <c r="P141" s="6" t="s">
        <v>360</v>
      </c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</row>
    <row r="142" ht="15.75" customHeight="1">
      <c r="A142" s="7" t="s">
        <v>369</v>
      </c>
      <c r="B142" s="7" t="s">
        <v>370</v>
      </c>
      <c r="C142" s="5">
        <v>449.0</v>
      </c>
      <c r="D142" s="5" t="s">
        <v>357</v>
      </c>
      <c r="E142" s="5" t="s">
        <v>357</v>
      </c>
      <c r="F142" s="5" t="s">
        <v>363</v>
      </c>
      <c r="G142" s="5" t="s">
        <v>20</v>
      </c>
      <c r="H142" s="5" t="s">
        <v>218</v>
      </c>
      <c r="I142" s="5" t="s">
        <v>359</v>
      </c>
      <c r="J142" s="9" t="s">
        <v>23</v>
      </c>
      <c r="K142" s="7" t="s">
        <v>178</v>
      </c>
      <c r="L142" s="14">
        <v>34.9146675</v>
      </c>
      <c r="M142" s="5" t="s">
        <v>37</v>
      </c>
      <c r="N142" s="11">
        <v>51.51348</v>
      </c>
      <c r="O142" s="11">
        <v>-1.123573</v>
      </c>
      <c r="P142" s="6" t="s">
        <v>360</v>
      </c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</row>
    <row r="143" ht="15.75" customHeight="1">
      <c r="A143" s="7" t="s">
        <v>371</v>
      </c>
      <c r="B143" s="7" t="s">
        <v>372</v>
      </c>
      <c r="C143" s="5">
        <v>105.0</v>
      </c>
      <c r="D143" s="5" t="s">
        <v>373</v>
      </c>
      <c r="E143" s="5" t="s">
        <v>374</v>
      </c>
      <c r="F143" s="5" t="s">
        <v>375</v>
      </c>
      <c r="G143" s="5" t="s">
        <v>376</v>
      </c>
      <c r="H143" s="5" t="s">
        <v>377</v>
      </c>
      <c r="I143" s="5"/>
      <c r="J143" s="5"/>
      <c r="K143" s="7" t="s">
        <v>178</v>
      </c>
      <c r="L143" s="14">
        <v>8.97692673</v>
      </c>
      <c r="M143" s="5" t="s">
        <v>57</v>
      </c>
      <c r="N143" s="11">
        <v>37.71453</v>
      </c>
      <c r="O143" s="11">
        <v>-25.4334</v>
      </c>
      <c r="P143" s="6" t="s">
        <v>378</v>
      </c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</row>
    <row r="144" ht="15.75" customHeight="1">
      <c r="A144" s="7"/>
      <c r="B144" s="7" t="s">
        <v>379</v>
      </c>
      <c r="C144" s="5">
        <v>106.0</v>
      </c>
      <c r="D144" s="5" t="s">
        <v>373</v>
      </c>
      <c r="E144" s="5" t="s">
        <v>374</v>
      </c>
      <c r="F144" s="5" t="s">
        <v>375</v>
      </c>
      <c r="G144" s="5" t="s">
        <v>376</v>
      </c>
      <c r="H144" s="5" t="s">
        <v>377</v>
      </c>
      <c r="I144" s="5"/>
      <c r="J144" s="5"/>
      <c r="K144" s="7" t="s">
        <v>24</v>
      </c>
      <c r="L144" s="14">
        <v>2.09474865</v>
      </c>
      <c r="M144" s="5"/>
      <c r="N144" s="11">
        <v>37.71453</v>
      </c>
      <c r="O144" s="11">
        <v>-25.4334</v>
      </c>
      <c r="P144" s="6" t="s">
        <v>378</v>
      </c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</row>
    <row r="145" ht="15.75" customHeight="1">
      <c r="A145" s="7"/>
      <c r="B145" s="7" t="s">
        <v>380</v>
      </c>
      <c r="C145" s="5">
        <v>107.0</v>
      </c>
      <c r="D145" s="5" t="s">
        <v>373</v>
      </c>
      <c r="E145" s="5" t="s">
        <v>374</v>
      </c>
      <c r="F145" s="5" t="s">
        <v>375</v>
      </c>
      <c r="G145" s="5" t="s">
        <v>376</v>
      </c>
      <c r="H145" s="5" t="s">
        <v>377</v>
      </c>
      <c r="I145" s="5"/>
      <c r="J145" s="5"/>
      <c r="K145" s="7" t="s">
        <v>24</v>
      </c>
      <c r="L145" s="14">
        <v>9.56244287</v>
      </c>
      <c r="M145" s="5"/>
      <c r="N145" s="11">
        <v>37.71453</v>
      </c>
      <c r="O145" s="11">
        <v>-25.4334</v>
      </c>
      <c r="P145" s="6" t="s">
        <v>378</v>
      </c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</row>
    <row r="146" ht="15.75" customHeight="1">
      <c r="A146" s="7" t="s">
        <v>381</v>
      </c>
      <c r="B146" s="7" t="s">
        <v>382</v>
      </c>
      <c r="C146" s="5">
        <v>111.0</v>
      </c>
      <c r="D146" s="5" t="s">
        <v>373</v>
      </c>
      <c r="E146" s="5" t="s">
        <v>374</v>
      </c>
      <c r="F146" s="5" t="s">
        <v>375</v>
      </c>
      <c r="G146" s="5" t="s">
        <v>376</v>
      </c>
      <c r="H146" s="5" t="s">
        <v>377</v>
      </c>
      <c r="I146" s="5"/>
      <c r="J146" s="5"/>
      <c r="K146" s="7" t="s">
        <v>178</v>
      </c>
      <c r="L146" s="14">
        <v>25.7093179</v>
      </c>
      <c r="M146" s="5"/>
      <c r="N146" s="11">
        <v>37.71453</v>
      </c>
      <c r="O146" s="11">
        <v>-25.4334</v>
      </c>
      <c r="P146" s="6" t="s">
        <v>378</v>
      </c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</row>
    <row r="147" ht="15.75" customHeight="1">
      <c r="A147" s="7" t="s">
        <v>383</v>
      </c>
      <c r="B147" s="7" t="s">
        <v>384</v>
      </c>
      <c r="C147" s="5">
        <v>92.0</v>
      </c>
      <c r="D147" s="5" t="s">
        <v>385</v>
      </c>
      <c r="E147" s="5" t="s">
        <v>385</v>
      </c>
      <c r="F147" s="5" t="s">
        <v>386</v>
      </c>
      <c r="G147" s="5" t="s">
        <v>387</v>
      </c>
      <c r="H147" s="5" t="s">
        <v>388</v>
      </c>
      <c r="I147" s="5" t="s">
        <v>389</v>
      </c>
      <c r="J147" s="5" t="s">
        <v>193</v>
      </c>
      <c r="K147" s="7" t="s">
        <v>178</v>
      </c>
      <c r="L147" s="14">
        <v>59.7908691</v>
      </c>
      <c r="M147" s="5" t="s">
        <v>37</v>
      </c>
      <c r="N147" s="11">
        <v>60.23818</v>
      </c>
      <c r="O147" s="11">
        <v>20.08329</v>
      </c>
      <c r="P147" s="6" t="s">
        <v>390</v>
      </c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</row>
    <row r="148" ht="15.75" customHeight="1">
      <c r="A148" s="7"/>
      <c r="B148" s="7" t="s">
        <v>391</v>
      </c>
      <c r="C148" s="5">
        <v>93.0</v>
      </c>
      <c r="D148" s="5" t="s">
        <v>385</v>
      </c>
      <c r="E148" s="5" t="s">
        <v>385</v>
      </c>
      <c r="F148" s="5" t="s">
        <v>392</v>
      </c>
      <c r="G148" s="5" t="s">
        <v>387</v>
      </c>
      <c r="H148" s="5" t="s">
        <v>393</v>
      </c>
      <c r="I148" s="5"/>
      <c r="J148" s="5"/>
      <c r="K148" s="7" t="s">
        <v>24</v>
      </c>
      <c r="L148" s="14">
        <v>20.8494718</v>
      </c>
      <c r="M148" s="5"/>
      <c r="N148" s="11">
        <v>60.23818</v>
      </c>
      <c r="O148" s="11">
        <v>20.08329</v>
      </c>
      <c r="P148" s="6" t="s">
        <v>390</v>
      </c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</row>
    <row r="149" ht="15.75" customHeight="1">
      <c r="A149" s="7"/>
      <c r="B149" s="7" t="s">
        <v>394</v>
      </c>
      <c r="C149" s="5">
        <v>95.0</v>
      </c>
      <c r="D149" s="5" t="s">
        <v>385</v>
      </c>
      <c r="E149" s="5" t="s">
        <v>385</v>
      </c>
      <c r="F149" s="5" t="s">
        <v>395</v>
      </c>
      <c r="G149" s="5" t="s">
        <v>387</v>
      </c>
      <c r="H149" s="5" t="s">
        <v>388</v>
      </c>
      <c r="I149" s="5"/>
      <c r="J149" s="5"/>
      <c r="K149" s="7" t="s">
        <v>24</v>
      </c>
      <c r="L149" s="14">
        <v>41.8292746</v>
      </c>
      <c r="M149" s="5"/>
      <c r="N149" s="11">
        <v>60.23818</v>
      </c>
      <c r="O149" s="11">
        <v>20.08329</v>
      </c>
      <c r="P149" s="6" t="s">
        <v>390</v>
      </c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</row>
    <row r="150" ht="15.75" customHeight="1">
      <c r="A150" s="7"/>
      <c r="B150" s="7" t="s">
        <v>396</v>
      </c>
      <c r="C150" s="5">
        <v>96.0</v>
      </c>
      <c r="D150" s="5" t="s">
        <v>385</v>
      </c>
      <c r="E150" s="5" t="s">
        <v>385</v>
      </c>
      <c r="F150" s="5" t="s">
        <v>395</v>
      </c>
      <c r="G150" s="5" t="s">
        <v>387</v>
      </c>
      <c r="H150" s="5" t="s">
        <v>388</v>
      </c>
      <c r="I150" s="5"/>
      <c r="J150" s="5"/>
      <c r="K150" s="7" t="s">
        <v>24</v>
      </c>
      <c r="L150" s="14">
        <v>47.0746209</v>
      </c>
      <c r="M150" s="5"/>
      <c r="N150" s="11">
        <v>60.23818</v>
      </c>
      <c r="O150" s="11">
        <v>20.08329</v>
      </c>
      <c r="P150" s="6" t="s">
        <v>390</v>
      </c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</row>
    <row r="151" ht="15.75" customHeight="1">
      <c r="A151" s="7"/>
      <c r="B151" s="7" t="s">
        <v>397</v>
      </c>
      <c r="C151" s="5">
        <v>97.0</v>
      </c>
      <c r="D151" s="5" t="s">
        <v>385</v>
      </c>
      <c r="E151" s="5" t="s">
        <v>385</v>
      </c>
      <c r="F151" s="5" t="s">
        <v>398</v>
      </c>
      <c r="G151" s="5" t="s">
        <v>387</v>
      </c>
      <c r="H151" s="5" t="s">
        <v>388</v>
      </c>
      <c r="I151" s="5" t="s">
        <v>389</v>
      </c>
      <c r="J151" s="9" t="s">
        <v>23</v>
      </c>
      <c r="K151" s="7" t="s">
        <v>24</v>
      </c>
      <c r="L151" s="14">
        <v>48.4444322</v>
      </c>
      <c r="M151" s="5"/>
      <c r="N151" s="11">
        <v>60.23818</v>
      </c>
      <c r="O151" s="11">
        <v>20.08329</v>
      </c>
      <c r="P151" s="6" t="s">
        <v>390</v>
      </c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</row>
    <row r="152" ht="15.75" customHeight="1">
      <c r="A152" s="7" t="s">
        <v>399</v>
      </c>
      <c r="B152" s="7" t="s">
        <v>400</v>
      </c>
      <c r="C152" s="5">
        <v>98.0</v>
      </c>
      <c r="D152" s="5" t="s">
        <v>385</v>
      </c>
      <c r="E152" s="5" t="s">
        <v>385</v>
      </c>
      <c r="F152" s="5" t="s">
        <v>401</v>
      </c>
      <c r="G152" s="5" t="s">
        <v>387</v>
      </c>
      <c r="H152" s="5" t="s">
        <v>402</v>
      </c>
      <c r="I152" s="5" t="s">
        <v>403</v>
      </c>
      <c r="J152" s="5" t="s">
        <v>193</v>
      </c>
      <c r="K152" s="7" t="s">
        <v>178</v>
      </c>
      <c r="L152" s="14">
        <v>56.0363244</v>
      </c>
      <c r="M152" s="5" t="s">
        <v>37</v>
      </c>
      <c r="N152" s="11">
        <v>60.23818</v>
      </c>
      <c r="O152" s="11">
        <v>20.08329</v>
      </c>
      <c r="P152" s="6" t="s">
        <v>390</v>
      </c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</row>
    <row r="153" ht="15.75" customHeight="1">
      <c r="A153" s="7"/>
      <c r="B153" s="7" t="s">
        <v>404</v>
      </c>
      <c r="C153" s="5">
        <v>138.0</v>
      </c>
      <c r="D153" s="5" t="s">
        <v>405</v>
      </c>
      <c r="E153" s="5" t="s">
        <v>405</v>
      </c>
      <c r="F153" s="5" t="s">
        <v>406</v>
      </c>
      <c r="G153" s="5" t="s">
        <v>407</v>
      </c>
      <c r="H153" s="5" t="s">
        <v>408</v>
      </c>
      <c r="I153" s="5"/>
      <c r="J153" s="5"/>
      <c r="K153" s="7" t="s">
        <v>24</v>
      </c>
      <c r="L153" s="14">
        <v>11.6460506</v>
      </c>
      <c r="M153" s="5"/>
      <c r="N153" s="11">
        <v>33.24363</v>
      </c>
      <c r="O153" s="11">
        <v>-8.52883</v>
      </c>
      <c r="P153" s="6" t="s">
        <v>409</v>
      </c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</row>
    <row r="154" ht="15.75" customHeight="1">
      <c r="A154" s="7"/>
      <c r="B154" s="7" t="s">
        <v>410</v>
      </c>
      <c r="C154" s="5">
        <v>139.0</v>
      </c>
      <c r="D154" s="5" t="s">
        <v>405</v>
      </c>
      <c r="E154" s="5" t="s">
        <v>405</v>
      </c>
      <c r="F154" s="5" t="s">
        <v>411</v>
      </c>
      <c r="G154" s="5" t="s">
        <v>407</v>
      </c>
      <c r="H154" s="5" t="s">
        <v>408</v>
      </c>
      <c r="I154" s="5"/>
      <c r="J154" s="5"/>
      <c r="K154" s="7" t="s">
        <v>24</v>
      </c>
      <c r="L154" s="14">
        <v>16.2821404</v>
      </c>
      <c r="M154" s="5"/>
      <c r="N154" s="11">
        <v>33.24363</v>
      </c>
      <c r="O154" s="11">
        <v>-8.52883</v>
      </c>
      <c r="P154" s="6" t="s">
        <v>409</v>
      </c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</row>
    <row r="155" ht="15.75" customHeight="1">
      <c r="A155" s="7"/>
      <c r="B155" s="7" t="s">
        <v>412</v>
      </c>
      <c r="C155" s="5">
        <v>140.0</v>
      </c>
      <c r="D155" s="5" t="s">
        <v>405</v>
      </c>
      <c r="E155" s="5" t="s">
        <v>405</v>
      </c>
      <c r="F155" s="5" t="s">
        <v>411</v>
      </c>
      <c r="G155" s="5" t="s">
        <v>407</v>
      </c>
      <c r="H155" s="5" t="s">
        <v>408</v>
      </c>
      <c r="I155" s="5"/>
      <c r="J155" s="5"/>
      <c r="K155" s="7" t="s">
        <v>24</v>
      </c>
      <c r="L155" s="14">
        <v>0.60727435</v>
      </c>
      <c r="M155" s="5"/>
      <c r="N155" s="11">
        <v>33.24363</v>
      </c>
      <c r="O155" s="11">
        <v>-8.52883</v>
      </c>
      <c r="P155" s="6" t="s">
        <v>409</v>
      </c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</row>
    <row r="156" ht="15.75" customHeight="1">
      <c r="A156" s="7"/>
      <c r="B156" s="7" t="s">
        <v>413</v>
      </c>
      <c r="C156" s="5">
        <v>142.0</v>
      </c>
      <c r="D156" s="5" t="s">
        <v>405</v>
      </c>
      <c r="E156" s="5" t="s">
        <v>405</v>
      </c>
      <c r="F156" s="5" t="s">
        <v>411</v>
      </c>
      <c r="G156" s="5" t="s">
        <v>407</v>
      </c>
      <c r="H156" s="5" t="s">
        <v>408</v>
      </c>
      <c r="I156" s="5"/>
      <c r="J156" s="5"/>
      <c r="K156" s="7" t="s">
        <v>24</v>
      </c>
      <c r="L156" s="14">
        <v>0.08430862</v>
      </c>
      <c r="M156" s="5"/>
      <c r="N156" s="11">
        <v>33.24363</v>
      </c>
      <c r="O156" s="11">
        <v>-8.52883</v>
      </c>
      <c r="P156" s="6" t="s">
        <v>409</v>
      </c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</row>
    <row r="157" ht="15.75" customHeight="1">
      <c r="A157" s="7"/>
      <c r="B157" s="7" t="s">
        <v>414</v>
      </c>
      <c r="C157" s="5">
        <v>143.0</v>
      </c>
      <c r="D157" s="5" t="s">
        <v>405</v>
      </c>
      <c r="E157" s="5" t="s">
        <v>405</v>
      </c>
      <c r="F157" s="5" t="s">
        <v>411</v>
      </c>
      <c r="G157" s="5" t="s">
        <v>407</v>
      </c>
      <c r="H157" s="5" t="s">
        <v>408</v>
      </c>
      <c r="I157" s="5"/>
      <c r="J157" s="5"/>
      <c r="K157" s="7" t="s">
        <v>24</v>
      </c>
      <c r="L157" s="14">
        <v>0.31508471</v>
      </c>
      <c r="M157" s="5"/>
      <c r="N157" s="11">
        <v>33.24363</v>
      </c>
      <c r="O157" s="11">
        <v>-8.52883</v>
      </c>
      <c r="P157" s="6" t="s">
        <v>409</v>
      </c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</row>
    <row r="158" ht="15.75" customHeight="1">
      <c r="A158" s="7"/>
      <c r="B158" s="7" t="s">
        <v>415</v>
      </c>
      <c r="C158" s="5">
        <v>147.0</v>
      </c>
      <c r="D158" s="5" t="s">
        <v>416</v>
      </c>
      <c r="E158" s="5" t="s">
        <v>416</v>
      </c>
      <c r="F158" s="5" t="s">
        <v>417</v>
      </c>
      <c r="G158" s="5" t="s">
        <v>418</v>
      </c>
      <c r="H158" s="5" t="s">
        <v>419</v>
      </c>
      <c r="I158" s="5" t="s">
        <v>420</v>
      </c>
      <c r="J158" s="9" t="s">
        <v>23</v>
      </c>
      <c r="K158" s="7" t="s">
        <v>24</v>
      </c>
      <c r="L158" s="14">
        <v>2.52351527</v>
      </c>
      <c r="M158" s="5"/>
      <c r="N158" s="11">
        <v>44.611667</v>
      </c>
      <c r="O158" s="11">
        <v>33.493333</v>
      </c>
      <c r="P158" s="6" t="s">
        <v>421</v>
      </c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</row>
    <row r="159" ht="15.75" customHeight="1">
      <c r="A159" s="7"/>
      <c r="B159" s="7" t="s">
        <v>422</v>
      </c>
      <c r="C159" s="5">
        <v>148.0</v>
      </c>
      <c r="D159" s="5" t="s">
        <v>416</v>
      </c>
      <c r="E159" s="5" t="s">
        <v>416</v>
      </c>
      <c r="F159" s="5" t="s">
        <v>423</v>
      </c>
      <c r="G159" s="5" t="s">
        <v>418</v>
      </c>
      <c r="H159" s="5" t="s">
        <v>419</v>
      </c>
      <c r="I159" s="5" t="s">
        <v>420</v>
      </c>
      <c r="J159" s="9" t="s">
        <v>23</v>
      </c>
      <c r="K159" s="7" t="s">
        <v>24</v>
      </c>
      <c r="L159" s="14">
        <v>2.97576348</v>
      </c>
      <c r="M159" s="5"/>
      <c r="N159" s="11">
        <v>44.611667</v>
      </c>
      <c r="O159" s="11">
        <v>33.493333</v>
      </c>
      <c r="P159" s="6" t="s">
        <v>421</v>
      </c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</row>
    <row r="160" ht="15.75" customHeight="1">
      <c r="A160" s="7"/>
      <c r="B160" s="7" t="s">
        <v>424</v>
      </c>
      <c r="C160" s="5">
        <v>150.0</v>
      </c>
      <c r="D160" s="5" t="s">
        <v>416</v>
      </c>
      <c r="E160" s="5" t="s">
        <v>416</v>
      </c>
      <c r="F160" s="5" t="s">
        <v>425</v>
      </c>
      <c r="G160" s="5" t="s">
        <v>418</v>
      </c>
      <c r="H160" s="5" t="s">
        <v>419</v>
      </c>
      <c r="I160" s="5" t="s">
        <v>420</v>
      </c>
      <c r="J160" s="9" t="s">
        <v>23</v>
      </c>
      <c r="K160" s="7" t="s">
        <v>24</v>
      </c>
      <c r="L160" s="14">
        <v>1.5893957</v>
      </c>
      <c r="M160" s="5"/>
      <c r="N160" s="11">
        <v>44.611667</v>
      </c>
      <c r="O160" s="11">
        <v>33.493333</v>
      </c>
      <c r="P160" s="6" t="s">
        <v>421</v>
      </c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</row>
    <row r="161" ht="15.75" customHeight="1">
      <c r="A161" s="7"/>
      <c r="B161" s="7" t="s">
        <v>426</v>
      </c>
      <c r="C161" s="5">
        <v>151.0</v>
      </c>
      <c r="D161" s="5" t="s">
        <v>416</v>
      </c>
      <c r="E161" s="5" t="s">
        <v>416</v>
      </c>
      <c r="F161" s="5" t="s">
        <v>425</v>
      </c>
      <c r="G161" s="5" t="s">
        <v>418</v>
      </c>
      <c r="H161" s="5" t="s">
        <v>419</v>
      </c>
      <c r="I161" s="5" t="s">
        <v>420</v>
      </c>
      <c r="J161" s="9" t="s">
        <v>23</v>
      </c>
      <c r="K161" s="7" t="s">
        <v>24</v>
      </c>
      <c r="L161" s="14">
        <v>1.04810209</v>
      </c>
      <c r="M161" s="5"/>
      <c r="N161" s="11">
        <v>44.611667</v>
      </c>
      <c r="O161" s="11">
        <v>33.493333</v>
      </c>
      <c r="P161" s="6" t="s">
        <v>421</v>
      </c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</row>
    <row r="162" ht="15.75" customHeight="1">
      <c r="A162" s="7" t="s">
        <v>427</v>
      </c>
      <c r="B162" s="7" t="s">
        <v>427</v>
      </c>
      <c r="C162" s="7"/>
      <c r="D162" s="7" t="s">
        <v>428</v>
      </c>
      <c r="E162" s="7" t="s">
        <v>428</v>
      </c>
      <c r="F162" s="7"/>
      <c r="G162" s="7" t="s">
        <v>429</v>
      </c>
      <c r="H162" s="7" t="s">
        <v>430</v>
      </c>
      <c r="I162" s="7"/>
      <c r="J162" s="7"/>
      <c r="K162" s="5" t="s">
        <v>431</v>
      </c>
      <c r="L162" s="10">
        <v>21.32</v>
      </c>
      <c r="M162" s="5"/>
      <c r="N162" s="11">
        <v>42.95784</v>
      </c>
      <c r="O162" s="11">
        <v>21.66764</v>
      </c>
      <c r="P162" s="6" t="s">
        <v>432</v>
      </c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</row>
    <row r="163" ht="15.75" customHeight="1">
      <c r="A163" s="7" t="s">
        <v>433</v>
      </c>
      <c r="B163" s="7" t="s">
        <v>433</v>
      </c>
      <c r="C163" s="7"/>
      <c r="D163" s="7" t="s">
        <v>428</v>
      </c>
      <c r="E163" s="7" t="s">
        <v>428</v>
      </c>
      <c r="F163" s="7"/>
      <c r="G163" s="7" t="s">
        <v>429</v>
      </c>
      <c r="H163" s="7" t="s">
        <v>430</v>
      </c>
      <c r="I163" s="7"/>
      <c r="J163" s="7"/>
      <c r="K163" s="5" t="s">
        <v>431</v>
      </c>
      <c r="L163" s="10">
        <v>25.97</v>
      </c>
      <c r="M163" s="5" t="s">
        <v>57</v>
      </c>
      <c r="N163" s="11">
        <v>42.95784</v>
      </c>
      <c r="O163" s="11">
        <v>21.66764</v>
      </c>
      <c r="P163" s="6" t="s">
        <v>432</v>
      </c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</row>
    <row r="164" ht="15.75" customHeight="1">
      <c r="A164" s="7" t="s">
        <v>434</v>
      </c>
      <c r="B164" s="7" t="s">
        <v>434</v>
      </c>
      <c r="C164" s="7"/>
      <c r="D164" s="7" t="s">
        <v>428</v>
      </c>
      <c r="E164" s="7" t="s">
        <v>428</v>
      </c>
      <c r="F164" s="7"/>
      <c r="G164" s="7" t="s">
        <v>429</v>
      </c>
      <c r="H164" s="7" t="s">
        <v>430</v>
      </c>
      <c r="I164" s="7"/>
      <c r="J164" s="7"/>
      <c r="K164" s="5" t="s">
        <v>431</v>
      </c>
      <c r="L164" s="10">
        <v>0.19</v>
      </c>
      <c r="M164" s="5"/>
      <c r="N164" s="11">
        <v>42.95784</v>
      </c>
      <c r="O164" s="11">
        <v>21.66764</v>
      </c>
      <c r="P164" s="6" t="s">
        <v>432</v>
      </c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</row>
    <row r="165" ht="15.75" customHeight="1">
      <c r="A165" s="7" t="s">
        <v>435</v>
      </c>
      <c r="B165" s="7" t="s">
        <v>435</v>
      </c>
      <c r="C165" s="7"/>
      <c r="D165" s="7" t="s">
        <v>428</v>
      </c>
      <c r="E165" s="7" t="s">
        <v>428</v>
      </c>
      <c r="F165" s="7"/>
      <c r="G165" s="7" t="s">
        <v>429</v>
      </c>
      <c r="H165" s="7" t="s">
        <v>430</v>
      </c>
      <c r="I165" s="7"/>
      <c r="J165" s="7"/>
      <c r="K165" s="5" t="s">
        <v>431</v>
      </c>
      <c r="L165" s="10">
        <v>50.48</v>
      </c>
      <c r="M165" s="5" t="s">
        <v>37</v>
      </c>
      <c r="N165" s="11">
        <v>42.95784</v>
      </c>
      <c r="O165" s="11">
        <v>21.66764</v>
      </c>
      <c r="P165" s="6" t="s">
        <v>432</v>
      </c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</row>
    <row r="166" ht="15.75" customHeight="1">
      <c r="A166" s="7" t="s">
        <v>436</v>
      </c>
      <c r="B166" s="7" t="s">
        <v>436</v>
      </c>
      <c r="C166" s="7"/>
      <c r="D166" s="7" t="s">
        <v>428</v>
      </c>
      <c r="E166" s="7" t="s">
        <v>428</v>
      </c>
      <c r="F166" s="7"/>
      <c r="G166" s="7" t="s">
        <v>429</v>
      </c>
      <c r="H166" s="7" t="s">
        <v>430</v>
      </c>
      <c r="I166" s="7"/>
      <c r="J166" s="7"/>
      <c r="K166" s="5" t="s">
        <v>431</v>
      </c>
      <c r="L166" s="10">
        <v>52.08</v>
      </c>
      <c r="M166" s="5" t="s">
        <v>37</v>
      </c>
      <c r="N166" s="11">
        <v>42.95784</v>
      </c>
      <c r="O166" s="11">
        <v>21.66764</v>
      </c>
      <c r="P166" s="6" t="s">
        <v>432</v>
      </c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</row>
    <row r="167" ht="15.75" customHeight="1">
      <c r="A167" s="7" t="s">
        <v>437</v>
      </c>
      <c r="B167" s="7" t="s">
        <v>437</v>
      </c>
      <c r="C167" s="7"/>
      <c r="D167" s="7" t="s">
        <v>428</v>
      </c>
      <c r="E167" s="7" t="s">
        <v>428</v>
      </c>
      <c r="F167" s="7"/>
      <c r="G167" s="7" t="s">
        <v>429</v>
      </c>
      <c r="H167" s="7" t="s">
        <v>430</v>
      </c>
      <c r="I167" s="7"/>
      <c r="J167" s="7"/>
      <c r="K167" s="5" t="s">
        <v>431</v>
      </c>
      <c r="L167" s="10">
        <v>27.6</v>
      </c>
      <c r="M167" s="5" t="s">
        <v>57</v>
      </c>
      <c r="N167" s="11">
        <v>42.95784</v>
      </c>
      <c r="O167" s="11">
        <v>21.66764</v>
      </c>
      <c r="P167" s="6" t="s">
        <v>432</v>
      </c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</row>
    <row r="168" ht="15.75" customHeight="1">
      <c r="A168" s="7" t="s">
        <v>438</v>
      </c>
      <c r="B168" s="7" t="s">
        <v>438</v>
      </c>
      <c r="C168" s="7"/>
      <c r="D168" s="7" t="s">
        <v>428</v>
      </c>
      <c r="E168" s="7" t="s">
        <v>428</v>
      </c>
      <c r="F168" s="7"/>
      <c r="G168" s="7" t="s">
        <v>429</v>
      </c>
      <c r="H168" s="7" t="s">
        <v>430</v>
      </c>
      <c r="I168" s="7"/>
      <c r="J168" s="7"/>
      <c r="K168" s="5" t="s">
        <v>431</v>
      </c>
      <c r="L168" s="10">
        <v>58.1</v>
      </c>
      <c r="M168" s="5" t="s">
        <v>37</v>
      </c>
      <c r="N168" s="11">
        <v>42.95784</v>
      </c>
      <c r="O168" s="11">
        <v>21.66764</v>
      </c>
      <c r="P168" s="6" t="s">
        <v>432</v>
      </c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</row>
    <row r="169" ht="15.75" customHeight="1">
      <c r="A169" s="7" t="s">
        <v>439</v>
      </c>
      <c r="B169" s="7" t="s">
        <v>439</v>
      </c>
      <c r="C169" s="7"/>
      <c r="D169" s="7" t="s">
        <v>428</v>
      </c>
      <c r="E169" s="7" t="s">
        <v>428</v>
      </c>
      <c r="F169" s="7"/>
      <c r="G169" s="7" t="s">
        <v>429</v>
      </c>
      <c r="H169" s="7" t="s">
        <v>430</v>
      </c>
      <c r="I169" s="7"/>
      <c r="J169" s="7"/>
      <c r="K169" s="5" t="s">
        <v>431</v>
      </c>
      <c r="L169" s="10">
        <v>5.34</v>
      </c>
      <c r="M169" s="5"/>
      <c r="N169" s="11">
        <v>42.95784</v>
      </c>
      <c r="O169" s="11">
        <v>21.66764</v>
      </c>
      <c r="P169" s="6" t="s">
        <v>432</v>
      </c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</row>
    <row r="170" ht="15.75" customHeight="1">
      <c r="A170" s="7" t="s">
        <v>440</v>
      </c>
      <c r="B170" s="7" t="s">
        <v>440</v>
      </c>
      <c r="C170" s="7"/>
      <c r="D170" s="7" t="s">
        <v>428</v>
      </c>
      <c r="E170" s="7" t="s">
        <v>428</v>
      </c>
      <c r="F170" s="7"/>
      <c r="G170" s="7" t="s">
        <v>429</v>
      </c>
      <c r="H170" s="7" t="s">
        <v>430</v>
      </c>
      <c r="I170" s="7"/>
      <c r="J170" s="7"/>
      <c r="K170" s="5" t="s">
        <v>431</v>
      </c>
      <c r="L170" s="10">
        <v>52.76</v>
      </c>
      <c r="M170" s="5" t="s">
        <v>57</v>
      </c>
      <c r="N170" s="11">
        <v>42.95784</v>
      </c>
      <c r="O170" s="11">
        <v>21.66764</v>
      </c>
      <c r="P170" s="6" t="s">
        <v>432</v>
      </c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</row>
    <row r="171" ht="15.75" customHeight="1">
      <c r="A171" s="7" t="s">
        <v>441</v>
      </c>
      <c r="B171" s="7" t="s">
        <v>441</v>
      </c>
      <c r="C171" s="7"/>
      <c r="D171" s="7" t="s">
        <v>442</v>
      </c>
      <c r="E171" s="7" t="s">
        <v>442</v>
      </c>
      <c r="F171" s="7" t="s">
        <v>443</v>
      </c>
      <c r="G171" s="7" t="s">
        <v>444</v>
      </c>
      <c r="H171" s="7" t="s">
        <v>445</v>
      </c>
      <c r="I171" s="7"/>
      <c r="J171" s="7"/>
      <c r="K171" s="5" t="s">
        <v>431</v>
      </c>
      <c r="L171" s="10">
        <v>83.13</v>
      </c>
      <c r="M171" s="5" t="s">
        <v>37</v>
      </c>
      <c r="N171" s="11">
        <v>39.439171</v>
      </c>
      <c r="O171" s="11">
        <v>26.857531</v>
      </c>
      <c r="P171" s="6" t="s">
        <v>166</v>
      </c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</row>
    <row r="172" ht="15.75" customHeight="1">
      <c r="A172" s="7" t="s">
        <v>446</v>
      </c>
      <c r="B172" s="7" t="s">
        <v>446</v>
      </c>
      <c r="C172" s="7"/>
      <c r="D172" s="7" t="s">
        <v>442</v>
      </c>
      <c r="E172" s="7" t="s">
        <v>442</v>
      </c>
      <c r="F172" s="7" t="s">
        <v>443</v>
      </c>
      <c r="G172" s="7" t="s">
        <v>444</v>
      </c>
      <c r="H172" s="7" t="s">
        <v>445</v>
      </c>
      <c r="I172" s="7"/>
      <c r="J172" s="7"/>
      <c r="K172" s="5" t="s">
        <v>431</v>
      </c>
      <c r="L172" s="10">
        <v>16.43</v>
      </c>
      <c r="M172" s="5" t="s">
        <v>37</v>
      </c>
      <c r="N172" s="11">
        <v>39.439171</v>
      </c>
      <c r="O172" s="11">
        <v>26.857531</v>
      </c>
      <c r="P172" s="6" t="s">
        <v>166</v>
      </c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</row>
    <row r="173" ht="15.75" customHeight="1">
      <c r="A173" s="7" t="s">
        <v>447</v>
      </c>
      <c r="B173" s="7" t="s">
        <v>447</v>
      </c>
      <c r="C173" s="7"/>
      <c r="D173" s="7" t="s">
        <v>428</v>
      </c>
      <c r="E173" s="7" t="s">
        <v>428</v>
      </c>
      <c r="F173" s="7"/>
      <c r="G173" s="7" t="s">
        <v>429</v>
      </c>
      <c r="H173" s="7" t="s">
        <v>430</v>
      </c>
      <c r="I173" s="7"/>
      <c r="J173" s="7"/>
      <c r="K173" s="5" t="s">
        <v>431</v>
      </c>
      <c r="L173" s="10">
        <v>25.93</v>
      </c>
      <c r="M173" s="5"/>
      <c r="N173" s="11">
        <v>42.95784</v>
      </c>
      <c r="O173" s="11">
        <v>21.66764</v>
      </c>
      <c r="P173" s="6" t="s">
        <v>432</v>
      </c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</row>
    <row r="174" ht="15.75" customHeight="1">
      <c r="A174" s="7" t="s">
        <v>448</v>
      </c>
      <c r="B174" s="7" t="s">
        <v>448</v>
      </c>
      <c r="C174" s="7"/>
      <c r="D174" s="7" t="s">
        <v>449</v>
      </c>
      <c r="E174" s="7" t="s">
        <v>449</v>
      </c>
      <c r="F174" s="7" t="s">
        <v>450</v>
      </c>
      <c r="G174" s="7" t="s">
        <v>451</v>
      </c>
      <c r="H174" s="7" t="s">
        <v>452</v>
      </c>
      <c r="I174" s="7"/>
      <c r="J174" s="7"/>
      <c r="K174" s="5" t="s">
        <v>431</v>
      </c>
      <c r="L174" s="10">
        <v>16.56</v>
      </c>
      <c r="M174" s="5"/>
      <c r="N174" s="11">
        <v>49.460983</v>
      </c>
      <c r="O174" s="11">
        <v>11.061859</v>
      </c>
      <c r="P174" s="6" t="s">
        <v>453</v>
      </c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</row>
    <row r="175" ht="15.75" customHeight="1">
      <c r="A175" s="7" t="s">
        <v>454</v>
      </c>
      <c r="B175" s="7" t="s">
        <v>454</v>
      </c>
      <c r="C175" s="7"/>
      <c r="D175" s="7" t="s">
        <v>455</v>
      </c>
      <c r="E175" s="7" t="s">
        <v>455</v>
      </c>
      <c r="F175" s="7"/>
      <c r="G175" s="7" t="s">
        <v>451</v>
      </c>
      <c r="H175" s="7" t="s">
        <v>456</v>
      </c>
      <c r="I175" s="7"/>
      <c r="J175" s="7"/>
      <c r="K175" s="5" t="s">
        <v>431</v>
      </c>
      <c r="L175" s="10">
        <v>79.1</v>
      </c>
      <c r="M175" s="5" t="s">
        <v>37</v>
      </c>
      <c r="N175" s="11">
        <v>49.50489</v>
      </c>
      <c r="O175" s="11">
        <v>11.7365</v>
      </c>
      <c r="P175" s="6" t="s">
        <v>166</v>
      </c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</row>
    <row r="176" ht="15.75" customHeight="1">
      <c r="A176" s="7" t="s">
        <v>457</v>
      </c>
      <c r="B176" s="7" t="s">
        <v>457</v>
      </c>
      <c r="C176" s="7"/>
      <c r="D176" s="7" t="s">
        <v>455</v>
      </c>
      <c r="E176" s="7" t="s">
        <v>455</v>
      </c>
      <c r="F176" s="7"/>
      <c r="G176" s="7" t="s">
        <v>451</v>
      </c>
      <c r="H176" s="7" t="s">
        <v>456</v>
      </c>
      <c r="I176" s="7"/>
      <c r="J176" s="7"/>
      <c r="K176" s="5" t="s">
        <v>431</v>
      </c>
      <c r="L176" s="10">
        <v>38.34</v>
      </c>
      <c r="M176" s="5"/>
      <c r="N176" s="11">
        <v>49.50489</v>
      </c>
      <c r="O176" s="11">
        <v>11.7365</v>
      </c>
      <c r="P176" s="6" t="s">
        <v>166</v>
      </c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</row>
    <row r="177" ht="15.75" customHeight="1">
      <c r="A177" s="7" t="s">
        <v>458</v>
      </c>
      <c r="B177" s="7" t="s">
        <v>458</v>
      </c>
      <c r="C177" s="7"/>
      <c r="D177" s="7" t="s">
        <v>455</v>
      </c>
      <c r="E177" s="7" t="s">
        <v>455</v>
      </c>
      <c r="F177" s="7"/>
      <c r="G177" s="7" t="s">
        <v>451</v>
      </c>
      <c r="H177" s="7" t="s">
        <v>456</v>
      </c>
      <c r="I177" s="7"/>
      <c r="J177" s="7"/>
      <c r="K177" s="5" t="s">
        <v>431</v>
      </c>
      <c r="L177" s="10">
        <v>43.5</v>
      </c>
      <c r="M177" s="5"/>
      <c r="N177" s="11">
        <v>49.50489</v>
      </c>
      <c r="O177" s="11">
        <v>11.7365</v>
      </c>
      <c r="P177" s="6" t="s">
        <v>166</v>
      </c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</row>
    <row r="178" ht="15.75" customHeight="1">
      <c r="A178" s="7" t="s">
        <v>459</v>
      </c>
      <c r="B178" s="7" t="s">
        <v>459</v>
      </c>
      <c r="C178" s="7"/>
      <c r="D178" s="7" t="s">
        <v>455</v>
      </c>
      <c r="E178" s="7" t="s">
        <v>455</v>
      </c>
      <c r="F178" s="7"/>
      <c r="G178" s="7" t="s">
        <v>451</v>
      </c>
      <c r="H178" s="7" t="s">
        <v>456</v>
      </c>
      <c r="I178" s="7"/>
      <c r="J178" s="7"/>
      <c r="K178" s="5" t="s">
        <v>431</v>
      </c>
      <c r="L178" s="10">
        <v>55.59</v>
      </c>
      <c r="M178" s="5"/>
      <c r="N178" s="11">
        <v>49.50489</v>
      </c>
      <c r="O178" s="11">
        <v>11.7365</v>
      </c>
      <c r="P178" s="6" t="s">
        <v>166</v>
      </c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</row>
    <row r="179" ht="15.75" customHeight="1">
      <c r="A179" s="7" t="s">
        <v>460</v>
      </c>
      <c r="B179" s="7" t="s">
        <v>460</v>
      </c>
      <c r="C179" s="7"/>
      <c r="D179" s="7" t="s">
        <v>455</v>
      </c>
      <c r="E179" s="7" t="s">
        <v>455</v>
      </c>
      <c r="F179" s="7"/>
      <c r="G179" s="7" t="s">
        <v>451</v>
      </c>
      <c r="H179" s="7" t="s">
        <v>456</v>
      </c>
      <c r="I179" s="7"/>
      <c r="J179" s="7"/>
      <c r="K179" s="5" t="s">
        <v>431</v>
      </c>
      <c r="L179" s="10">
        <v>71.37</v>
      </c>
      <c r="M179" s="5" t="s">
        <v>37</v>
      </c>
      <c r="N179" s="11">
        <v>49.50489</v>
      </c>
      <c r="O179" s="11">
        <v>11.7365</v>
      </c>
      <c r="P179" s="6" t="s">
        <v>166</v>
      </c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</row>
    <row r="180" ht="15.75" customHeight="1">
      <c r="A180" s="7" t="s">
        <v>461</v>
      </c>
      <c r="B180" s="7" t="s">
        <v>461</v>
      </c>
      <c r="C180" s="7"/>
      <c r="D180" s="7" t="s">
        <v>428</v>
      </c>
      <c r="E180" s="7" t="s">
        <v>428</v>
      </c>
      <c r="F180" s="7"/>
      <c r="G180" s="7" t="s">
        <v>429</v>
      </c>
      <c r="H180" s="7" t="s">
        <v>430</v>
      </c>
      <c r="I180" s="7"/>
      <c r="J180" s="7"/>
      <c r="K180" s="5" t="s">
        <v>431</v>
      </c>
      <c r="L180" s="10">
        <v>61.63</v>
      </c>
      <c r="M180" s="5" t="s">
        <v>57</v>
      </c>
      <c r="N180" s="11">
        <v>42.95784</v>
      </c>
      <c r="O180" s="11">
        <v>21.66764</v>
      </c>
      <c r="P180" s="6" t="s">
        <v>432</v>
      </c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</row>
    <row r="181" ht="15.75" customHeight="1">
      <c r="A181" s="7" t="s">
        <v>462</v>
      </c>
      <c r="B181" s="7" t="s">
        <v>462</v>
      </c>
      <c r="C181" s="7"/>
      <c r="D181" s="7" t="s">
        <v>428</v>
      </c>
      <c r="E181" s="7" t="s">
        <v>428</v>
      </c>
      <c r="F181" s="7"/>
      <c r="G181" s="7" t="s">
        <v>429</v>
      </c>
      <c r="H181" s="7" t="s">
        <v>430</v>
      </c>
      <c r="I181" s="7"/>
      <c r="J181" s="7"/>
      <c r="K181" s="5" t="s">
        <v>431</v>
      </c>
      <c r="L181" s="10">
        <v>84.75</v>
      </c>
      <c r="M181" s="5" t="s">
        <v>57</v>
      </c>
      <c r="N181" s="11">
        <v>42.95784</v>
      </c>
      <c r="O181" s="11">
        <v>21.66764</v>
      </c>
      <c r="P181" s="6" t="s">
        <v>432</v>
      </c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</row>
    <row r="182" ht="15.75" customHeight="1">
      <c r="A182" s="7" t="s">
        <v>463</v>
      </c>
      <c r="B182" s="7" t="s">
        <v>463</v>
      </c>
      <c r="C182" s="7"/>
      <c r="D182" s="7" t="s">
        <v>428</v>
      </c>
      <c r="E182" s="7" t="s">
        <v>428</v>
      </c>
      <c r="F182" s="7"/>
      <c r="G182" s="7" t="s">
        <v>429</v>
      </c>
      <c r="H182" s="7" t="s">
        <v>430</v>
      </c>
      <c r="I182" s="7"/>
      <c r="J182" s="7"/>
      <c r="K182" s="5" t="s">
        <v>431</v>
      </c>
      <c r="L182" s="10">
        <v>24.14</v>
      </c>
      <c r="M182" s="5" t="s">
        <v>57</v>
      </c>
      <c r="N182" s="11">
        <v>42.95784</v>
      </c>
      <c r="O182" s="11">
        <v>21.66764</v>
      </c>
      <c r="P182" s="6" t="s">
        <v>432</v>
      </c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</row>
    <row r="183" ht="15.75" customHeight="1">
      <c r="A183" s="7" t="s">
        <v>464</v>
      </c>
      <c r="B183" s="7" t="s">
        <v>464</v>
      </c>
      <c r="C183" s="7"/>
      <c r="D183" s="7" t="s">
        <v>428</v>
      </c>
      <c r="E183" s="7" t="s">
        <v>428</v>
      </c>
      <c r="F183" s="7"/>
      <c r="G183" s="7" t="s">
        <v>429</v>
      </c>
      <c r="H183" s="7" t="s">
        <v>430</v>
      </c>
      <c r="I183" s="7"/>
      <c r="J183" s="7"/>
      <c r="K183" s="5" t="s">
        <v>431</v>
      </c>
      <c r="L183" s="10">
        <v>66.69</v>
      </c>
      <c r="M183" s="5" t="s">
        <v>57</v>
      </c>
      <c r="N183" s="11">
        <v>42.95784</v>
      </c>
      <c r="O183" s="11">
        <v>21.66764</v>
      </c>
      <c r="P183" s="6" t="s">
        <v>432</v>
      </c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</row>
    <row r="184" ht="15.75" customHeight="1">
      <c r="A184" s="7" t="s">
        <v>465</v>
      </c>
      <c r="B184" s="7" t="s">
        <v>465</v>
      </c>
      <c r="C184" s="7"/>
      <c r="D184" s="7" t="s">
        <v>428</v>
      </c>
      <c r="E184" s="7" t="s">
        <v>428</v>
      </c>
      <c r="F184" s="7"/>
      <c r="G184" s="7" t="s">
        <v>429</v>
      </c>
      <c r="H184" s="7" t="s">
        <v>430</v>
      </c>
      <c r="I184" s="7"/>
      <c r="J184" s="7"/>
      <c r="K184" s="5" t="s">
        <v>431</v>
      </c>
      <c r="L184" s="10">
        <v>25.35</v>
      </c>
      <c r="M184" s="5" t="s">
        <v>57</v>
      </c>
      <c r="N184" s="11">
        <v>42.95784</v>
      </c>
      <c r="O184" s="11">
        <v>21.66764</v>
      </c>
      <c r="P184" s="6" t="s">
        <v>432</v>
      </c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</row>
    <row r="185" ht="15.75" customHeight="1">
      <c r="A185" s="7" t="s">
        <v>466</v>
      </c>
      <c r="B185" s="7" t="s">
        <v>466</v>
      </c>
      <c r="C185" s="7"/>
      <c r="D185" s="7" t="s">
        <v>428</v>
      </c>
      <c r="E185" s="7" t="s">
        <v>428</v>
      </c>
      <c r="F185" s="7"/>
      <c r="G185" s="7" t="s">
        <v>429</v>
      </c>
      <c r="H185" s="7" t="s">
        <v>430</v>
      </c>
      <c r="I185" s="7"/>
      <c r="J185" s="7"/>
      <c r="K185" s="5" t="s">
        <v>431</v>
      </c>
      <c r="L185" s="10">
        <v>22.54</v>
      </c>
      <c r="M185" s="5" t="s">
        <v>57</v>
      </c>
      <c r="N185" s="11">
        <v>42.95784</v>
      </c>
      <c r="O185" s="11">
        <v>21.66764</v>
      </c>
      <c r="P185" s="6" t="s">
        <v>432</v>
      </c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</row>
    <row r="186" ht="15.75" customHeight="1">
      <c r="A186" s="7" t="s">
        <v>467</v>
      </c>
      <c r="B186" s="7" t="s">
        <v>467</v>
      </c>
      <c r="C186" s="7"/>
      <c r="D186" s="7" t="s">
        <v>428</v>
      </c>
      <c r="E186" s="7" t="s">
        <v>428</v>
      </c>
      <c r="F186" s="7"/>
      <c r="G186" s="7" t="s">
        <v>429</v>
      </c>
      <c r="H186" s="7" t="s">
        <v>430</v>
      </c>
      <c r="I186" s="7"/>
      <c r="J186" s="7"/>
      <c r="K186" s="5" t="s">
        <v>431</v>
      </c>
      <c r="L186" s="10">
        <v>28.15</v>
      </c>
      <c r="M186" s="5" t="s">
        <v>57</v>
      </c>
      <c r="N186" s="11">
        <v>42.95784</v>
      </c>
      <c r="O186" s="11">
        <v>21.66764</v>
      </c>
      <c r="P186" s="6" t="s">
        <v>432</v>
      </c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</row>
    <row r="187" ht="15.75" customHeight="1">
      <c r="A187" s="7" t="s">
        <v>468</v>
      </c>
      <c r="B187" s="7" t="s">
        <v>468</v>
      </c>
      <c r="C187" s="7"/>
      <c r="D187" s="7" t="s">
        <v>428</v>
      </c>
      <c r="E187" s="7" t="s">
        <v>428</v>
      </c>
      <c r="F187" s="7"/>
      <c r="G187" s="7" t="s">
        <v>429</v>
      </c>
      <c r="H187" s="7" t="s">
        <v>430</v>
      </c>
      <c r="I187" s="7"/>
      <c r="J187" s="7"/>
      <c r="K187" s="5" t="s">
        <v>431</v>
      </c>
      <c r="L187" s="10">
        <v>3.73</v>
      </c>
      <c r="M187" s="5" t="s">
        <v>57</v>
      </c>
      <c r="N187" s="11">
        <v>42.95784</v>
      </c>
      <c r="O187" s="11">
        <v>21.66764</v>
      </c>
      <c r="P187" s="6" t="s">
        <v>432</v>
      </c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</row>
    <row r="188" ht="15.75" customHeight="1">
      <c r="A188" s="7" t="s">
        <v>469</v>
      </c>
      <c r="B188" s="7" t="s">
        <v>469</v>
      </c>
      <c r="C188" s="7"/>
      <c r="D188" s="7" t="s">
        <v>428</v>
      </c>
      <c r="E188" s="7" t="s">
        <v>428</v>
      </c>
      <c r="F188" s="7"/>
      <c r="G188" s="7" t="s">
        <v>429</v>
      </c>
      <c r="H188" s="7" t="s">
        <v>430</v>
      </c>
      <c r="I188" s="7"/>
      <c r="J188" s="7"/>
      <c r="K188" s="5" t="s">
        <v>431</v>
      </c>
      <c r="L188" s="10">
        <v>43.0</v>
      </c>
      <c r="M188" s="5" t="s">
        <v>57</v>
      </c>
      <c r="N188" s="11">
        <v>42.95784</v>
      </c>
      <c r="O188" s="11">
        <v>21.66764</v>
      </c>
      <c r="P188" s="6" t="s">
        <v>432</v>
      </c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</row>
    <row r="189" ht="15.75" customHeight="1">
      <c r="A189" s="7" t="s">
        <v>470</v>
      </c>
      <c r="B189" s="7" t="s">
        <v>470</v>
      </c>
      <c r="C189" s="7"/>
      <c r="D189" s="7" t="s">
        <v>428</v>
      </c>
      <c r="E189" s="7" t="s">
        <v>428</v>
      </c>
      <c r="F189" s="7"/>
      <c r="G189" s="7" t="s">
        <v>429</v>
      </c>
      <c r="H189" s="7" t="s">
        <v>430</v>
      </c>
      <c r="I189" s="7"/>
      <c r="J189" s="7"/>
      <c r="K189" s="5" t="s">
        <v>431</v>
      </c>
      <c r="L189" s="10">
        <v>18.06</v>
      </c>
      <c r="M189" s="5" t="s">
        <v>57</v>
      </c>
      <c r="N189" s="11">
        <v>42.95784</v>
      </c>
      <c r="O189" s="11">
        <v>21.66764</v>
      </c>
      <c r="P189" s="6" t="s">
        <v>432</v>
      </c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</row>
    <row r="190" ht="15.75" customHeight="1">
      <c r="A190" s="7" t="s">
        <v>471</v>
      </c>
      <c r="B190" s="7" t="s">
        <v>471</v>
      </c>
      <c r="C190" s="7"/>
      <c r="D190" s="7" t="s">
        <v>428</v>
      </c>
      <c r="E190" s="7" t="s">
        <v>428</v>
      </c>
      <c r="F190" s="7"/>
      <c r="G190" s="7" t="s">
        <v>429</v>
      </c>
      <c r="H190" s="7" t="s">
        <v>430</v>
      </c>
      <c r="I190" s="7"/>
      <c r="J190" s="7"/>
      <c r="K190" s="5" t="s">
        <v>431</v>
      </c>
      <c r="L190" s="10">
        <v>7.22</v>
      </c>
      <c r="M190" s="5" t="s">
        <v>57</v>
      </c>
      <c r="N190" s="11">
        <v>42.95784</v>
      </c>
      <c r="O190" s="11">
        <v>21.66764</v>
      </c>
      <c r="P190" s="6" t="s">
        <v>432</v>
      </c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</row>
    <row r="191" ht="15.75" customHeight="1">
      <c r="A191" s="7" t="s">
        <v>472</v>
      </c>
      <c r="B191" s="7" t="s">
        <v>472</v>
      </c>
      <c r="C191" s="7"/>
      <c r="D191" s="7" t="s">
        <v>428</v>
      </c>
      <c r="E191" s="7" t="s">
        <v>428</v>
      </c>
      <c r="F191" s="7"/>
      <c r="G191" s="7" t="s">
        <v>429</v>
      </c>
      <c r="H191" s="7" t="s">
        <v>430</v>
      </c>
      <c r="I191" s="7"/>
      <c r="J191" s="7"/>
      <c r="K191" s="5" t="s">
        <v>431</v>
      </c>
      <c r="L191" s="10">
        <v>7.61</v>
      </c>
      <c r="M191" s="5" t="s">
        <v>57</v>
      </c>
      <c r="N191" s="11">
        <v>42.95784</v>
      </c>
      <c r="O191" s="11">
        <v>21.66764</v>
      </c>
      <c r="P191" s="6" t="s">
        <v>432</v>
      </c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</row>
    <row r="192" ht="15.75" customHeight="1">
      <c r="A192" s="7" t="s">
        <v>473</v>
      </c>
      <c r="B192" s="7" t="s">
        <v>473</v>
      </c>
      <c r="C192" s="7"/>
      <c r="D192" s="7" t="s">
        <v>428</v>
      </c>
      <c r="E192" s="7" t="s">
        <v>428</v>
      </c>
      <c r="F192" s="7"/>
      <c r="G192" s="7" t="s">
        <v>429</v>
      </c>
      <c r="H192" s="7" t="s">
        <v>430</v>
      </c>
      <c r="I192" s="7"/>
      <c r="J192" s="7"/>
      <c r="K192" s="5" t="s">
        <v>431</v>
      </c>
      <c r="L192" s="10">
        <v>42.83</v>
      </c>
      <c r="M192" s="5" t="s">
        <v>57</v>
      </c>
      <c r="N192" s="11">
        <v>42.95784</v>
      </c>
      <c r="O192" s="11">
        <v>21.66764</v>
      </c>
      <c r="P192" s="6" t="s">
        <v>432</v>
      </c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</row>
    <row r="193" ht="15.75" customHeight="1">
      <c r="A193" s="7" t="s">
        <v>474</v>
      </c>
      <c r="B193" s="7" t="s">
        <v>474</v>
      </c>
      <c r="C193" s="7"/>
      <c r="D193" s="7" t="s">
        <v>428</v>
      </c>
      <c r="E193" s="7" t="s">
        <v>428</v>
      </c>
      <c r="F193" s="7"/>
      <c r="G193" s="7" t="s">
        <v>429</v>
      </c>
      <c r="H193" s="7" t="s">
        <v>430</v>
      </c>
      <c r="I193" s="7"/>
      <c r="J193" s="7"/>
      <c r="K193" s="5" t="s">
        <v>431</v>
      </c>
      <c r="L193" s="10">
        <v>24.84</v>
      </c>
      <c r="M193" s="5" t="s">
        <v>57</v>
      </c>
      <c r="N193" s="11">
        <v>42.95784</v>
      </c>
      <c r="O193" s="11">
        <v>21.66764</v>
      </c>
      <c r="P193" s="6" t="s">
        <v>432</v>
      </c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</row>
    <row r="194" ht="15.75" customHeight="1">
      <c r="A194" s="7" t="s">
        <v>475</v>
      </c>
      <c r="B194" s="7" t="s">
        <v>475</v>
      </c>
      <c r="C194" s="7"/>
      <c r="D194" s="7" t="s">
        <v>428</v>
      </c>
      <c r="E194" s="7" t="s">
        <v>428</v>
      </c>
      <c r="F194" s="7"/>
      <c r="G194" s="7" t="s">
        <v>429</v>
      </c>
      <c r="H194" s="7" t="s">
        <v>430</v>
      </c>
      <c r="I194" s="7"/>
      <c r="J194" s="7"/>
      <c r="K194" s="5" t="s">
        <v>431</v>
      </c>
      <c r="L194" s="10">
        <v>5.08</v>
      </c>
      <c r="M194" s="5" t="s">
        <v>57</v>
      </c>
      <c r="N194" s="11">
        <v>42.95784</v>
      </c>
      <c r="O194" s="11">
        <v>21.66764</v>
      </c>
      <c r="P194" s="6" t="s">
        <v>432</v>
      </c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</row>
    <row r="195" ht="15.75" customHeight="1">
      <c r="A195" s="7" t="s">
        <v>476</v>
      </c>
      <c r="B195" s="7" t="s">
        <v>476</v>
      </c>
      <c r="C195" s="7"/>
      <c r="D195" s="7" t="s">
        <v>428</v>
      </c>
      <c r="E195" s="7" t="s">
        <v>428</v>
      </c>
      <c r="F195" s="7"/>
      <c r="G195" s="7" t="s">
        <v>429</v>
      </c>
      <c r="H195" s="7" t="s">
        <v>430</v>
      </c>
      <c r="I195" s="7"/>
      <c r="J195" s="7"/>
      <c r="K195" s="5" t="s">
        <v>431</v>
      </c>
      <c r="L195" s="10">
        <v>7.89</v>
      </c>
      <c r="M195" s="5" t="s">
        <v>57</v>
      </c>
      <c r="N195" s="11">
        <v>42.95784</v>
      </c>
      <c r="O195" s="11">
        <v>21.66764</v>
      </c>
      <c r="P195" s="6" t="s">
        <v>432</v>
      </c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</row>
    <row r="196" ht="15.75" customHeight="1">
      <c r="A196" s="7" t="s">
        <v>477</v>
      </c>
      <c r="B196" s="7" t="s">
        <v>477</v>
      </c>
      <c r="C196" s="7"/>
      <c r="D196" s="7" t="s">
        <v>428</v>
      </c>
      <c r="E196" s="7" t="s">
        <v>428</v>
      </c>
      <c r="F196" s="7"/>
      <c r="G196" s="7" t="s">
        <v>429</v>
      </c>
      <c r="H196" s="7" t="s">
        <v>430</v>
      </c>
      <c r="I196" s="7"/>
      <c r="J196" s="7"/>
      <c r="K196" s="5" t="s">
        <v>431</v>
      </c>
      <c r="L196" s="10">
        <v>75.84</v>
      </c>
      <c r="M196" s="5" t="s">
        <v>57</v>
      </c>
      <c r="N196" s="11">
        <v>42.95784</v>
      </c>
      <c r="O196" s="11">
        <v>21.66764</v>
      </c>
      <c r="P196" s="6" t="s">
        <v>432</v>
      </c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</row>
    <row r="197" ht="15.75" customHeight="1">
      <c r="A197" s="7" t="s">
        <v>478</v>
      </c>
      <c r="B197" s="7" t="s">
        <v>478</v>
      </c>
      <c r="C197" s="7"/>
      <c r="D197" s="7" t="s">
        <v>428</v>
      </c>
      <c r="E197" s="7" t="s">
        <v>428</v>
      </c>
      <c r="F197" s="7"/>
      <c r="G197" s="7" t="s">
        <v>429</v>
      </c>
      <c r="H197" s="7" t="s">
        <v>430</v>
      </c>
      <c r="I197" s="7"/>
      <c r="J197" s="7"/>
      <c r="K197" s="5" t="s">
        <v>431</v>
      </c>
      <c r="L197" s="10">
        <v>50.45</v>
      </c>
      <c r="M197" s="5" t="s">
        <v>57</v>
      </c>
      <c r="N197" s="11">
        <v>42.95784</v>
      </c>
      <c r="O197" s="11">
        <v>21.66764</v>
      </c>
      <c r="P197" s="6" t="s">
        <v>432</v>
      </c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</row>
    <row r="198" ht="15.75" customHeight="1">
      <c r="A198" s="7" t="s">
        <v>479</v>
      </c>
      <c r="B198" s="7" t="s">
        <v>479</v>
      </c>
      <c r="C198" s="7"/>
      <c r="D198" s="7" t="s">
        <v>428</v>
      </c>
      <c r="E198" s="7" t="s">
        <v>428</v>
      </c>
      <c r="F198" s="7"/>
      <c r="G198" s="7" t="s">
        <v>429</v>
      </c>
      <c r="H198" s="7" t="s">
        <v>430</v>
      </c>
      <c r="I198" s="7"/>
      <c r="J198" s="7"/>
      <c r="K198" s="5" t="s">
        <v>431</v>
      </c>
      <c r="L198" s="10">
        <v>22.85</v>
      </c>
      <c r="M198" s="5" t="s">
        <v>57</v>
      </c>
      <c r="N198" s="11">
        <v>42.95784</v>
      </c>
      <c r="O198" s="11">
        <v>21.66764</v>
      </c>
      <c r="P198" s="6" t="s">
        <v>432</v>
      </c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</row>
    <row r="199" ht="15.75" customHeight="1">
      <c r="A199" s="7" t="s">
        <v>480</v>
      </c>
      <c r="B199" s="7" t="s">
        <v>480</v>
      </c>
      <c r="C199" s="7"/>
      <c r="D199" s="7" t="s">
        <v>428</v>
      </c>
      <c r="E199" s="7" t="s">
        <v>428</v>
      </c>
      <c r="F199" s="7"/>
      <c r="G199" s="7" t="s">
        <v>429</v>
      </c>
      <c r="H199" s="7" t="s">
        <v>430</v>
      </c>
      <c r="I199" s="7"/>
      <c r="J199" s="7"/>
      <c r="K199" s="5" t="s">
        <v>431</v>
      </c>
      <c r="L199" s="10">
        <v>57.31</v>
      </c>
      <c r="M199" s="5" t="s">
        <v>57</v>
      </c>
      <c r="N199" s="11">
        <v>42.95784</v>
      </c>
      <c r="O199" s="11">
        <v>21.66764</v>
      </c>
      <c r="P199" s="6" t="s">
        <v>432</v>
      </c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</row>
    <row r="200" ht="15.75" customHeight="1">
      <c r="A200" s="7" t="s">
        <v>481</v>
      </c>
      <c r="B200" s="7" t="s">
        <v>481</v>
      </c>
      <c r="C200" s="7"/>
      <c r="D200" s="7" t="s">
        <v>428</v>
      </c>
      <c r="E200" s="7" t="s">
        <v>428</v>
      </c>
      <c r="F200" s="7"/>
      <c r="G200" s="7" t="s">
        <v>429</v>
      </c>
      <c r="H200" s="7" t="s">
        <v>430</v>
      </c>
      <c r="I200" s="7"/>
      <c r="J200" s="7"/>
      <c r="K200" s="5" t="s">
        <v>431</v>
      </c>
      <c r="L200" s="10">
        <v>71.84</v>
      </c>
      <c r="M200" s="5" t="s">
        <v>57</v>
      </c>
      <c r="N200" s="11">
        <v>42.95784</v>
      </c>
      <c r="O200" s="11">
        <v>21.66764</v>
      </c>
      <c r="P200" s="6" t="s">
        <v>432</v>
      </c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</row>
    <row r="201" ht="15.75" customHeight="1">
      <c r="A201" s="7" t="s">
        <v>482</v>
      </c>
      <c r="B201" s="7" t="s">
        <v>482</v>
      </c>
      <c r="C201" s="7"/>
      <c r="D201" s="7" t="s">
        <v>428</v>
      </c>
      <c r="E201" s="7" t="s">
        <v>428</v>
      </c>
      <c r="F201" s="7"/>
      <c r="G201" s="7" t="s">
        <v>429</v>
      </c>
      <c r="H201" s="7" t="s">
        <v>430</v>
      </c>
      <c r="I201" s="7"/>
      <c r="J201" s="7"/>
      <c r="K201" s="5" t="s">
        <v>431</v>
      </c>
      <c r="L201" s="10">
        <v>79.27</v>
      </c>
      <c r="M201" s="5" t="s">
        <v>37</v>
      </c>
      <c r="N201" s="11">
        <v>42.95784</v>
      </c>
      <c r="O201" s="11">
        <v>21.66764</v>
      </c>
      <c r="P201" s="6" t="s">
        <v>432</v>
      </c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</row>
    <row r="202" ht="15.0" customHeight="1">
      <c r="A202" s="7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3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</row>
    <row r="203" ht="15.75" customHeight="1">
      <c r="A203" s="7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3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3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3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3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3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3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3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3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3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3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3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3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3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3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3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3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3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3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3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3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3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3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3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3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3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3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3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3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3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3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3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3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3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3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3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3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3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3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3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3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3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3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3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3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3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3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3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3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3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3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3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3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3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3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3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3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3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3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3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3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3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3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3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3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3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3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3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3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3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3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3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3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3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3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3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3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3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3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3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3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3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3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3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3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3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3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3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3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3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3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3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3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3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3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3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3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3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3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3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3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3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3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3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3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3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3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3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3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3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3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3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3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3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3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3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3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3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3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3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3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3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3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3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3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3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3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3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3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3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3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3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3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3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3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3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3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3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3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3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3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3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3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3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3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3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3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3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3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3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3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3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3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3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3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3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3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3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3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3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3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3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3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3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3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3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3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3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3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3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3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3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3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3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3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3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3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3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3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3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3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3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3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3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3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3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3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3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3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3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3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3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3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3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3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3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3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3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3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3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</row>
    <row r="402" ht="15.7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</row>
    <row r="403" ht="15.7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</row>
    <row r="404" ht="15.7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</row>
    <row r="405" ht="15.7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</row>
    <row r="406" ht="15.7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</row>
    <row r="407" ht="15.7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</row>
    <row r="408" ht="15.7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</row>
    <row r="409" ht="15.7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</row>
    <row r="410" ht="15.7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</row>
    <row r="411" ht="15.7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</row>
    <row r="412" ht="15.7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</row>
    <row r="413" ht="15.7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</row>
    <row r="414" ht="15.7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</row>
    <row r="415" ht="15.7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</row>
    <row r="416" ht="15.7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</row>
    <row r="417" ht="15.7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</row>
    <row r="418" ht="15.7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</row>
    <row r="419" ht="15.7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</row>
    <row r="420" ht="15.7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</row>
    <row r="421" ht="15.7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</row>
    <row r="422" ht="15.7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</row>
    <row r="423" ht="15.7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</row>
    <row r="424" ht="15.7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</row>
    <row r="425" ht="15.7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</row>
    <row r="426" ht="15.7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</row>
    <row r="427" ht="15.7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</row>
    <row r="428" ht="15.7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</row>
    <row r="429" ht="15.7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</row>
    <row r="430" ht="15.7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</row>
    <row r="431" ht="15.7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</row>
    <row r="432" ht="15.7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</row>
    <row r="433" ht="15.7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</row>
    <row r="434" ht="15.7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</row>
    <row r="435" ht="15.7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</row>
    <row r="436" ht="15.7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</row>
    <row r="437" ht="15.7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</row>
    <row r="438" ht="15.7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</row>
    <row r="439" ht="15.7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</row>
    <row r="440" ht="15.7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</row>
    <row r="441" ht="15.7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</row>
    <row r="442" ht="15.7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</row>
    <row r="443" ht="15.7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</row>
    <row r="444" ht="15.7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</row>
    <row r="445" ht="15.7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</row>
    <row r="446" ht="15.7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</row>
    <row r="447" ht="15.7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</row>
    <row r="448" ht="15.7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</row>
    <row r="449" ht="15.7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</row>
    <row r="450" ht="15.7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</row>
    <row r="451" ht="15.7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</row>
    <row r="452" ht="15.7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</row>
    <row r="453" ht="15.7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</row>
    <row r="454" ht="15.7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</row>
    <row r="455" ht="15.7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</row>
    <row r="456" ht="15.7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</row>
    <row r="457" ht="15.7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</row>
    <row r="458" ht="15.7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</row>
    <row r="459" ht="15.7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</row>
    <row r="460" ht="15.7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</row>
    <row r="461" ht="15.7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</row>
    <row r="462" ht="15.7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</row>
    <row r="463" ht="15.7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</row>
    <row r="464" ht="15.7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</row>
    <row r="465" ht="15.7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</row>
    <row r="466" ht="15.7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</row>
    <row r="467" ht="15.7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</row>
    <row r="468" ht="15.7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</row>
    <row r="469" ht="15.7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</row>
    <row r="470" ht="15.7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</row>
    <row r="471" ht="15.7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</row>
    <row r="472" ht="15.7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</row>
    <row r="473" ht="15.7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</row>
    <row r="474" ht="15.7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</row>
    <row r="475" ht="15.7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</row>
    <row r="476" ht="15.7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</row>
    <row r="477" ht="15.7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</row>
    <row r="478" ht="15.7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</row>
    <row r="479" ht="15.7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</row>
    <row r="480" ht="15.7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</row>
    <row r="481" ht="15.7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</row>
    <row r="482" ht="15.7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</row>
    <row r="483" ht="15.7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</row>
    <row r="484" ht="15.7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</row>
    <row r="485" ht="15.7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</row>
    <row r="486" ht="15.7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</row>
    <row r="487" ht="15.7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</row>
    <row r="488" ht="15.7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</row>
    <row r="489" ht="15.7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</row>
    <row r="490" ht="15.7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</row>
    <row r="491" ht="15.7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</row>
    <row r="492" ht="15.7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</row>
    <row r="493" ht="15.7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</row>
    <row r="494" ht="15.7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</row>
    <row r="495" ht="15.7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</row>
    <row r="496" ht="15.7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</row>
    <row r="497" ht="15.7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</row>
    <row r="498" ht="15.7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</row>
    <row r="499" ht="15.7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</row>
    <row r="500" ht="15.7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</row>
    <row r="501" ht="15.7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</row>
    <row r="502" ht="15.7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</row>
    <row r="503" ht="15.7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</row>
    <row r="504" ht="15.7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</row>
    <row r="505" ht="15.7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</row>
    <row r="506" ht="15.7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</row>
    <row r="507" ht="15.7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</row>
    <row r="508" ht="15.7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</row>
    <row r="509" ht="15.7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</row>
    <row r="510" ht="15.7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</row>
    <row r="511" ht="15.7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</row>
    <row r="512" ht="15.7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</row>
    <row r="513" ht="15.7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</row>
    <row r="514" ht="15.7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</row>
    <row r="515" ht="15.7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</row>
    <row r="516" ht="15.7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</row>
    <row r="517" ht="15.7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</row>
    <row r="518" ht="15.7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</row>
    <row r="519" ht="15.7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</row>
    <row r="520" ht="15.7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</row>
    <row r="521" ht="15.7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</row>
    <row r="522" ht="15.7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</row>
    <row r="523" ht="15.7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</row>
    <row r="524" ht="15.7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</row>
    <row r="525" ht="15.7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</row>
    <row r="526" ht="15.7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</row>
    <row r="527" ht="15.7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</row>
    <row r="528" ht="15.7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</row>
    <row r="529" ht="15.7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</row>
    <row r="530" ht="15.7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</row>
    <row r="531" ht="15.7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</row>
    <row r="532" ht="15.7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</row>
    <row r="533" ht="15.7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</row>
    <row r="534" ht="15.7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</row>
    <row r="535" ht="15.7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</row>
    <row r="536" ht="15.7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</row>
    <row r="537" ht="15.7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</row>
    <row r="538" ht="15.7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</row>
    <row r="539" ht="15.7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</row>
    <row r="540" ht="15.7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</row>
    <row r="541" ht="15.7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</row>
    <row r="542" ht="15.7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</row>
    <row r="543" ht="15.7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</row>
    <row r="544" ht="15.7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</row>
    <row r="545" ht="15.7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</row>
    <row r="546" ht="15.7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</row>
    <row r="547" ht="15.7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</row>
    <row r="548" ht="15.7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</row>
    <row r="549" ht="15.7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</row>
    <row r="550" ht="15.7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</row>
    <row r="551" ht="15.7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</row>
    <row r="552" ht="15.7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</row>
    <row r="553" ht="15.7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</row>
    <row r="554" ht="15.7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</row>
    <row r="555" ht="15.7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</row>
    <row r="556" ht="15.7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</row>
    <row r="557" ht="15.7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</row>
    <row r="558" ht="15.7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</row>
    <row r="559" ht="15.7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</row>
    <row r="560" ht="15.7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</row>
    <row r="561" ht="15.7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</row>
    <row r="562" ht="15.7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</row>
    <row r="563" ht="15.7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</row>
    <row r="564" ht="15.7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</row>
    <row r="565" ht="15.7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</row>
    <row r="566" ht="15.7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</row>
    <row r="567" ht="15.7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</row>
    <row r="568" ht="15.7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</row>
    <row r="569" ht="15.7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</row>
    <row r="570" ht="15.7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</row>
    <row r="571" ht="15.7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</row>
    <row r="572" ht="15.7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</row>
    <row r="573" ht="15.7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</row>
    <row r="574" ht="15.7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</row>
    <row r="575" ht="15.7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</row>
    <row r="576" ht="15.7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</row>
    <row r="577" ht="15.7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</row>
    <row r="578" ht="15.7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</row>
    <row r="579" ht="15.7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</row>
    <row r="580" ht="15.7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</row>
    <row r="581" ht="15.7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</row>
    <row r="582" ht="15.7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</row>
    <row r="583" ht="15.7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</row>
    <row r="584" ht="15.7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</row>
    <row r="585" ht="15.7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</row>
    <row r="586" ht="15.7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</row>
    <row r="587" ht="15.7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</row>
    <row r="588" ht="15.7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</row>
    <row r="589" ht="15.7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</row>
    <row r="590" ht="15.7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</row>
    <row r="591" ht="15.7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</row>
    <row r="592" ht="15.7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</row>
    <row r="593" ht="15.7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</row>
    <row r="594" ht="15.7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</row>
    <row r="595" ht="15.7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</row>
    <row r="596" ht="15.7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</row>
    <row r="597" ht="15.7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</row>
    <row r="598" ht="15.7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</row>
    <row r="599" ht="15.7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</row>
    <row r="600" ht="15.7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</row>
    <row r="601" ht="15.7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</row>
    <row r="602" ht="15.7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</row>
    <row r="603" ht="15.7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</row>
    <row r="604" ht="15.7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</row>
    <row r="605" ht="15.7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</row>
    <row r="606" ht="15.7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</row>
    <row r="607" ht="15.7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</row>
    <row r="608" ht="15.7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</row>
    <row r="609" ht="15.7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</row>
    <row r="610" ht="15.7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</row>
    <row r="611" ht="15.7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</row>
    <row r="612" ht="15.7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</row>
    <row r="613" ht="15.7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</row>
    <row r="614" ht="15.7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</row>
    <row r="615" ht="15.7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</row>
    <row r="616" ht="15.7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</row>
    <row r="617" ht="15.7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</row>
    <row r="618" ht="15.7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</row>
    <row r="619" ht="15.7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</row>
    <row r="620" ht="15.7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</row>
    <row r="621" ht="15.7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</row>
    <row r="622" ht="15.7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</row>
    <row r="623" ht="15.7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</row>
    <row r="624" ht="15.7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</row>
    <row r="625" ht="15.7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</row>
    <row r="626" ht="15.7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</row>
    <row r="627" ht="15.7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</row>
    <row r="628" ht="15.7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</row>
    <row r="629" ht="15.7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</row>
    <row r="630" ht="15.7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</row>
    <row r="631" ht="15.7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</row>
    <row r="632" ht="15.7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</row>
    <row r="633" ht="15.7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</row>
    <row r="634" ht="15.7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</row>
    <row r="635" ht="15.7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</row>
    <row r="636" ht="15.7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</row>
    <row r="637" ht="15.7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</row>
    <row r="638" ht="15.7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</row>
    <row r="639" ht="15.7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</row>
    <row r="640" ht="15.7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</row>
    <row r="641" ht="15.7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</row>
    <row r="642" ht="15.7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</row>
    <row r="643" ht="15.7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</row>
    <row r="644" ht="15.7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</row>
    <row r="645" ht="15.7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</row>
    <row r="646" ht="15.7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</row>
    <row r="647" ht="15.7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</row>
    <row r="648" ht="15.7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</row>
    <row r="649" ht="15.7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</row>
    <row r="650" ht="15.7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</row>
    <row r="651" ht="15.7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</row>
    <row r="652" ht="15.7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</row>
    <row r="653" ht="15.7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</row>
    <row r="654" ht="15.7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</row>
    <row r="655" ht="15.7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</row>
    <row r="656" ht="15.7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</row>
    <row r="657" ht="15.7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</row>
    <row r="658" ht="15.7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</row>
    <row r="659" ht="15.7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</row>
    <row r="660" ht="15.7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</row>
    <row r="661" ht="15.7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</row>
    <row r="662" ht="15.7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</row>
    <row r="663" ht="15.7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</row>
    <row r="664" ht="15.7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</row>
    <row r="665" ht="15.7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</row>
    <row r="666" ht="15.7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</row>
    <row r="667" ht="15.7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</row>
    <row r="668" ht="15.7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</row>
    <row r="669" ht="15.7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</row>
    <row r="670" ht="15.7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</row>
    <row r="671" ht="15.7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</row>
    <row r="672" ht="15.7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</row>
    <row r="673" ht="15.7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</row>
    <row r="674" ht="15.7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</row>
    <row r="675" ht="15.7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</row>
    <row r="676" ht="15.7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</row>
    <row r="677" ht="15.7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</row>
    <row r="678" ht="15.7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</row>
    <row r="679" ht="15.7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</row>
    <row r="680" ht="15.7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</row>
    <row r="681" ht="15.7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</row>
    <row r="682" ht="15.7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</row>
    <row r="683" ht="15.7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</row>
    <row r="684" ht="15.7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</row>
    <row r="685" ht="15.7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</row>
    <row r="686" ht="15.7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</row>
    <row r="687" ht="15.7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</row>
    <row r="688" ht="15.7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</row>
    <row r="689" ht="15.7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</row>
    <row r="690" ht="15.7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</row>
    <row r="691" ht="15.7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</row>
    <row r="692" ht="15.7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</row>
    <row r="693" ht="15.7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</row>
    <row r="694" ht="15.7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</row>
    <row r="695" ht="15.7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</row>
    <row r="696" ht="15.7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</row>
    <row r="697" ht="15.7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</row>
    <row r="698" ht="15.7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</row>
    <row r="699" ht="15.7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</row>
    <row r="700" ht="15.7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</row>
    <row r="701" ht="15.7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</row>
    <row r="702" ht="15.7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</row>
    <row r="703" ht="15.7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</row>
    <row r="704" ht="15.7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</row>
    <row r="705" ht="15.7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</row>
    <row r="706" ht="15.7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</row>
    <row r="707" ht="15.7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</row>
    <row r="708" ht="15.7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</row>
    <row r="709" ht="15.7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</row>
    <row r="710" ht="15.7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</row>
    <row r="711" ht="15.7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</row>
    <row r="712" ht="15.7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</row>
    <row r="713" ht="15.7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</row>
    <row r="714" ht="15.7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</row>
    <row r="715" ht="15.7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</row>
    <row r="716" ht="15.7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</row>
    <row r="717" ht="15.7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</row>
    <row r="718" ht="15.7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</row>
    <row r="719" ht="15.7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</row>
    <row r="720" ht="15.7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</row>
    <row r="721" ht="15.7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</row>
    <row r="722" ht="15.7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</row>
    <row r="723" ht="15.7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</row>
    <row r="724" ht="15.7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</row>
    <row r="725" ht="15.7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</row>
    <row r="726" ht="15.7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</row>
    <row r="727" ht="15.7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</row>
    <row r="728" ht="15.7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</row>
    <row r="729" ht="15.7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</row>
    <row r="730" ht="15.7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</row>
    <row r="731" ht="15.7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</row>
    <row r="732" ht="15.7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</row>
    <row r="733" ht="15.7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</row>
    <row r="734" ht="15.7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</row>
    <row r="735" ht="15.7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</row>
    <row r="736" ht="15.7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</row>
    <row r="737" ht="15.7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</row>
    <row r="738" ht="15.7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</row>
    <row r="739" ht="15.7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</row>
    <row r="740" ht="15.7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</row>
    <row r="741" ht="15.7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</row>
    <row r="742" ht="15.7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</row>
    <row r="743" ht="15.7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</row>
    <row r="744" ht="15.7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</row>
    <row r="745" ht="15.7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</row>
    <row r="746" ht="15.7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</row>
    <row r="747" ht="15.7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</row>
    <row r="748" ht="15.7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</row>
    <row r="749" ht="15.7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</row>
    <row r="750" ht="15.7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</row>
    <row r="751" ht="15.7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</row>
    <row r="752" ht="15.7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</row>
    <row r="753" ht="15.7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</row>
    <row r="754" ht="15.7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</row>
    <row r="755" ht="15.7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</row>
    <row r="756" ht="15.7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</row>
    <row r="757" ht="15.7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</row>
    <row r="758" ht="15.7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</row>
    <row r="759" ht="15.7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</row>
    <row r="760" ht="15.7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</row>
    <row r="761" ht="15.7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</row>
    <row r="762" ht="15.7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</row>
    <row r="763" ht="15.7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</row>
    <row r="764" ht="15.7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</row>
    <row r="765" ht="15.7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</row>
    <row r="766" ht="15.7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</row>
    <row r="767" ht="15.7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</row>
    <row r="768" ht="15.7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</row>
    <row r="769" ht="15.7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</row>
    <row r="770" ht="15.7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</row>
    <row r="771" ht="15.7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</row>
    <row r="772" ht="15.7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</row>
    <row r="773" ht="15.7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</row>
    <row r="774" ht="15.7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</row>
    <row r="775" ht="15.7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</row>
    <row r="776" ht="15.7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</row>
    <row r="777" ht="15.7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</row>
    <row r="778" ht="15.7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</row>
    <row r="779" ht="15.7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</row>
    <row r="780" ht="15.7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</row>
    <row r="781" ht="15.7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</row>
    <row r="782" ht="15.7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</row>
    <row r="783" ht="15.7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</row>
    <row r="784" ht="15.7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</row>
    <row r="785" ht="15.7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</row>
    <row r="786" ht="15.7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</row>
    <row r="787" ht="15.7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</row>
    <row r="788" ht="15.7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</row>
    <row r="789" ht="15.7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</row>
    <row r="790" ht="15.7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</row>
    <row r="791" ht="15.7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</row>
    <row r="792" ht="15.7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</row>
    <row r="793" ht="15.7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</row>
    <row r="794" ht="15.7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</row>
    <row r="795" ht="15.7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</row>
    <row r="796" ht="15.7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</row>
    <row r="797" ht="15.7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</row>
    <row r="798" ht="15.7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</row>
    <row r="799" ht="15.7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</row>
    <row r="800" ht="15.7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</row>
    <row r="801" ht="15.7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</row>
    <row r="802" ht="15.7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</row>
    <row r="803" ht="15.7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</row>
    <row r="804" ht="15.7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</row>
    <row r="805" ht="15.7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</row>
    <row r="806" ht="15.7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</row>
    <row r="807" ht="15.7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</row>
    <row r="808" ht="15.7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</row>
    <row r="809" ht="15.7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</row>
    <row r="810" ht="15.7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</row>
    <row r="811" ht="15.7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</row>
    <row r="812" ht="15.7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</row>
    <row r="813" ht="15.7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</row>
    <row r="814" ht="15.7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</row>
    <row r="815" ht="15.7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</row>
    <row r="816" ht="15.7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</row>
    <row r="817" ht="15.7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</row>
    <row r="818" ht="15.7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</row>
    <row r="819" ht="15.7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</row>
    <row r="820" ht="15.7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</row>
    <row r="821" ht="15.7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</row>
    <row r="822" ht="15.7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</row>
    <row r="823" ht="15.7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</row>
    <row r="824" ht="15.7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</row>
    <row r="825" ht="15.7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</row>
    <row r="826" ht="15.7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</row>
    <row r="827" ht="15.7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</row>
    <row r="828" ht="15.7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</row>
    <row r="829" ht="15.7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</row>
    <row r="830" ht="15.7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</row>
    <row r="831" ht="15.7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</row>
    <row r="832" ht="15.7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</row>
    <row r="833" ht="15.7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</row>
    <row r="834" ht="15.7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</row>
    <row r="835" ht="15.7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</row>
    <row r="836" ht="15.7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</row>
    <row r="837" ht="15.7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</row>
    <row r="838" ht="15.7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</row>
    <row r="839" ht="15.7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</row>
    <row r="840" ht="15.7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</row>
    <row r="841" ht="15.7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</row>
    <row r="842" ht="15.7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</row>
    <row r="843" ht="15.7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</row>
    <row r="844" ht="15.7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</row>
    <row r="845" ht="15.7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</row>
    <row r="846" ht="15.7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</row>
    <row r="847" ht="15.7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</row>
    <row r="848" ht="15.7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</row>
    <row r="849" ht="15.7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</row>
    <row r="850" ht="15.7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</row>
    <row r="851" ht="15.7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</row>
    <row r="852" ht="15.7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</row>
    <row r="853" ht="15.7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</row>
    <row r="854" ht="15.7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</row>
    <row r="855" ht="15.7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</row>
    <row r="856" ht="15.7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</row>
    <row r="857" ht="15.7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</row>
    <row r="858" ht="15.7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</row>
    <row r="859" ht="15.7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</row>
    <row r="860" ht="15.7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</row>
    <row r="861" ht="15.7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</row>
    <row r="862" ht="15.7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</row>
    <row r="863" ht="15.7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</row>
    <row r="864" ht="15.7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</row>
    <row r="865" ht="15.7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</row>
    <row r="866" ht="15.7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</row>
    <row r="867" ht="15.7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</row>
    <row r="868" ht="15.7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</row>
    <row r="869" ht="15.7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</row>
    <row r="870" ht="15.7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</row>
    <row r="871" ht="15.7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</row>
    <row r="872" ht="15.7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</row>
    <row r="873" ht="15.7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</row>
    <row r="874" ht="15.7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</row>
    <row r="875" ht="15.7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</row>
    <row r="876" ht="15.7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</row>
    <row r="877" ht="15.7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</row>
    <row r="878" ht="15.7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</row>
    <row r="879" ht="15.7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</row>
    <row r="880" ht="15.7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</row>
    <row r="881" ht="15.7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</row>
    <row r="882" ht="15.7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</row>
    <row r="883" ht="15.7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</row>
    <row r="884" ht="15.7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</row>
    <row r="885" ht="15.7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</row>
    <row r="886" ht="15.7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</row>
    <row r="887" ht="15.7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</row>
    <row r="888" ht="15.7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</row>
    <row r="889" ht="15.7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</row>
    <row r="890" ht="15.7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</row>
    <row r="891" ht="15.7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</row>
    <row r="892" ht="15.7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</row>
    <row r="893" ht="15.7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</row>
    <row r="894" ht="15.7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</row>
    <row r="895" ht="15.7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</row>
    <row r="896" ht="15.7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</row>
    <row r="897" ht="15.7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</row>
    <row r="898" ht="15.7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</row>
    <row r="899" ht="15.7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</row>
    <row r="900" ht="15.7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</row>
    <row r="901" ht="15.7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</row>
    <row r="902" ht="15.7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</row>
    <row r="903" ht="15.7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</row>
    <row r="904" ht="15.7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</row>
    <row r="905" ht="15.7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</row>
    <row r="906" ht="15.7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</row>
    <row r="907" ht="15.7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</row>
    <row r="908" ht="15.7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</row>
    <row r="909" ht="15.7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</row>
    <row r="910" ht="15.7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</row>
    <row r="911" ht="15.7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</row>
    <row r="912" ht="15.7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</row>
    <row r="913" ht="15.7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</row>
    <row r="914" ht="15.7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</row>
    <row r="915" ht="15.7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</row>
    <row r="916" ht="15.7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</row>
    <row r="917" ht="15.7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</row>
    <row r="918" ht="15.7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</row>
    <row r="919" ht="15.7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</row>
    <row r="920" ht="15.7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</row>
    <row r="921" ht="15.7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</row>
    <row r="922" ht="15.7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</row>
    <row r="923" ht="15.7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</row>
    <row r="924" ht="15.7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</row>
    <row r="925" ht="15.7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</row>
    <row r="926" ht="15.7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</row>
    <row r="927" ht="15.7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</row>
    <row r="928" ht="15.7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</row>
    <row r="929" ht="15.7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</row>
    <row r="930" ht="15.7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</row>
    <row r="931" ht="15.7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</row>
    <row r="932" ht="15.7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</row>
    <row r="933" ht="15.7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</row>
    <row r="934" ht="15.7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</row>
    <row r="935" ht="15.7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</row>
    <row r="936" ht="15.7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</row>
    <row r="937" ht="15.7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</row>
    <row r="938" ht="15.7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</row>
    <row r="939" ht="15.7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</row>
    <row r="940" ht="15.7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</row>
    <row r="941" ht="15.7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</row>
    <row r="942" ht="15.7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</row>
    <row r="943" ht="15.7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</row>
    <row r="944" ht="15.7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</row>
    <row r="945" ht="15.7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</row>
    <row r="946" ht="15.7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</row>
    <row r="947" ht="15.7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</row>
    <row r="948" ht="15.7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</row>
    <row r="949" ht="15.7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</row>
    <row r="950" ht="15.7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</row>
    <row r="951" ht="15.7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</row>
    <row r="952" ht="15.7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</row>
    <row r="953" ht="15.7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</row>
    <row r="954" ht="15.7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</row>
    <row r="955" ht="15.7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</row>
    <row r="956" ht="15.7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</row>
    <row r="957" ht="15.7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</row>
    <row r="958" ht="15.7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</row>
    <row r="959" ht="15.7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</row>
    <row r="960" ht="15.7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</row>
    <row r="961" ht="15.7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</row>
    <row r="962" ht="15.7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</row>
    <row r="963" ht="15.7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</row>
    <row r="964" ht="15.7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</row>
    <row r="965" ht="15.7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</row>
    <row r="966" ht="15.7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</row>
    <row r="967" ht="15.7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</row>
    <row r="968" ht="15.7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</row>
    <row r="969" ht="15.7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</row>
    <row r="970" ht="15.7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</row>
    <row r="971" ht="15.7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</row>
    <row r="972" ht="15.7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</row>
    <row r="973" ht="15.7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</row>
    <row r="974" ht="15.7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</row>
    <row r="975" ht="15.7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</row>
    <row r="976" ht="15.7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</row>
    <row r="977" ht="15.7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</row>
    <row r="978" ht="15.7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</row>
    <row r="979" ht="15.7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</row>
    <row r="980" ht="15.7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</row>
    <row r="981" ht="15.7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</row>
    <row r="982" ht="15.7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</row>
    <row r="983" ht="15.7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</row>
    <row r="984" ht="15.7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</row>
    <row r="985" ht="15.7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</row>
    <row r="986" ht="15.7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</row>
    <row r="987" ht="15.7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</row>
    <row r="988" ht="15.7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</row>
    <row r="989" ht="15.7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</row>
    <row r="990" ht="15.7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</row>
    <row r="991" ht="15.7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</row>
    <row r="992" ht="15.7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</row>
    <row r="993" ht="15.7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</row>
    <row r="994" ht="15.7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</row>
    <row r="995" ht="15.7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</row>
    <row r="996" ht="15.7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</row>
    <row r="997" ht="15.7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</row>
    <row r="998" ht="15.7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</row>
    <row r="999" ht="15.7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</row>
    <row r="1000" ht="15.7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2.44"/>
    <col customWidth="1" min="2" max="6" width="10.67"/>
    <col customWidth="1" min="7" max="7" width="15.11"/>
    <col customWidth="1" min="8" max="8" width="10.67"/>
    <col customWidth="1" min="9" max="28" width="10.56"/>
  </cols>
  <sheetData>
    <row r="1" ht="15.75" customHeight="1">
      <c r="A1" s="1" t="s">
        <v>483</v>
      </c>
      <c r="B1" s="1"/>
      <c r="C1" s="1"/>
      <c r="D1" s="1"/>
      <c r="E1" s="1"/>
      <c r="F1" s="17"/>
      <c r="G1" s="1"/>
      <c r="H1" s="1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ht="15.75" customHeight="1">
      <c r="A2" s="1" t="s">
        <v>484</v>
      </c>
      <c r="B2" s="1" t="s">
        <v>4</v>
      </c>
      <c r="C2" s="1" t="s">
        <v>5</v>
      </c>
      <c r="D2" s="1" t="s">
        <v>485</v>
      </c>
      <c r="E2" s="1" t="s">
        <v>486</v>
      </c>
      <c r="F2" s="17" t="s">
        <v>487</v>
      </c>
      <c r="G2" s="1" t="s">
        <v>488</v>
      </c>
      <c r="H2" s="1" t="s">
        <v>489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ht="15.75" customHeight="1">
      <c r="A3" s="7" t="s">
        <v>490</v>
      </c>
      <c r="B3" s="18" t="s">
        <v>442</v>
      </c>
      <c r="C3" s="18" t="s">
        <v>442</v>
      </c>
      <c r="D3" s="18">
        <v>16305.0</v>
      </c>
      <c r="E3" s="18">
        <v>1.0</v>
      </c>
      <c r="F3" s="19">
        <v>54.1</v>
      </c>
      <c r="G3" s="7" t="s">
        <v>490</v>
      </c>
      <c r="H3" s="7" t="s">
        <v>491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ht="15.75" customHeight="1">
      <c r="A4" s="7" t="s">
        <v>492</v>
      </c>
      <c r="B4" s="18" t="s">
        <v>442</v>
      </c>
      <c r="C4" s="18" t="s">
        <v>442</v>
      </c>
      <c r="D4" s="18">
        <v>16306.0</v>
      </c>
      <c r="E4" s="18">
        <v>1.0</v>
      </c>
      <c r="F4" s="19">
        <v>45.8</v>
      </c>
      <c r="G4" s="7" t="s">
        <v>492</v>
      </c>
      <c r="H4" s="7" t="s">
        <v>491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ht="15.75" customHeight="1">
      <c r="A5" s="7" t="s">
        <v>323</v>
      </c>
      <c r="B5" s="5" t="s">
        <v>325</v>
      </c>
      <c r="C5" s="5" t="s">
        <v>325</v>
      </c>
      <c r="D5" s="18">
        <v>16305.0</v>
      </c>
      <c r="E5" s="18">
        <v>1771.0</v>
      </c>
      <c r="F5" s="19">
        <v>5.9</v>
      </c>
      <c r="G5" s="7" t="s">
        <v>323</v>
      </c>
      <c r="H5" s="7" t="s">
        <v>491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ht="15.75" customHeight="1">
      <c r="A6" s="7" t="s">
        <v>330</v>
      </c>
      <c r="B6" s="5" t="s">
        <v>325</v>
      </c>
      <c r="C6" s="5" t="s">
        <v>325</v>
      </c>
      <c r="D6" s="18">
        <v>16306.0</v>
      </c>
      <c r="E6" s="18">
        <v>1.0</v>
      </c>
      <c r="F6" s="19">
        <v>76.6</v>
      </c>
      <c r="G6" s="7" t="s">
        <v>330</v>
      </c>
      <c r="H6" s="7" t="s">
        <v>491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ht="15.75" customHeight="1">
      <c r="A7" s="7" t="s">
        <v>350</v>
      </c>
      <c r="B7" s="5" t="s">
        <v>333</v>
      </c>
      <c r="C7" s="5" t="s">
        <v>334</v>
      </c>
      <c r="D7" s="18">
        <v>16306.0</v>
      </c>
      <c r="E7" s="18">
        <v>1.0</v>
      </c>
      <c r="F7" s="19">
        <v>77.2</v>
      </c>
      <c r="G7" s="7" t="s">
        <v>350</v>
      </c>
      <c r="H7" s="7" t="s">
        <v>491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ht="15.75" customHeight="1">
      <c r="A8" s="7" t="s">
        <v>343</v>
      </c>
      <c r="B8" s="5" t="s">
        <v>333</v>
      </c>
      <c r="C8" s="5" t="s">
        <v>334</v>
      </c>
      <c r="D8" s="18">
        <v>16305.0</v>
      </c>
      <c r="E8" s="18">
        <v>181.0</v>
      </c>
      <c r="F8" s="19">
        <v>10.3</v>
      </c>
      <c r="G8" s="7" t="s">
        <v>343</v>
      </c>
      <c r="H8" s="7" t="s">
        <v>491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ht="15.75" customHeight="1">
      <c r="A9" s="7" t="s">
        <v>347</v>
      </c>
      <c r="B9" s="5" t="s">
        <v>333</v>
      </c>
      <c r="C9" s="5" t="s">
        <v>334</v>
      </c>
      <c r="D9" s="18">
        <v>16305.0</v>
      </c>
      <c r="E9" s="18">
        <v>1.0</v>
      </c>
      <c r="F9" s="19">
        <v>59.2</v>
      </c>
      <c r="G9" s="7" t="s">
        <v>347</v>
      </c>
      <c r="H9" s="7" t="s">
        <v>491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ht="15.75" customHeight="1">
      <c r="A10" s="7" t="s">
        <v>353</v>
      </c>
      <c r="B10" s="5" t="s">
        <v>333</v>
      </c>
      <c r="C10" s="5" t="s">
        <v>334</v>
      </c>
      <c r="D10" s="18">
        <v>16305.0</v>
      </c>
      <c r="E10" s="18">
        <v>1.0</v>
      </c>
      <c r="F10" s="19">
        <v>41.1</v>
      </c>
      <c r="G10" s="7" t="s">
        <v>353</v>
      </c>
      <c r="H10" s="7" t="s">
        <v>491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ht="15.75" customHeight="1">
      <c r="A11" s="7" t="s">
        <v>433</v>
      </c>
      <c r="B11" s="18" t="s">
        <v>493</v>
      </c>
      <c r="C11" s="18" t="s">
        <v>493</v>
      </c>
      <c r="D11" s="18">
        <v>16305.0</v>
      </c>
      <c r="E11" s="18">
        <v>636.0</v>
      </c>
      <c r="F11" s="19">
        <v>7.4</v>
      </c>
      <c r="G11" s="7" t="s">
        <v>482</v>
      </c>
      <c r="H11" s="7" t="s">
        <v>491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ht="15.75" customHeight="1">
      <c r="A12" s="7" t="s">
        <v>435</v>
      </c>
      <c r="B12" s="18" t="s">
        <v>493</v>
      </c>
      <c r="C12" s="18" t="s">
        <v>493</v>
      </c>
      <c r="D12" s="18">
        <v>16306.0</v>
      </c>
      <c r="E12" s="18">
        <v>1.0</v>
      </c>
      <c r="F12" s="19">
        <v>275.5</v>
      </c>
      <c r="G12" s="7" t="s">
        <v>435</v>
      </c>
      <c r="H12" s="7" t="s">
        <v>491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ht="15.75" customHeight="1">
      <c r="A13" s="7" t="s">
        <v>436</v>
      </c>
      <c r="B13" s="18" t="s">
        <v>493</v>
      </c>
      <c r="C13" s="18" t="s">
        <v>493</v>
      </c>
      <c r="D13" s="18">
        <v>16307.0</v>
      </c>
      <c r="E13" s="18">
        <v>1.0</v>
      </c>
      <c r="F13" s="19">
        <v>234.4</v>
      </c>
      <c r="G13" s="7" t="s">
        <v>436</v>
      </c>
      <c r="H13" s="7" t="s">
        <v>491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ht="15.75" customHeight="1">
      <c r="A14" s="7" t="s">
        <v>437</v>
      </c>
      <c r="B14" s="18" t="s">
        <v>493</v>
      </c>
      <c r="C14" s="18" t="s">
        <v>493</v>
      </c>
      <c r="D14" s="18">
        <v>16307.0</v>
      </c>
      <c r="E14" s="18">
        <v>1482.0</v>
      </c>
      <c r="F14" s="19">
        <v>6.2</v>
      </c>
      <c r="G14" s="7" t="s">
        <v>435</v>
      </c>
      <c r="H14" s="7" t="s">
        <v>491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ht="15.75" customHeight="1">
      <c r="A15" s="7" t="s">
        <v>438</v>
      </c>
      <c r="B15" s="18" t="s">
        <v>493</v>
      </c>
      <c r="C15" s="18" t="s">
        <v>493</v>
      </c>
      <c r="D15" s="18">
        <v>16307.0</v>
      </c>
      <c r="E15" s="18">
        <v>1.0</v>
      </c>
      <c r="F15" s="19">
        <v>228.5</v>
      </c>
      <c r="G15" s="7" t="s">
        <v>436</v>
      </c>
      <c r="H15" s="7" t="s">
        <v>491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ht="15.75" customHeight="1">
      <c r="A16" s="7" t="s">
        <v>440</v>
      </c>
      <c r="B16" s="18" t="s">
        <v>493</v>
      </c>
      <c r="C16" s="18" t="s">
        <v>493</v>
      </c>
      <c r="D16" s="18">
        <v>16307.0</v>
      </c>
      <c r="E16" s="18">
        <v>269.0</v>
      </c>
      <c r="F16" s="19">
        <v>10.0</v>
      </c>
      <c r="G16" s="7" t="s">
        <v>436</v>
      </c>
      <c r="H16" s="7" t="s">
        <v>491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ht="15.75" customHeight="1">
      <c r="A17" s="7" t="s">
        <v>494</v>
      </c>
      <c r="B17" s="18" t="s">
        <v>495</v>
      </c>
      <c r="C17" s="18" t="s">
        <v>495</v>
      </c>
      <c r="D17" s="18">
        <v>16310.0</v>
      </c>
      <c r="E17" s="18">
        <v>1.0</v>
      </c>
      <c r="F17" s="19">
        <v>962.6</v>
      </c>
      <c r="G17" s="7" t="s">
        <v>494</v>
      </c>
      <c r="H17" s="7" t="s">
        <v>491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ht="15.75" customHeight="1">
      <c r="A18" s="7" t="s">
        <v>496</v>
      </c>
      <c r="B18" s="18" t="s">
        <v>497</v>
      </c>
      <c r="C18" s="18" t="s">
        <v>497</v>
      </c>
      <c r="D18" s="18">
        <v>16313.0</v>
      </c>
      <c r="E18" s="18">
        <v>2.0</v>
      </c>
      <c r="F18" s="19">
        <v>269.2</v>
      </c>
      <c r="G18" s="7" t="s">
        <v>496</v>
      </c>
      <c r="H18" s="7" t="s">
        <v>498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ht="15.75" customHeight="1">
      <c r="A19" s="7" t="s">
        <v>499</v>
      </c>
      <c r="B19" s="18" t="s">
        <v>497</v>
      </c>
      <c r="C19" s="18" t="s">
        <v>497</v>
      </c>
      <c r="D19" s="18">
        <v>16313.0</v>
      </c>
      <c r="E19" s="18">
        <v>1.0</v>
      </c>
      <c r="F19" s="19">
        <v>331.2</v>
      </c>
      <c r="G19" s="7" t="s">
        <v>499</v>
      </c>
      <c r="H19" s="7" t="s">
        <v>498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ht="15.75" customHeight="1">
      <c r="A20" s="7" t="s">
        <v>361</v>
      </c>
      <c r="B20" s="5" t="s">
        <v>357</v>
      </c>
      <c r="C20" s="5" t="s">
        <v>357</v>
      </c>
      <c r="D20" s="18">
        <v>16305.0</v>
      </c>
      <c r="E20" s="18">
        <v>1.0</v>
      </c>
      <c r="F20" s="19">
        <v>94.3</v>
      </c>
      <c r="G20" s="7" t="s">
        <v>361</v>
      </c>
      <c r="H20" s="7" t="s">
        <v>491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ht="15.75" customHeight="1">
      <c r="A21" s="7" t="s">
        <v>369</v>
      </c>
      <c r="B21" s="5" t="s">
        <v>357</v>
      </c>
      <c r="C21" s="5" t="s">
        <v>357</v>
      </c>
      <c r="D21" s="18">
        <v>16305.0</v>
      </c>
      <c r="E21" s="18">
        <v>1.0</v>
      </c>
      <c r="F21" s="19">
        <v>22.3</v>
      </c>
      <c r="G21" s="7" t="s">
        <v>361</v>
      </c>
      <c r="H21" s="7" t="s">
        <v>491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ht="15.75" customHeight="1">
      <c r="A22" s="7" t="s">
        <v>500</v>
      </c>
      <c r="B22" s="18" t="s">
        <v>497</v>
      </c>
      <c r="C22" s="18" t="s">
        <v>497</v>
      </c>
      <c r="D22" s="18">
        <v>16305.0</v>
      </c>
      <c r="E22" s="18">
        <v>0.0</v>
      </c>
      <c r="F22" s="19">
        <v>409.4</v>
      </c>
      <c r="G22" s="7" t="s">
        <v>500</v>
      </c>
      <c r="H22" s="7" t="s">
        <v>501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ht="15.75" customHeight="1">
      <c r="A23" s="7" t="s">
        <v>383</v>
      </c>
      <c r="B23" s="5" t="s">
        <v>385</v>
      </c>
      <c r="C23" s="5" t="s">
        <v>385</v>
      </c>
      <c r="D23" s="18">
        <v>16308.0</v>
      </c>
      <c r="E23" s="18">
        <v>1.0</v>
      </c>
      <c r="F23" s="19">
        <v>66.6</v>
      </c>
      <c r="G23" s="7" t="s">
        <v>383</v>
      </c>
      <c r="H23" s="7" t="s">
        <v>491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ht="15.75" customHeight="1">
      <c r="A24" s="7" t="s">
        <v>399</v>
      </c>
      <c r="B24" s="5" t="s">
        <v>385</v>
      </c>
      <c r="C24" s="5" t="s">
        <v>385</v>
      </c>
      <c r="D24" s="18">
        <v>16308.0</v>
      </c>
      <c r="E24" s="18">
        <v>1.0</v>
      </c>
      <c r="F24" s="19">
        <v>30.9</v>
      </c>
      <c r="G24" s="7" t="s">
        <v>399</v>
      </c>
      <c r="H24" s="7" t="s">
        <v>491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ht="15.75" customHeight="1">
      <c r="A25" s="7" t="s">
        <v>35</v>
      </c>
      <c r="B25" s="7" t="s">
        <v>18</v>
      </c>
      <c r="C25" s="7" t="s">
        <v>18</v>
      </c>
      <c r="D25" s="18">
        <v>16305.0</v>
      </c>
      <c r="E25" s="18">
        <v>1.0</v>
      </c>
      <c r="F25" s="19">
        <v>23.9</v>
      </c>
      <c r="G25" s="7" t="s">
        <v>35</v>
      </c>
      <c r="H25" s="7" t="s">
        <v>491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ht="15.75" customHeight="1">
      <c r="A26" s="7" t="s">
        <v>461</v>
      </c>
      <c r="B26" s="18" t="s">
        <v>493</v>
      </c>
      <c r="C26" s="18" t="s">
        <v>493</v>
      </c>
      <c r="D26" s="18">
        <v>16305.0</v>
      </c>
      <c r="E26" s="18">
        <v>62.0</v>
      </c>
      <c r="F26" s="19">
        <v>20.2</v>
      </c>
      <c r="G26" s="7" t="s">
        <v>461</v>
      </c>
      <c r="H26" s="7" t="s">
        <v>491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ht="15.75" customHeight="1">
      <c r="A27" s="7" t="s">
        <v>462</v>
      </c>
      <c r="B27" s="18" t="s">
        <v>493</v>
      </c>
      <c r="C27" s="18" t="s">
        <v>493</v>
      </c>
      <c r="D27" s="18">
        <v>16307.0</v>
      </c>
      <c r="E27" s="18">
        <v>3302.0</v>
      </c>
      <c r="F27" s="19">
        <v>6.4</v>
      </c>
      <c r="G27" s="7" t="s">
        <v>477</v>
      </c>
      <c r="H27" s="7" t="s">
        <v>491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ht="15.75" customHeight="1">
      <c r="A28" s="7" t="s">
        <v>463</v>
      </c>
      <c r="B28" s="18" t="s">
        <v>493</v>
      </c>
      <c r="C28" s="18" t="s">
        <v>493</v>
      </c>
      <c r="D28" s="18">
        <v>16307.0</v>
      </c>
      <c r="E28" s="18">
        <v>1712.0</v>
      </c>
      <c r="F28" s="19">
        <v>9.6</v>
      </c>
      <c r="G28" s="7" t="s">
        <v>463</v>
      </c>
      <c r="H28" s="7" t="s">
        <v>491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ht="15.75" customHeight="1">
      <c r="A29" s="7" t="s">
        <v>464</v>
      </c>
      <c r="B29" s="18" t="s">
        <v>493</v>
      </c>
      <c r="C29" s="18" t="s">
        <v>493</v>
      </c>
      <c r="D29" s="18">
        <v>16307.0</v>
      </c>
      <c r="E29" s="18">
        <v>1.0</v>
      </c>
      <c r="F29" s="19">
        <v>60.5</v>
      </c>
      <c r="G29" s="7" t="s">
        <v>464</v>
      </c>
      <c r="H29" s="7" t="s">
        <v>491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ht="15.75" customHeight="1">
      <c r="A30" s="7" t="s">
        <v>465</v>
      </c>
      <c r="B30" s="18" t="s">
        <v>493</v>
      </c>
      <c r="C30" s="18" t="s">
        <v>493</v>
      </c>
      <c r="D30" s="18">
        <v>16307.0</v>
      </c>
      <c r="E30" s="18">
        <v>1604.0</v>
      </c>
      <c r="F30" s="19">
        <v>8.7</v>
      </c>
      <c r="G30" s="7" t="s">
        <v>435</v>
      </c>
      <c r="H30" s="7" t="s">
        <v>491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ht="15.75" customHeight="1">
      <c r="A31" s="7" t="s">
        <v>466</v>
      </c>
      <c r="B31" s="18" t="s">
        <v>493</v>
      </c>
      <c r="C31" s="18" t="s">
        <v>493</v>
      </c>
      <c r="D31" s="18">
        <v>16306.0</v>
      </c>
      <c r="E31" s="18">
        <v>2.0</v>
      </c>
      <c r="F31" s="19">
        <v>44.1</v>
      </c>
      <c r="G31" s="7" t="s">
        <v>435</v>
      </c>
      <c r="H31" s="7" t="s">
        <v>491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ht="15.75" customHeight="1">
      <c r="A32" s="7" t="s">
        <v>467</v>
      </c>
      <c r="B32" s="18" t="s">
        <v>493</v>
      </c>
      <c r="C32" s="18" t="s">
        <v>493</v>
      </c>
      <c r="D32" s="18">
        <v>16308.0</v>
      </c>
      <c r="E32" s="18">
        <v>14.0</v>
      </c>
      <c r="F32" s="19">
        <v>25.5</v>
      </c>
      <c r="G32" s="7" t="s">
        <v>467</v>
      </c>
      <c r="H32" s="7" t="s">
        <v>491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ht="15.75" customHeight="1">
      <c r="A33" s="7" t="s">
        <v>468</v>
      </c>
      <c r="B33" s="18" t="s">
        <v>493</v>
      </c>
      <c r="C33" s="18" t="s">
        <v>493</v>
      </c>
      <c r="D33" s="18">
        <v>16307.0</v>
      </c>
      <c r="E33" s="18">
        <v>40.0</v>
      </c>
      <c r="F33" s="19">
        <v>20.1</v>
      </c>
      <c r="G33" s="7" t="s">
        <v>468</v>
      </c>
      <c r="H33" s="7" t="s">
        <v>491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ht="15.75" customHeight="1">
      <c r="A34" s="7" t="s">
        <v>469</v>
      </c>
      <c r="B34" s="18" t="s">
        <v>493</v>
      </c>
      <c r="C34" s="18" t="s">
        <v>493</v>
      </c>
      <c r="D34" s="18">
        <v>16307.0</v>
      </c>
      <c r="E34" s="18">
        <v>127.0</v>
      </c>
      <c r="F34" s="19">
        <v>25.2</v>
      </c>
      <c r="G34" s="7" t="s">
        <v>435</v>
      </c>
      <c r="H34" s="7" t="s">
        <v>491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ht="15.75" customHeight="1">
      <c r="A35" s="7" t="s">
        <v>470</v>
      </c>
      <c r="B35" s="18" t="s">
        <v>493</v>
      </c>
      <c r="C35" s="18" t="s">
        <v>493</v>
      </c>
      <c r="D35" s="18">
        <v>16307.0</v>
      </c>
      <c r="E35" s="18">
        <v>572.0</v>
      </c>
      <c r="F35" s="19">
        <v>13.3</v>
      </c>
      <c r="G35" s="7" t="s">
        <v>470</v>
      </c>
      <c r="H35" s="7" t="s">
        <v>491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ht="15.75" customHeight="1">
      <c r="A36" s="7" t="s">
        <v>471</v>
      </c>
      <c r="B36" s="18" t="s">
        <v>493</v>
      </c>
      <c r="C36" s="18" t="s">
        <v>493</v>
      </c>
      <c r="D36" s="18">
        <v>16307.0</v>
      </c>
      <c r="E36" s="18">
        <v>66.0</v>
      </c>
      <c r="F36" s="19">
        <v>33.5</v>
      </c>
      <c r="G36" s="7" t="s">
        <v>435</v>
      </c>
      <c r="H36" s="7" t="s">
        <v>491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ht="15.75" customHeight="1">
      <c r="A37" s="7" t="s">
        <v>472</v>
      </c>
      <c r="B37" s="18" t="s">
        <v>493</v>
      </c>
      <c r="C37" s="18" t="s">
        <v>493</v>
      </c>
      <c r="D37" s="18">
        <v>16307.0</v>
      </c>
      <c r="E37" s="18">
        <v>758.0</v>
      </c>
      <c r="F37" s="19">
        <v>11.7</v>
      </c>
      <c r="G37" s="7" t="s">
        <v>435</v>
      </c>
      <c r="H37" s="7" t="s">
        <v>491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</row>
    <row r="38" ht="15.75" customHeight="1">
      <c r="A38" s="7" t="s">
        <v>473</v>
      </c>
      <c r="B38" s="18" t="s">
        <v>493</v>
      </c>
      <c r="C38" s="18" t="s">
        <v>493</v>
      </c>
      <c r="D38" s="18">
        <v>16307.0</v>
      </c>
      <c r="E38" s="18">
        <v>41.0</v>
      </c>
      <c r="F38" s="19">
        <v>39.0</v>
      </c>
      <c r="G38" s="7" t="s">
        <v>435</v>
      </c>
      <c r="H38" s="7" t="s">
        <v>491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</row>
    <row r="39" ht="15.75" customHeight="1">
      <c r="A39" s="7" t="s">
        <v>474</v>
      </c>
      <c r="B39" s="18" t="s">
        <v>493</v>
      </c>
      <c r="C39" s="18" t="s">
        <v>493</v>
      </c>
      <c r="D39" s="18">
        <v>16307.0</v>
      </c>
      <c r="E39" s="18">
        <v>260.0</v>
      </c>
      <c r="F39" s="19">
        <v>26.6</v>
      </c>
      <c r="G39" s="7" t="s">
        <v>436</v>
      </c>
      <c r="H39" s="7" t="s">
        <v>491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ht="15.75" customHeight="1">
      <c r="A40" s="7" t="s">
        <v>475</v>
      </c>
      <c r="B40" s="18" t="s">
        <v>493</v>
      </c>
      <c r="C40" s="18" t="s">
        <v>493</v>
      </c>
      <c r="D40" s="18">
        <v>16307.0</v>
      </c>
      <c r="E40" s="18">
        <v>254.0</v>
      </c>
      <c r="F40" s="19">
        <v>16.7</v>
      </c>
      <c r="G40" s="7" t="s">
        <v>435</v>
      </c>
      <c r="H40" s="7" t="s">
        <v>491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ht="15.75" customHeight="1">
      <c r="A41" s="7" t="s">
        <v>476</v>
      </c>
      <c r="B41" s="18" t="s">
        <v>493</v>
      </c>
      <c r="C41" s="18" t="s">
        <v>493</v>
      </c>
      <c r="D41" s="18">
        <v>16305.0</v>
      </c>
      <c r="E41" s="18">
        <v>708.0</v>
      </c>
      <c r="F41" s="19">
        <v>13.5</v>
      </c>
      <c r="G41" s="7" t="s">
        <v>482</v>
      </c>
      <c r="H41" s="7" t="s">
        <v>491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ht="15.75" customHeight="1">
      <c r="A42" s="7" t="s">
        <v>477</v>
      </c>
      <c r="B42" s="18" t="s">
        <v>493</v>
      </c>
      <c r="C42" s="18" t="s">
        <v>493</v>
      </c>
      <c r="D42" s="18">
        <v>16307.0</v>
      </c>
      <c r="E42" s="18">
        <v>55.0</v>
      </c>
      <c r="F42" s="19">
        <v>31.2</v>
      </c>
      <c r="G42" s="7" t="s">
        <v>477</v>
      </c>
      <c r="H42" s="7" t="s">
        <v>491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ht="15.75" customHeight="1">
      <c r="A43" s="7" t="s">
        <v>478</v>
      </c>
      <c r="B43" s="18" t="s">
        <v>493</v>
      </c>
      <c r="C43" s="18" t="s">
        <v>493</v>
      </c>
      <c r="D43" s="18">
        <v>16307.0</v>
      </c>
      <c r="E43" s="18">
        <v>405.0</v>
      </c>
      <c r="F43" s="19">
        <v>21.2</v>
      </c>
      <c r="G43" s="7" t="s">
        <v>435</v>
      </c>
      <c r="H43" s="7" t="s">
        <v>491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ht="15.75" customHeight="1">
      <c r="A44" s="7" t="s">
        <v>479</v>
      </c>
      <c r="B44" s="18" t="s">
        <v>493</v>
      </c>
      <c r="C44" s="18" t="s">
        <v>493</v>
      </c>
      <c r="D44" s="18">
        <v>16305.0</v>
      </c>
      <c r="E44" s="18">
        <v>251.0</v>
      </c>
      <c r="F44" s="19">
        <v>17.8</v>
      </c>
      <c r="G44" s="7" t="s">
        <v>482</v>
      </c>
      <c r="H44" s="7" t="s">
        <v>491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ht="15.75" customHeight="1">
      <c r="A45" s="7" t="s">
        <v>480</v>
      </c>
      <c r="B45" s="18" t="s">
        <v>493</v>
      </c>
      <c r="C45" s="18" t="s">
        <v>493</v>
      </c>
      <c r="D45" s="18">
        <v>16308.0</v>
      </c>
      <c r="E45" s="18">
        <v>4.0</v>
      </c>
      <c r="F45" s="19">
        <v>32.8</v>
      </c>
      <c r="G45" s="7" t="s">
        <v>435</v>
      </c>
      <c r="H45" s="7" t="s">
        <v>491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ht="15.75" customHeight="1">
      <c r="A46" s="7" t="s">
        <v>481</v>
      </c>
      <c r="B46" s="18" t="s">
        <v>493</v>
      </c>
      <c r="C46" s="18" t="s">
        <v>493</v>
      </c>
      <c r="D46" s="18">
        <v>16307.0</v>
      </c>
      <c r="E46" s="18">
        <v>12.0</v>
      </c>
      <c r="F46" s="19">
        <v>33.0</v>
      </c>
      <c r="G46" s="7" t="s">
        <v>435</v>
      </c>
      <c r="H46" s="7" t="s">
        <v>491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ht="15.75" customHeight="1">
      <c r="A47" s="7" t="s">
        <v>482</v>
      </c>
      <c r="B47" s="18" t="s">
        <v>493</v>
      </c>
      <c r="C47" s="18" t="s">
        <v>493</v>
      </c>
      <c r="D47" s="18">
        <v>16305.0</v>
      </c>
      <c r="E47" s="18">
        <v>1.0</v>
      </c>
      <c r="F47" s="19">
        <v>367.6</v>
      </c>
      <c r="G47" s="7" t="s">
        <v>482</v>
      </c>
      <c r="H47" s="7" t="s">
        <v>491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ht="15.75" customHeight="1">
      <c r="A48" s="7" t="s">
        <v>55</v>
      </c>
      <c r="B48" s="5" t="s">
        <v>48</v>
      </c>
      <c r="C48" s="5" t="s">
        <v>49</v>
      </c>
      <c r="D48" s="18">
        <v>16306.0</v>
      </c>
      <c r="E48" s="18">
        <v>2577.0</v>
      </c>
      <c r="F48" s="19">
        <v>4.9</v>
      </c>
      <c r="G48" s="7" t="s">
        <v>55</v>
      </c>
      <c r="H48" s="7" t="s">
        <v>491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ht="15.75" customHeight="1">
      <c r="A49" s="7" t="s">
        <v>58</v>
      </c>
      <c r="B49" s="5" t="s">
        <v>48</v>
      </c>
      <c r="C49" s="5" t="s">
        <v>49</v>
      </c>
      <c r="D49" s="18">
        <v>16305.0</v>
      </c>
      <c r="E49" s="18">
        <v>1.0</v>
      </c>
      <c r="F49" s="19">
        <v>152.7</v>
      </c>
      <c r="G49" s="7" t="s">
        <v>58</v>
      </c>
      <c r="H49" s="7" t="s">
        <v>491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ht="15.75" customHeight="1">
      <c r="A50" s="7" t="s">
        <v>302</v>
      </c>
      <c r="B50" s="5" t="s">
        <v>304</v>
      </c>
      <c r="C50" s="5" t="s">
        <v>304</v>
      </c>
      <c r="D50" s="18">
        <v>16305.0</v>
      </c>
      <c r="E50" s="18">
        <v>1.0</v>
      </c>
      <c r="F50" s="19">
        <v>58.4</v>
      </c>
      <c r="G50" s="7" t="s">
        <v>302</v>
      </c>
      <c r="H50" s="7" t="s">
        <v>491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ht="15.75" customHeight="1">
      <c r="A51" s="7" t="s">
        <v>315</v>
      </c>
      <c r="B51" s="5" t="s">
        <v>304</v>
      </c>
      <c r="C51" s="5" t="s">
        <v>304</v>
      </c>
      <c r="D51" s="18">
        <v>16305.0</v>
      </c>
      <c r="E51" s="18">
        <v>1.0</v>
      </c>
      <c r="F51" s="19">
        <v>28.1</v>
      </c>
      <c r="G51" s="7" t="s">
        <v>302</v>
      </c>
      <c r="H51" s="7" t="s">
        <v>491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ht="15.75" customHeight="1">
      <c r="A52" s="7" t="s">
        <v>318</v>
      </c>
      <c r="B52" s="5" t="s">
        <v>304</v>
      </c>
      <c r="C52" s="5" t="s">
        <v>304</v>
      </c>
      <c r="D52" s="18">
        <v>16305.0</v>
      </c>
      <c r="E52" s="18">
        <v>1.0</v>
      </c>
      <c r="F52" s="19">
        <v>74.3</v>
      </c>
      <c r="G52" s="7" t="s">
        <v>318</v>
      </c>
      <c r="H52" s="7" t="s">
        <v>491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ht="15.75" customHeight="1">
      <c r="A53" s="7" t="s">
        <v>247</v>
      </c>
      <c r="B53" s="5" t="s">
        <v>238</v>
      </c>
      <c r="C53" s="5" t="s">
        <v>239</v>
      </c>
      <c r="D53" s="18">
        <v>16305.0</v>
      </c>
      <c r="E53" s="18">
        <v>1.0</v>
      </c>
      <c r="F53" s="19">
        <v>36.5</v>
      </c>
      <c r="G53" s="7" t="s">
        <v>502</v>
      </c>
      <c r="H53" s="7" t="s">
        <v>491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ht="15.75" customHeight="1">
      <c r="A54" s="7" t="s">
        <v>259</v>
      </c>
      <c r="B54" s="5" t="s">
        <v>238</v>
      </c>
      <c r="C54" s="5" t="s">
        <v>239</v>
      </c>
      <c r="D54" s="18">
        <v>16305.0</v>
      </c>
      <c r="E54" s="18">
        <v>5.0</v>
      </c>
      <c r="F54" s="19">
        <v>14.0</v>
      </c>
      <c r="G54" s="7" t="s">
        <v>502</v>
      </c>
      <c r="H54" s="7" t="s">
        <v>491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ht="15.75" customHeight="1">
      <c r="A55" s="7" t="s">
        <v>207</v>
      </c>
      <c r="B55" s="5" t="s">
        <v>209</v>
      </c>
      <c r="C55" s="5" t="s">
        <v>210</v>
      </c>
      <c r="D55" s="18">
        <v>16305.0</v>
      </c>
      <c r="E55" s="18">
        <v>31.0</v>
      </c>
      <c r="F55" s="19">
        <v>16.0</v>
      </c>
      <c r="G55" s="7" t="s">
        <v>234</v>
      </c>
      <c r="H55" s="7" t="s">
        <v>491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ht="15.75" customHeight="1">
      <c r="A56" s="7" t="s">
        <v>224</v>
      </c>
      <c r="B56" s="5" t="s">
        <v>209</v>
      </c>
      <c r="C56" s="5" t="s">
        <v>210</v>
      </c>
      <c r="D56" s="18">
        <v>16305.0</v>
      </c>
      <c r="E56" s="18">
        <v>1.0</v>
      </c>
      <c r="F56" s="19">
        <v>29.3</v>
      </c>
      <c r="G56" s="7" t="s">
        <v>234</v>
      </c>
      <c r="H56" s="7" t="s">
        <v>491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ht="15.75" customHeight="1">
      <c r="A57" s="7" t="s">
        <v>234</v>
      </c>
      <c r="B57" s="5" t="s">
        <v>209</v>
      </c>
      <c r="C57" s="5" t="s">
        <v>210</v>
      </c>
      <c r="D57" s="18">
        <v>16305.0</v>
      </c>
      <c r="E57" s="18">
        <v>1.0</v>
      </c>
      <c r="F57" s="19">
        <v>84.0</v>
      </c>
      <c r="G57" s="7" t="s">
        <v>234</v>
      </c>
      <c r="H57" s="7" t="s">
        <v>491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ht="15.75" customHeight="1">
      <c r="A58" s="7" t="s">
        <v>371</v>
      </c>
      <c r="B58" s="5" t="s">
        <v>373</v>
      </c>
      <c r="C58" s="5" t="s">
        <v>374</v>
      </c>
      <c r="D58" s="18">
        <v>16305.0</v>
      </c>
      <c r="E58" s="18">
        <v>2.0</v>
      </c>
      <c r="F58" s="19">
        <v>20.1</v>
      </c>
      <c r="G58" s="7" t="s">
        <v>371</v>
      </c>
      <c r="H58" s="7" t="s">
        <v>491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ht="15.75" customHeight="1">
      <c r="A59" s="7" t="s">
        <v>61</v>
      </c>
      <c r="B59" s="5" t="s">
        <v>63</v>
      </c>
      <c r="C59" s="5" t="s">
        <v>64</v>
      </c>
      <c r="D59" s="18">
        <v>16305.0</v>
      </c>
      <c r="E59" s="18">
        <v>1.0</v>
      </c>
      <c r="F59" s="19">
        <v>62.5</v>
      </c>
      <c r="G59" s="7" t="s">
        <v>67</v>
      </c>
      <c r="H59" s="7" t="s">
        <v>491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ht="15.75" customHeight="1">
      <c r="A60" s="7" t="s">
        <v>67</v>
      </c>
      <c r="B60" s="5" t="s">
        <v>63</v>
      </c>
      <c r="C60" s="5" t="s">
        <v>64</v>
      </c>
      <c r="D60" s="18">
        <v>16305.0</v>
      </c>
      <c r="E60" s="18">
        <v>1.0</v>
      </c>
      <c r="F60" s="19">
        <v>110.3</v>
      </c>
      <c r="G60" s="7" t="s">
        <v>67</v>
      </c>
      <c r="H60" s="7" t="s">
        <v>491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ht="15.75" customHeight="1">
      <c r="A61" s="7" t="s">
        <v>70</v>
      </c>
      <c r="B61" s="5" t="s">
        <v>63</v>
      </c>
      <c r="C61" s="5" t="s">
        <v>64</v>
      </c>
      <c r="D61" s="18">
        <v>16305.0</v>
      </c>
      <c r="E61" s="18">
        <v>288.0</v>
      </c>
      <c r="F61" s="19">
        <v>11.4</v>
      </c>
      <c r="G61" s="7" t="s">
        <v>70</v>
      </c>
      <c r="H61" s="7" t="s">
        <v>491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ht="15.75" customHeight="1">
      <c r="A62" s="7" t="s">
        <v>74</v>
      </c>
      <c r="B62" s="5" t="s">
        <v>63</v>
      </c>
      <c r="C62" s="5" t="s">
        <v>64</v>
      </c>
      <c r="D62" s="18">
        <v>16305.0</v>
      </c>
      <c r="E62" s="18">
        <v>1.0</v>
      </c>
      <c r="F62" s="19">
        <v>75.1</v>
      </c>
      <c r="G62" s="7" t="s">
        <v>77</v>
      </c>
      <c r="H62" s="7" t="s">
        <v>491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ht="15.75" customHeight="1">
      <c r="A63" s="7" t="s">
        <v>77</v>
      </c>
      <c r="B63" s="5" t="s">
        <v>63</v>
      </c>
      <c r="C63" s="5" t="s">
        <v>64</v>
      </c>
      <c r="D63" s="18">
        <v>16305.0</v>
      </c>
      <c r="E63" s="18">
        <v>1.0</v>
      </c>
      <c r="F63" s="19">
        <v>91.1</v>
      </c>
      <c r="G63" s="7" t="s">
        <v>77</v>
      </c>
      <c r="H63" s="7" t="s">
        <v>491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ht="15.75" customHeight="1">
      <c r="A64" s="7" t="s">
        <v>176</v>
      </c>
      <c r="B64" s="5" t="s">
        <v>170</v>
      </c>
      <c r="C64" s="5" t="s">
        <v>171</v>
      </c>
      <c r="D64" s="18">
        <v>16305.0</v>
      </c>
      <c r="E64" s="18">
        <v>3215.0</v>
      </c>
      <c r="F64" s="19">
        <v>4.6</v>
      </c>
      <c r="G64" s="7" t="s">
        <v>176</v>
      </c>
      <c r="H64" s="7" t="s">
        <v>491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ht="15.75" customHeight="1">
      <c r="A65" s="7" t="s">
        <v>182</v>
      </c>
      <c r="B65" s="5" t="s">
        <v>170</v>
      </c>
      <c r="C65" s="5" t="s">
        <v>171</v>
      </c>
      <c r="D65" s="18">
        <v>16305.0</v>
      </c>
      <c r="E65" s="18">
        <v>6.0</v>
      </c>
      <c r="F65" s="19">
        <v>14.6</v>
      </c>
      <c r="G65" s="7" t="s">
        <v>182</v>
      </c>
      <c r="H65" s="7" t="s">
        <v>491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ht="15.75" customHeight="1">
      <c r="A66" s="7" t="s">
        <v>191</v>
      </c>
      <c r="B66" s="5" t="s">
        <v>170</v>
      </c>
      <c r="C66" s="5" t="s">
        <v>171</v>
      </c>
      <c r="D66" s="18">
        <v>16305.0</v>
      </c>
      <c r="E66" s="18">
        <v>2.0</v>
      </c>
      <c r="F66" s="19">
        <v>16.5</v>
      </c>
      <c r="G66" s="7" t="s">
        <v>191</v>
      </c>
      <c r="H66" s="7" t="s">
        <v>491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ht="15.75" customHeight="1">
      <c r="A67" s="7" t="s">
        <v>503</v>
      </c>
      <c r="B67" s="7" t="s">
        <v>455</v>
      </c>
      <c r="C67" s="7" t="s">
        <v>455</v>
      </c>
      <c r="D67" s="18">
        <v>16306.0</v>
      </c>
      <c r="E67" s="18">
        <v>1.0</v>
      </c>
      <c r="F67" s="19">
        <v>89.6</v>
      </c>
      <c r="G67" s="7" t="s">
        <v>502</v>
      </c>
      <c r="H67" s="7" t="s">
        <v>491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ht="15.75" customHeight="1">
      <c r="A68" s="7" t="s">
        <v>502</v>
      </c>
      <c r="B68" s="7" t="s">
        <v>455</v>
      </c>
      <c r="C68" s="7" t="s">
        <v>455</v>
      </c>
      <c r="D68" s="18">
        <v>16306.0</v>
      </c>
      <c r="E68" s="18">
        <v>1.0</v>
      </c>
      <c r="F68" s="19">
        <v>111.9</v>
      </c>
      <c r="G68" s="7" t="s">
        <v>502</v>
      </c>
      <c r="H68" s="7" t="s">
        <v>491</v>
      </c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ht="15.75" customHeight="1">
      <c r="A69" s="7" t="s">
        <v>300</v>
      </c>
      <c r="B69" s="5" t="s">
        <v>262</v>
      </c>
      <c r="C69" s="5" t="s">
        <v>279</v>
      </c>
      <c r="D69" s="18">
        <v>16305.0</v>
      </c>
      <c r="E69" s="18">
        <v>1.0</v>
      </c>
      <c r="F69" s="19">
        <v>19.2</v>
      </c>
      <c r="G69" s="7" t="s">
        <v>300</v>
      </c>
      <c r="H69" s="7" t="s">
        <v>491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ht="15.75" customHeight="1">
      <c r="A70" s="7" t="s">
        <v>277</v>
      </c>
      <c r="B70" s="5" t="s">
        <v>262</v>
      </c>
      <c r="C70" s="5" t="s">
        <v>279</v>
      </c>
      <c r="D70" s="18">
        <v>16305.0</v>
      </c>
      <c r="E70" s="18">
        <v>33.0</v>
      </c>
      <c r="F70" s="19">
        <v>12.0</v>
      </c>
      <c r="G70" s="7" t="s">
        <v>300</v>
      </c>
      <c r="H70" s="7" t="s">
        <v>491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ht="15.75" customHeight="1">
      <c r="A71" s="7" t="s">
        <v>286</v>
      </c>
      <c r="B71" s="5" t="s">
        <v>262</v>
      </c>
      <c r="C71" s="5" t="s">
        <v>279</v>
      </c>
      <c r="D71" s="18">
        <v>16305.0</v>
      </c>
      <c r="E71" s="18">
        <v>5518.0</v>
      </c>
      <c r="F71" s="19">
        <v>3.5</v>
      </c>
      <c r="G71" s="7" t="s">
        <v>234</v>
      </c>
      <c r="H71" s="7" t="s">
        <v>491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ht="15.75" customHeight="1">
      <c r="A72" s="7" t="s">
        <v>194</v>
      </c>
      <c r="B72" s="5" t="s">
        <v>196</v>
      </c>
      <c r="C72" s="5" t="s">
        <v>197</v>
      </c>
      <c r="D72" s="18">
        <v>16305.0</v>
      </c>
      <c r="E72" s="18">
        <v>1.0</v>
      </c>
      <c r="F72" s="19">
        <v>21.5</v>
      </c>
      <c r="G72" s="7" t="s">
        <v>194</v>
      </c>
      <c r="H72" s="7" t="s">
        <v>491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ht="15.75" customHeight="1">
      <c r="A73" s="7" t="s">
        <v>205</v>
      </c>
      <c r="B73" s="5" t="s">
        <v>196</v>
      </c>
      <c r="C73" s="5" t="s">
        <v>197</v>
      </c>
      <c r="D73" s="18">
        <v>16305.0</v>
      </c>
      <c r="E73" s="18">
        <v>239.0</v>
      </c>
      <c r="F73" s="19">
        <v>9.2</v>
      </c>
      <c r="G73" s="7" t="s">
        <v>234</v>
      </c>
      <c r="H73" s="7" t="s">
        <v>491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ht="15.75" customHeight="1">
      <c r="A74" s="7" t="s">
        <v>79</v>
      </c>
      <c r="B74" s="5" t="s">
        <v>81</v>
      </c>
      <c r="C74" s="5" t="s">
        <v>81</v>
      </c>
      <c r="D74" s="18">
        <v>16305.0</v>
      </c>
      <c r="E74" s="18">
        <v>1.0</v>
      </c>
      <c r="F74" s="19">
        <v>130.8</v>
      </c>
      <c r="G74" s="7" t="s">
        <v>79</v>
      </c>
      <c r="H74" s="7" t="s">
        <v>491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ht="15.75" customHeight="1">
      <c r="A75" s="7" t="s">
        <v>84</v>
      </c>
      <c r="B75" s="5" t="s">
        <v>81</v>
      </c>
      <c r="C75" s="5" t="s">
        <v>81</v>
      </c>
      <c r="D75" s="18">
        <v>16305.0</v>
      </c>
      <c r="E75" s="18">
        <v>1.0</v>
      </c>
      <c r="F75" s="19">
        <v>133.6</v>
      </c>
      <c r="G75" s="7" t="s">
        <v>84</v>
      </c>
      <c r="H75" s="7" t="s">
        <v>491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ht="15.75" customHeight="1">
      <c r="A76" s="7" t="s">
        <v>87</v>
      </c>
      <c r="B76" s="5" t="s">
        <v>81</v>
      </c>
      <c r="C76" s="5" t="s">
        <v>81</v>
      </c>
      <c r="D76" s="18">
        <v>16306.0</v>
      </c>
      <c r="E76" s="18">
        <v>1.0</v>
      </c>
      <c r="F76" s="19">
        <v>80.4</v>
      </c>
      <c r="G76" s="7" t="s">
        <v>87</v>
      </c>
      <c r="H76" s="7" t="s">
        <v>491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ht="15.75" customHeight="1">
      <c r="A77" s="5"/>
      <c r="B77" s="5"/>
      <c r="C77" s="5"/>
      <c r="D77" s="5"/>
      <c r="E77" s="5"/>
      <c r="F77" s="20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ht="15.75" customHeight="1">
      <c r="A78" s="5"/>
      <c r="B78" s="5"/>
      <c r="C78" s="5"/>
      <c r="D78" s="5"/>
      <c r="E78" s="5"/>
      <c r="F78" s="20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ht="15.75" customHeight="1">
      <c r="A79" s="5"/>
      <c r="B79" s="5"/>
      <c r="C79" s="5"/>
      <c r="D79" s="5"/>
      <c r="E79" s="5"/>
      <c r="F79" s="20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ht="15.75" customHeight="1">
      <c r="A80" s="5"/>
      <c r="B80" s="5"/>
      <c r="C80" s="5"/>
      <c r="D80" s="5"/>
      <c r="E80" s="5"/>
      <c r="F80" s="20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ht="15.75" customHeight="1">
      <c r="A81" s="5"/>
      <c r="B81" s="5"/>
      <c r="C81" s="5"/>
      <c r="D81" s="5"/>
      <c r="E81" s="5"/>
      <c r="F81" s="20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ht="15.75" customHeight="1">
      <c r="A82" s="5"/>
      <c r="B82" s="5"/>
      <c r="C82" s="5"/>
      <c r="D82" s="5"/>
      <c r="E82" s="5"/>
      <c r="F82" s="20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ht="15.75" customHeight="1">
      <c r="A83" s="5"/>
      <c r="B83" s="5"/>
      <c r="C83" s="5"/>
      <c r="D83" s="5"/>
      <c r="E83" s="5"/>
      <c r="F83" s="20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ht="15.75" customHeight="1">
      <c r="A84" s="5"/>
      <c r="B84" s="5"/>
      <c r="C84" s="5"/>
      <c r="D84" s="5"/>
      <c r="E84" s="5"/>
      <c r="F84" s="20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ht="15.75" customHeight="1">
      <c r="A85" s="5"/>
      <c r="B85" s="5"/>
      <c r="C85" s="5"/>
      <c r="D85" s="5"/>
      <c r="E85" s="5"/>
      <c r="F85" s="20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ht="15.75" customHeight="1">
      <c r="A86" s="5"/>
      <c r="B86" s="5"/>
      <c r="C86" s="5"/>
      <c r="D86" s="5"/>
      <c r="E86" s="5"/>
      <c r="F86" s="20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ht="15.75" customHeight="1">
      <c r="A87" s="5"/>
      <c r="B87" s="5"/>
      <c r="C87" s="5"/>
      <c r="D87" s="5"/>
      <c r="E87" s="5"/>
      <c r="F87" s="20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ht="15.75" customHeight="1">
      <c r="A88" s="5"/>
      <c r="B88" s="5"/>
      <c r="C88" s="5"/>
      <c r="D88" s="5"/>
      <c r="E88" s="5"/>
      <c r="F88" s="20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ht="15.75" customHeight="1">
      <c r="A89" s="5"/>
      <c r="B89" s="5"/>
      <c r="C89" s="5"/>
      <c r="D89" s="5"/>
      <c r="E89" s="5"/>
      <c r="F89" s="20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ht="15.75" customHeight="1">
      <c r="A90" s="5"/>
      <c r="B90" s="5"/>
      <c r="C90" s="5"/>
      <c r="D90" s="5"/>
      <c r="E90" s="5"/>
      <c r="F90" s="20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ht="15.75" customHeight="1">
      <c r="A91" s="5"/>
      <c r="B91" s="5"/>
      <c r="C91" s="5"/>
      <c r="D91" s="5"/>
      <c r="E91" s="5"/>
      <c r="F91" s="20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ht="15.75" customHeight="1">
      <c r="A92" s="5"/>
      <c r="B92" s="5"/>
      <c r="C92" s="5"/>
      <c r="D92" s="5"/>
      <c r="E92" s="5"/>
      <c r="F92" s="20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ht="15.75" customHeight="1">
      <c r="A93" s="5"/>
      <c r="B93" s="5"/>
      <c r="C93" s="5"/>
      <c r="D93" s="5"/>
      <c r="E93" s="5"/>
      <c r="F93" s="20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ht="15.75" customHeight="1">
      <c r="A94" s="5"/>
      <c r="B94" s="5"/>
      <c r="C94" s="5"/>
      <c r="D94" s="5"/>
      <c r="E94" s="5"/>
      <c r="F94" s="20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ht="15.75" customHeight="1">
      <c r="A95" s="5"/>
      <c r="B95" s="5"/>
      <c r="C95" s="5"/>
      <c r="D95" s="5"/>
      <c r="E95" s="5"/>
      <c r="F95" s="20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ht="15.75" customHeight="1">
      <c r="A96" s="5"/>
      <c r="B96" s="5"/>
      <c r="C96" s="5"/>
      <c r="D96" s="5"/>
      <c r="E96" s="5"/>
      <c r="F96" s="20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ht="15.75" customHeight="1">
      <c r="A97" s="5"/>
      <c r="B97" s="5"/>
      <c r="C97" s="5"/>
      <c r="D97" s="5"/>
      <c r="E97" s="5"/>
      <c r="F97" s="20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ht="15.75" customHeight="1">
      <c r="A98" s="5"/>
      <c r="B98" s="5"/>
      <c r="C98" s="5"/>
      <c r="D98" s="5"/>
      <c r="E98" s="5"/>
      <c r="F98" s="20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ht="15.75" customHeight="1">
      <c r="A99" s="5"/>
      <c r="B99" s="5"/>
      <c r="C99" s="5"/>
      <c r="D99" s="5"/>
      <c r="E99" s="5"/>
      <c r="F99" s="20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ht="15.75" customHeight="1">
      <c r="A100" s="5"/>
      <c r="B100" s="5"/>
      <c r="C100" s="5"/>
      <c r="D100" s="5"/>
      <c r="E100" s="5"/>
      <c r="F100" s="20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ht="15.75" customHeight="1">
      <c r="A101" s="5"/>
      <c r="B101" s="5"/>
      <c r="C101" s="5"/>
      <c r="D101" s="5"/>
      <c r="E101" s="5"/>
      <c r="F101" s="20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ht="15.75" customHeight="1">
      <c r="A102" s="5"/>
      <c r="B102" s="5"/>
      <c r="C102" s="5"/>
      <c r="D102" s="5"/>
      <c r="E102" s="5"/>
      <c r="F102" s="20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ht="15.75" customHeight="1">
      <c r="A103" s="5"/>
      <c r="B103" s="5"/>
      <c r="C103" s="5"/>
      <c r="D103" s="5"/>
      <c r="E103" s="5"/>
      <c r="F103" s="20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ht="15.75" customHeight="1">
      <c r="A104" s="5"/>
      <c r="B104" s="5"/>
      <c r="C104" s="5"/>
      <c r="D104" s="5"/>
      <c r="E104" s="5"/>
      <c r="F104" s="20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ht="15.75" customHeight="1">
      <c r="A105" s="5"/>
      <c r="B105" s="5"/>
      <c r="C105" s="5"/>
      <c r="D105" s="5"/>
      <c r="E105" s="5"/>
      <c r="F105" s="20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ht="15.75" customHeight="1">
      <c r="A106" s="5"/>
      <c r="B106" s="5"/>
      <c r="C106" s="5"/>
      <c r="D106" s="5"/>
      <c r="E106" s="5"/>
      <c r="F106" s="20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ht="15.75" customHeight="1">
      <c r="A107" s="5"/>
      <c r="B107" s="5"/>
      <c r="C107" s="5"/>
      <c r="D107" s="5"/>
      <c r="E107" s="5"/>
      <c r="F107" s="20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ht="15.75" customHeight="1">
      <c r="A108" s="5"/>
      <c r="B108" s="5"/>
      <c r="C108" s="5"/>
      <c r="D108" s="5"/>
      <c r="E108" s="5"/>
      <c r="F108" s="20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ht="15.75" customHeight="1">
      <c r="A109" s="5"/>
      <c r="B109" s="5"/>
      <c r="C109" s="5"/>
      <c r="D109" s="5"/>
      <c r="E109" s="5"/>
      <c r="F109" s="20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ht="15.75" customHeight="1">
      <c r="A110" s="5"/>
      <c r="B110" s="5"/>
      <c r="C110" s="5"/>
      <c r="D110" s="5"/>
      <c r="E110" s="5"/>
      <c r="F110" s="20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ht="15.75" customHeight="1">
      <c r="A111" s="5"/>
      <c r="B111" s="5"/>
      <c r="C111" s="5"/>
      <c r="D111" s="5"/>
      <c r="E111" s="5"/>
      <c r="F111" s="20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ht="15.75" customHeight="1">
      <c r="A112" s="5"/>
      <c r="B112" s="5"/>
      <c r="C112" s="5"/>
      <c r="D112" s="5"/>
      <c r="E112" s="5"/>
      <c r="F112" s="20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ht="15.75" customHeight="1">
      <c r="A113" s="5"/>
      <c r="B113" s="5"/>
      <c r="C113" s="5"/>
      <c r="D113" s="5"/>
      <c r="E113" s="5"/>
      <c r="F113" s="20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ht="15.75" customHeight="1">
      <c r="A114" s="5"/>
      <c r="B114" s="5"/>
      <c r="C114" s="5"/>
      <c r="D114" s="5"/>
      <c r="E114" s="5"/>
      <c r="F114" s="20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ht="15.75" customHeight="1">
      <c r="A115" s="5"/>
      <c r="B115" s="5"/>
      <c r="C115" s="5"/>
      <c r="D115" s="5"/>
      <c r="E115" s="5"/>
      <c r="F115" s="20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ht="15.75" customHeight="1">
      <c r="A116" s="5"/>
      <c r="B116" s="5"/>
      <c r="C116" s="5"/>
      <c r="D116" s="5"/>
      <c r="E116" s="5"/>
      <c r="F116" s="20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ht="15.75" customHeight="1">
      <c r="A117" s="5"/>
      <c r="B117" s="5"/>
      <c r="C117" s="5"/>
      <c r="D117" s="5"/>
      <c r="E117" s="5"/>
      <c r="F117" s="20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ht="15.75" customHeight="1">
      <c r="A118" s="5"/>
      <c r="B118" s="5"/>
      <c r="C118" s="5"/>
      <c r="D118" s="5"/>
      <c r="E118" s="5"/>
      <c r="F118" s="20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ht="15.75" customHeight="1">
      <c r="A119" s="5"/>
      <c r="B119" s="5"/>
      <c r="C119" s="5"/>
      <c r="D119" s="5"/>
      <c r="E119" s="5"/>
      <c r="F119" s="20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ht="15.75" customHeight="1">
      <c r="A120" s="5"/>
      <c r="B120" s="5"/>
      <c r="C120" s="5"/>
      <c r="D120" s="5"/>
      <c r="E120" s="5"/>
      <c r="F120" s="20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ht="15.75" customHeight="1">
      <c r="A121" s="5"/>
      <c r="B121" s="5"/>
      <c r="C121" s="5"/>
      <c r="D121" s="5"/>
      <c r="E121" s="5"/>
      <c r="F121" s="20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ht="15.75" customHeight="1">
      <c r="A122" s="5"/>
      <c r="B122" s="5"/>
      <c r="C122" s="5"/>
      <c r="D122" s="5"/>
      <c r="E122" s="5"/>
      <c r="F122" s="20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ht="15.75" customHeight="1">
      <c r="A123" s="5"/>
      <c r="B123" s="5"/>
      <c r="C123" s="5"/>
      <c r="D123" s="5"/>
      <c r="E123" s="5"/>
      <c r="F123" s="20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ht="15.75" customHeight="1">
      <c r="A124" s="5"/>
      <c r="B124" s="5"/>
      <c r="C124" s="5"/>
      <c r="D124" s="5"/>
      <c r="E124" s="5"/>
      <c r="F124" s="20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ht="15.75" customHeight="1">
      <c r="A125" s="5"/>
      <c r="B125" s="5"/>
      <c r="C125" s="5"/>
      <c r="D125" s="5"/>
      <c r="E125" s="5"/>
      <c r="F125" s="20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ht="15.75" customHeight="1">
      <c r="A126" s="5"/>
      <c r="B126" s="5"/>
      <c r="C126" s="5"/>
      <c r="D126" s="5"/>
      <c r="E126" s="5"/>
      <c r="F126" s="20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ht="15.75" customHeight="1">
      <c r="A127" s="5"/>
      <c r="B127" s="5"/>
      <c r="C127" s="5"/>
      <c r="D127" s="5"/>
      <c r="E127" s="5"/>
      <c r="F127" s="20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ht="15.75" customHeight="1">
      <c r="A128" s="5"/>
      <c r="B128" s="5"/>
      <c r="C128" s="5"/>
      <c r="D128" s="5"/>
      <c r="E128" s="5"/>
      <c r="F128" s="20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ht="15.75" customHeight="1">
      <c r="A129" s="5"/>
      <c r="B129" s="5"/>
      <c r="C129" s="5"/>
      <c r="D129" s="5"/>
      <c r="E129" s="5"/>
      <c r="F129" s="20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ht="15.75" customHeight="1">
      <c r="A130" s="5"/>
      <c r="B130" s="5"/>
      <c r="C130" s="5"/>
      <c r="D130" s="5"/>
      <c r="E130" s="5"/>
      <c r="F130" s="20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ht="15.75" customHeight="1">
      <c r="A131" s="5"/>
      <c r="B131" s="5"/>
      <c r="C131" s="5"/>
      <c r="D131" s="5"/>
      <c r="E131" s="5"/>
      <c r="F131" s="20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ht="15.75" customHeight="1">
      <c r="A132" s="5"/>
      <c r="B132" s="5"/>
      <c r="C132" s="5"/>
      <c r="D132" s="5"/>
      <c r="E132" s="5"/>
      <c r="F132" s="20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ht="15.75" customHeight="1">
      <c r="A133" s="5"/>
      <c r="B133" s="5"/>
      <c r="C133" s="5"/>
      <c r="D133" s="5"/>
      <c r="E133" s="5"/>
      <c r="F133" s="20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ht="15.75" customHeight="1">
      <c r="A134" s="5"/>
      <c r="B134" s="5"/>
      <c r="C134" s="5"/>
      <c r="D134" s="5"/>
      <c r="E134" s="5"/>
      <c r="F134" s="20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ht="15.75" customHeight="1">
      <c r="A135" s="5"/>
      <c r="B135" s="5"/>
      <c r="C135" s="5"/>
      <c r="D135" s="5"/>
      <c r="E135" s="5"/>
      <c r="F135" s="20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ht="15.75" customHeight="1">
      <c r="A136" s="5"/>
      <c r="B136" s="5"/>
      <c r="C136" s="5"/>
      <c r="D136" s="5"/>
      <c r="E136" s="5"/>
      <c r="F136" s="20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ht="15.75" customHeight="1">
      <c r="A137" s="5"/>
      <c r="B137" s="5"/>
      <c r="C137" s="5"/>
      <c r="D137" s="5"/>
      <c r="E137" s="5"/>
      <c r="F137" s="20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ht="15.75" customHeight="1">
      <c r="A138" s="5"/>
      <c r="B138" s="5"/>
      <c r="C138" s="5"/>
      <c r="D138" s="5"/>
      <c r="E138" s="5"/>
      <c r="F138" s="20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ht="15.75" customHeight="1">
      <c r="A139" s="5"/>
      <c r="B139" s="5"/>
      <c r="C139" s="5"/>
      <c r="D139" s="5"/>
      <c r="E139" s="5"/>
      <c r="F139" s="20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ht="15.75" customHeight="1">
      <c r="A140" s="5"/>
      <c r="B140" s="5"/>
      <c r="C140" s="5"/>
      <c r="D140" s="5"/>
      <c r="E140" s="5"/>
      <c r="F140" s="20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ht="15.75" customHeight="1">
      <c r="A141" s="5"/>
      <c r="B141" s="5"/>
      <c r="C141" s="5"/>
      <c r="D141" s="5"/>
      <c r="E141" s="5"/>
      <c r="F141" s="20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ht="15.75" customHeight="1">
      <c r="A142" s="5"/>
      <c r="B142" s="5"/>
      <c r="C142" s="5"/>
      <c r="D142" s="5"/>
      <c r="E142" s="5"/>
      <c r="F142" s="20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ht="15.75" customHeight="1">
      <c r="A143" s="5"/>
      <c r="B143" s="5"/>
      <c r="C143" s="5"/>
      <c r="D143" s="5"/>
      <c r="E143" s="5"/>
      <c r="F143" s="20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ht="15.75" customHeight="1">
      <c r="A144" s="5"/>
      <c r="B144" s="5"/>
      <c r="C144" s="5"/>
      <c r="D144" s="5"/>
      <c r="E144" s="5"/>
      <c r="F144" s="20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ht="15.75" customHeight="1">
      <c r="A145" s="5"/>
      <c r="B145" s="5"/>
      <c r="C145" s="5"/>
      <c r="D145" s="5"/>
      <c r="E145" s="5"/>
      <c r="F145" s="20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ht="15.75" customHeight="1">
      <c r="A146" s="5"/>
      <c r="B146" s="5"/>
      <c r="C146" s="5"/>
      <c r="D146" s="5"/>
      <c r="E146" s="5"/>
      <c r="F146" s="20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ht="15.75" customHeight="1">
      <c r="A147" s="5"/>
      <c r="B147" s="5"/>
      <c r="C147" s="5"/>
      <c r="D147" s="5"/>
      <c r="E147" s="5"/>
      <c r="F147" s="20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ht="15.75" customHeight="1">
      <c r="A148" s="5"/>
      <c r="B148" s="5"/>
      <c r="C148" s="5"/>
      <c r="D148" s="5"/>
      <c r="E148" s="5"/>
      <c r="F148" s="20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ht="15.75" customHeight="1">
      <c r="A149" s="5"/>
      <c r="B149" s="5"/>
      <c r="C149" s="5"/>
      <c r="D149" s="5"/>
      <c r="E149" s="5"/>
      <c r="F149" s="20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ht="15.75" customHeight="1">
      <c r="A150" s="5"/>
      <c r="B150" s="5"/>
      <c r="C150" s="5"/>
      <c r="D150" s="5"/>
      <c r="E150" s="5"/>
      <c r="F150" s="20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ht="15.75" customHeight="1">
      <c r="A151" s="5"/>
      <c r="B151" s="5"/>
      <c r="C151" s="5"/>
      <c r="D151" s="5"/>
      <c r="E151" s="5"/>
      <c r="F151" s="20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ht="15.75" customHeight="1">
      <c r="A152" s="5"/>
      <c r="B152" s="5"/>
      <c r="C152" s="5"/>
      <c r="D152" s="5"/>
      <c r="E152" s="5"/>
      <c r="F152" s="20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ht="15.75" customHeight="1">
      <c r="A153" s="5"/>
      <c r="B153" s="5"/>
      <c r="C153" s="5"/>
      <c r="D153" s="5"/>
      <c r="E153" s="5"/>
      <c r="F153" s="20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ht="15.75" customHeight="1">
      <c r="A154" s="5"/>
      <c r="B154" s="5"/>
      <c r="C154" s="5"/>
      <c r="D154" s="5"/>
      <c r="E154" s="5"/>
      <c r="F154" s="20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ht="15.75" customHeight="1">
      <c r="A155" s="5"/>
      <c r="B155" s="5"/>
      <c r="C155" s="5"/>
      <c r="D155" s="5"/>
      <c r="E155" s="5"/>
      <c r="F155" s="20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ht="15.75" customHeight="1">
      <c r="A156" s="5"/>
      <c r="B156" s="5"/>
      <c r="C156" s="5"/>
      <c r="D156" s="5"/>
      <c r="E156" s="5"/>
      <c r="F156" s="20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ht="15.75" customHeight="1">
      <c r="A157" s="5"/>
      <c r="B157" s="5"/>
      <c r="C157" s="5"/>
      <c r="D157" s="5"/>
      <c r="E157" s="5"/>
      <c r="F157" s="20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ht="15.75" customHeight="1">
      <c r="A158" s="5"/>
      <c r="B158" s="5"/>
      <c r="C158" s="5"/>
      <c r="D158" s="5"/>
      <c r="E158" s="5"/>
      <c r="F158" s="20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ht="15.75" customHeight="1">
      <c r="A159" s="5"/>
      <c r="B159" s="5"/>
      <c r="C159" s="5"/>
      <c r="D159" s="5"/>
      <c r="E159" s="5"/>
      <c r="F159" s="20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ht="15.75" customHeight="1">
      <c r="A160" s="5"/>
      <c r="B160" s="5"/>
      <c r="C160" s="5"/>
      <c r="D160" s="5"/>
      <c r="E160" s="5"/>
      <c r="F160" s="20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ht="15.75" customHeight="1">
      <c r="A161" s="5"/>
      <c r="B161" s="5"/>
      <c r="C161" s="5"/>
      <c r="D161" s="5"/>
      <c r="E161" s="5"/>
      <c r="F161" s="20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ht="15.75" customHeight="1">
      <c r="A162" s="5"/>
      <c r="B162" s="5"/>
      <c r="C162" s="5"/>
      <c r="D162" s="5"/>
      <c r="E162" s="5"/>
      <c r="F162" s="20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ht="15.75" customHeight="1">
      <c r="A163" s="5"/>
      <c r="B163" s="5"/>
      <c r="C163" s="5"/>
      <c r="D163" s="5"/>
      <c r="E163" s="5"/>
      <c r="F163" s="20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ht="15.75" customHeight="1">
      <c r="A164" s="5"/>
      <c r="B164" s="5"/>
      <c r="C164" s="5"/>
      <c r="D164" s="5"/>
      <c r="E164" s="5"/>
      <c r="F164" s="20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ht="15.75" customHeight="1">
      <c r="A165" s="5"/>
      <c r="B165" s="5"/>
      <c r="C165" s="5"/>
      <c r="D165" s="5"/>
      <c r="E165" s="5"/>
      <c r="F165" s="20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ht="15.75" customHeight="1">
      <c r="A166" s="5"/>
      <c r="B166" s="5"/>
      <c r="C166" s="5"/>
      <c r="D166" s="5"/>
      <c r="E166" s="5"/>
      <c r="F166" s="20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ht="15.75" customHeight="1">
      <c r="A167" s="5"/>
      <c r="B167" s="5"/>
      <c r="C167" s="5"/>
      <c r="D167" s="5"/>
      <c r="E167" s="5"/>
      <c r="F167" s="20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ht="15.75" customHeight="1">
      <c r="A168" s="5"/>
      <c r="B168" s="5"/>
      <c r="C168" s="5"/>
      <c r="D168" s="5"/>
      <c r="E168" s="5"/>
      <c r="F168" s="20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ht="15.75" customHeight="1">
      <c r="A169" s="5"/>
      <c r="B169" s="5"/>
      <c r="C169" s="5"/>
      <c r="D169" s="5"/>
      <c r="E169" s="5"/>
      <c r="F169" s="20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ht="15.75" customHeight="1">
      <c r="A170" s="5"/>
      <c r="B170" s="5"/>
      <c r="C170" s="5"/>
      <c r="D170" s="5"/>
      <c r="E170" s="5"/>
      <c r="F170" s="20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ht="15.75" customHeight="1">
      <c r="A171" s="5"/>
      <c r="B171" s="5"/>
      <c r="C171" s="5"/>
      <c r="D171" s="5"/>
      <c r="E171" s="5"/>
      <c r="F171" s="20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ht="15.75" customHeight="1">
      <c r="A172" s="5"/>
      <c r="B172" s="5"/>
      <c r="C172" s="5"/>
      <c r="D172" s="5"/>
      <c r="E172" s="5"/>
      <c r="F172" s="20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ht="15.75" customHeight="1">
      <c r="A173" s="5"/>
      <c r="B173" s="5"/>
      <c r="C173" s="5"/>
      <c r="D173" s="5"/>
      <c r="E173" s="5"/>
      <c r="F173" s="20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ht="15.75" customHeight="1">
      <c r="A174" s="5"/>
      <c r="B174" s="5"/>
      <c r="C174" s="5"/>
      <c r="D174" s="5"/>
      <c r="E174" s="5"/>
      <c r="F174" s="20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ht="15.75" customHeight="1">
      <c r="A175" s="5"/>
      <c r="B175" s="5"/>
      <c r="C175" s="5"/>
      <c r="D175" s="5"/>
      <c r="E175" s="5"/>
      <c r="F175" s="20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ht="15.75" customHeight="1">
      <c r="A176" s="5"/>
      <c r="B176" s="5"/>
      <c r="C176" s="5"/>
      <c r="D176" s="5"/>
      <c r="E176" s="5"/>
      <c r="F176" s="20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ht="15.75" customHeight="1">
      <c r="A177" s="5"/>
      <c r="B177" s="5"/>
      <c r="C177" s="5"/>
      <c r="D177" s="5"/>
      <c r="E177" s="5"/>
      <c r="F177" s="20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ht="15.75" customHeight="1">
      <c r="A178" s="5"/>
      <c r="B178" s="5"/>
      <c r="C178" s="5"/>
      <c r="D178" s="5"/>
      <c r="E178" s="5"/>
      <c r="F178" s="20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ht="15.75" customHeight="1">
      <c r="A179" s="5"/>
      <c r="B179" s="5"/>
      <c r="C179" s="5"/>
      <c r="D179" s="5"/>
      <c r="E179" s="5"/>
      <c r="F179" s="20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ht="15.75" customHeight="1">
      <c r="A180" s="5"/>
      <c r="B180" s="5"/>
      <c r="C180" s="5"/>
      <c r="D180" s="5"/>
      <c r="E180" s="5"/>
      <c r="F180" s="20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ht="15.75" customHeight="1">
      <c r="A181" s="5"/>
      <c r="B181" s="5"/>
      <c r="C181" s="5"/>
      <c r="D181" s="5"/>
      <c r="E181" s="5"/>
      <c r="F181" s="20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ht="15.75" customHeight="1">
      <c r="A182" s="5"/>
      <c r="B182" s="5"/>
      <c r="C182" s="5"/>
      <c r="D182" s="5"/>
      <c r="E182" s="5"/>
      <c r="F182" s="20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ht="15.75" customHeight="1">
      <c r="A183" s="5"/>
      <c r="B183" s="5"/>
      <c r="C183" s="5"/>
      <c r="D183" s="5"/>
      <c r="E183" s="5"/>
      <c r="F183" s="20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ht="15.75" customHeight="1">
      <c r="A184" s="5"/>
      <c r="B184" s="5"/>
      <c r="C184" s="5"/>
      <c r="D184" s="5"/>
      <c r="E184" s="5"/>
      <c r="F184" s="20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ht="15.75" customHeight="1">
      <c r="A185" s="5"/>
      <c r="B185" s="5"/>
      <c r="C185" s="5"/>
      <c r="D185" s="5"/>
      <c r="E185" s="5"/>
      <c r="F185" s="20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ht="15.75" customHeight="1">
      <c r="A186" s="5"/>
      <c r="B186" s="5"/>
      <c r="C186" s="5"/>
      <c r="D186" s="5"/>
      <c r="E186" s="5"/>
      <c r="F186" s="20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ht="15.75" customHeight="1">
      <c r="A187" s="5"/>
      <c r="B187" s="5"/>
      <c r="C187" s="5"/>
      <c r="D187" s="5"/>
      <c r="E187" s="5"/>
      <c r="F187" s="20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ht="15.75" customHeight="1">
      <c r="A188" s="5"/>
      <c r="B188" s="5"/>
      <c r="C188" s="5"/>
      <c r="D188" s="5"/>
      <c r="E188" s="5"/>
      <c r="F188" s="20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ht="15.75" customHeight="1">
      <c r="A189" s="5"/>
      <c r="B189" s="5"/>
      <c r="C189" s="5"/>
      <c r="D189" s="5"/>
      <c r="E189" s="5"/>
      <c r="F189" s="20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ht="15.75" customHeight="1">
      <c r="A190" s="5"/>
      <c r="B190" s="5"/>
      <c r="C190" s="5"/>
      <c r="D190" s="5"/>
      <c r="E190" s="5"/>
      <c r="F190" s="20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ht="15.75" customHeight="1">
      <c r="A191" s="5"/>
      <c r="B191" s="5"/>
      <c r="C191" s="5"/>
      <c r="D191" s="5"/>
      <c r="E191" s="5"/>
      <c r="F191" s="20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ht="15.75" customHeight="1">
      <c r="A192" s="5"/>
      <c r="B192" s="5"/>
      <c r="C192" s="5"/>
      <c r="D192" s="5"/>
      <c r="E192" s="5"/>
      <c r="F192" s="20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ht="15.75" customHeight="1">
      <c r="A193" s="5"/>
      <c r="B193" s="5"/>
      <c r="C193" s="5"/>
      <c r="D193" s="5"/>
      <c r="E193" s="5"/>
      <c r="F193" s="20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ht="15.75" customHeight="1">
      <c r="A194" s="5"/>
      <c r="B194" s="5"/>
      <c r="C194" s="5"/>
      <c r="D194" s="5"/>
      <c r="E194" s="5"/>
      <c r="F194" s="20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ht="15.75" customHeight="1">
      <c r="A195" s="5"/>
      <c r="B195" s="5"/>
      <c r="C195" s="5"/>
      <c r="D195" s="5"/>
      <c r="E195" s="5"/>
      <c r="F195" s="20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ht="15.75" customHeight="1">
      <c r="A196" s="5"/>
      <c r="B196" s="5"/>
      <c r="C196" s="5"/>
      <c r="D196" s="5"/>
      <c r="E196" s="5"/>
      <c r="F196" s="20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ht="15.75" customHeight="1">
      <c r="A197" s="5"/>
      <c r="B197" s="5"/>
      <c r="C197" s="5"/>
      <c r="D197" s="5"/>
      <c r="E197" s="5"/>
      <c r="F197" s="20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ht="15.75" customHeight="1">
      <c r="A198" s="5"/>
      <c r="B198" s="5"/>
      <c r="C198" s="5"/>
      <c r="D198" s="5"/>
      <c r="E198" s="5"/>
      <c r="F198" s="20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ht="15.75" customHeight="1">
      <c r="A199" s="5"/>
      <c r="B199" s="5"/>
      <c r="C199" s="5"/>
      <c r="D199" s="5"/>
      <c r="E199" s="5"/>
      <c r="F199" s="20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ht="15.75" customHeight="1">
      <c r="A200" s="5"/>
      <c r="B200" s="5"/>
      <c r="C200" s="5"/>
      <c r="D200" s="5"/>
      <c r="E200" s="5"/>
      <c r="F200" s="20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ht="15.75" customHeight="1">
      <c r="A201" s="5"/>
      <c r="B201" s="5"/>
      <c r="C201" s="5"/>
      <c r="D201" s="5"/>
      <c r="E201" s="5"/>
      <c r="F201" s="20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ht="15.75" customHeight="1">
      <c r="A202" s="5"/>
      <c r="B202" s="5"/>
      <c r="C202" s="5"/>
      <c r="D202" s="5"/>
      <c r="E202" s="5"/>
      <c r="F202" s="20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ht="15.75" customHeight="1">
      <c r="A203" s="5"/>
      <c r="B203" s="5"/>
      <c r="C203" s="5"/>
      <c r="D203" s="5"/>
      <c r="E203" s="5"/>
      <c r="F203" s="20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ht="15.75" customHeight="1">
      <c r="A204" s="5"/>
      <c r="B204" s="5"/>
      <c r="C204" s="5"/>
      <c r="D204" s="5"/>
      <c r="E204" s="5"/>
      <c r="F204" s="20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ht="15.75" customHeight="1">
      <c r="A205" s="5"/>
      <c r="B205" s="5"/>
      <c r="C205" s="5"/>
      <c r="D205" s="5"/>
      <c r="E205" s="5"/>
      <c r="F205" s="20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ht="15.75" customHeight="1">
      <c r="A206" s="5"/>
      <c r="B206" s="5"/>
      <c r="C206" s="5"/>
      <c r="D206" s="5"/>
      <c r="E206" s="5"/>
      <c r="F206" s="20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ht="15.75" customHeight="1">
      <c r="A207" s="5"/>
      <c r="B207" s="5"/>
      <c r="C207" s="5"/>
      <c r="D207" s="5"/>
      <c r="E207" s="5"/>
      <c r="F207" s="20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ht="15.75" customHeight="1">
      <c r="A208" s="5"/>
      <c r="B208" s="5"/>
      <c r="C208" s="5"/>
      <c r="D208" s="5"/>
      <c r="E208" s="5"/>
      <c r="F208" s="20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ht="15.75" customHeight="1">
      <c r="A209" s="5"/>
      <c r="B209" s="5"/>
      <c r="C209" s="5"/>
      <c r="D209" s="5"/>
      <c r="E209" s="5"/>
      <c r="F209" s="20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ht="15.75" customHeight="1">
      <c r="A210" s="5"/>
      <c r="B210" s="5"/>
      <c r="C210" s="5"/>
      <c r="D210" s="5"/>
      <c r="E210" s="5"/>
      <c r="F210" s="20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ht="15.75" customHeight="1">
      <c r="A211" s="5"/>
      <c r="B211" s="5"/>
      <c r="C211" s="5"/>
      <c r="D211" s="5"/>
      <c r="E211" s="5"/>
      <c r="F211" s="20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ht="15.75" customHeight="1">
      <c r="A212" s="5"/>
      <c r="B212" s="5"/>
      <c r="C212" s="5"/>
      <c r="D212" s="5"/>
      <c r="E212" s="5"/>
      <c r="F212" s="20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ht="15.75" customHeight="1">
      <c r="A213" s="5"/>
      <c r="B213" s="5"/>
      <c r="C213" s="5"/>
      <c r="D213" s="5"/>
      <c r="E213" s="5"/>
      <c r="F213" s="20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ht="15.75" customHeight="1">
      <c r="A214" s="5"/>
      <c r="B214" s="5"/>
      <c r="C214" s="5"/>
      <c r="D214" s="5"/>
      <c r="E214" s="5"/>
      <c r="F214" s="20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ht="15.75" customHeight="1">
      <c r="A215" s="5"/>
      <c r="B215" s="5"/>
      <c r="C215" s="5"/>
      <c r="D215" s="5"/>
      <c r="E215" s="5"/>
      <c r="F215" s="20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ht="15.75" customHeight="1">
      <c r="A216" s="5"/>
      <c r="B216" s="5"/>
      <c r="C216" s="5"/>
      <c r="D216" s="5"/>
      <c r="E216" s="5"/>
      <c r="F216" s="20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ht="15.75" customHeight="1">
      <c r="A217" s="5"/>
      <c r="B217" s="5"/>
      <c r="C217" s="5"/>
      <c r="D217" s="5"/>
      <c r="E217" s="5"/>
      <c r="F217" s="20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ht="15.75" customHeight="1">
      <c r="A218" s="5"/>
      <c r="B218" s="5"/>
      <c r="C218" s="5"/>
      <c r="D218" s="5"/>
      <c r="E218" s="5"/>
      <c r="F218" s="20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ht="15.75" customHeight="1">
      <c r="A219" s="5"/>
      <c r="B219" s="5"/>
      <c r="C219" s="5"/>
      <c r="D219" s="5"/>
      <c r="E219" s="5"/>
      <c r="F219" s="20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ht="15.75" customHeight="1">
      <c r="A220" s="5"/>
      <c r="B220" s="5"/>
      <c r="C220" s="5"/>
      <c r="D220" s="5"/>
      <c r="E220" s="5"/>
      <c r="F220" s="20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ht="15.75" customHeight="1">
      <c r="A221" s="5"/>
      <c r="B221" s="5"/>
      <c r="C221" s="5"/>
      <c r="D221" s="5"/>
      <c r="E221" s="5"/>
      <c r="F221" s="20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ht="15.75" customHeight="1">
      <c r="A222" s="5"/>
      <c r="B222" s="5"/>
      <c r="C222" s="5"/>
      <c r="D222" s="5"/>
      <c r="E222" s="5"/>
      <c r="F222" s="20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ht="15.75" customHeight="1">
      <c r="A223" s="5"/>
      <c r="B223" s="5"/>
      <c r="C223" s="5"/>
      <c r="D223" s="5"/>
      <c r="E223" s="5"/>
      <c r="F223" s="20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ht="15.75" customHeight="1">
      <c r="A224" s="5"/>
      <c r="B224" s="5"/>
      <c r="C224" s="5"/>
      <c r="D224" s="5"/>
      <c r="E224" s="5"/>
      <c r="F224" s="20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ht="15.75" customHeight="1">
      <c r="A225" s="5"/>
      <c r="B225" s="5"/>
      <c r="C225" s="5"/>
      <c r="D225" s="5"/>
      <c r="E225" s="5"/>
      <c r="F225" s="20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ht="15.75" customHeight="1">
      <c r="A226" s="5"/>
      <c r="B226" s="5"/>
      <c r="C226" s="5"/>
      <c r="D226" s="5"/>
      <c r="E226" s="5"/>
      <c r="F226" s="20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ht="15.75" customHeight="1">
      <c r="A227" s="5"/>
      <c r="B227" s="5"/>
      <c r="C227" s="5"/>
      <c r="D227" s="5"/>
      <c r="E227" s="5"/>
      <c r="F227" s="20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ht="15.75" customHeight="1">
      <c r="A228" s="5"/>
      <c r="B228" s="5"/>
      <c r="C228" s="5"/>
      <c r="D228" s="5"/>
      <c r="E228" s="5"/>
      <c r="F228" s="20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ht="15.75" customHeight="1">
      <c r="A229" s="5"/>
      <c r="B229" s="5"/>
      <c r="C229" s="5"/>
      <c r="D229" s="5"/>
      <c r="E229" s="5"/>
      <c r="F229" s="20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ht="15.75" customHeight="1">
      <c r="A230" s="5"/>
      <c r="B230" s="5"/>
      <c r="C230" s="5"/>
      <c r="D230" s="5"/>
      <c r="E230" s="5"/>
      <c r="F230" s="20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ht="15.75" customHeight="1">
      <c r="A231" s="5"/>
      <c r="B231" s="5"/>
      <c r="C231" s="5"/>
      <c r="D231" s="5"/>
      <c r="E231" s="5"/>
      <c r="F231" s="20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ht="15.75" customHeight="1">
      <c r="A232" s="5"/>
      <c r="B232" s="5"/>
      <c r="C232" s="5"/>
      <c r="D232" s="5"/>
      <c r="E232" s="5"/>
      <c r="F232" s="20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ht="15.75" customHeight="1">
      <c r="A233" s="5"/>
      <c r="B233" s="5"/>
      <c r="C233" s="5"/>
      <c r="D233" s="5"/>
      <c r="E233" s="5"/>
      <c r="F233" s="20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ht="15.75" customHeight="1">
      <c r="A234" s="5"/>
      <c r="B234" s="5"/>
      <c r="C234" s="5"/>
      <c r="D234" s="5"/>
      <c r="E234" s="5"/>
      <c r="F234" s="20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ht="15.75" customHeight="1">
      <c r="A235" s="5"/>
      <c r="B235" s="5"/>
      <c r="C235" s="5"/>
      <c r="D235" s="5"/>
      <c r="E235" s="5"/>
      <c r="F235" s="20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ht="15.75" customHeight="1">
      <c r="A236" s="5"/>
      <c r="B236" s="5"/>
      <c r="C236" s="5"/>
      <c r="D236" s="5"/>
      <c r="E236" s="5"/>
      <c r="F236" s="20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ht="15.75" customHeight="1">
      <c r="A237" s="5"/>
      <c r="B237" s="5"/>
      <c r="C237" s="5"/>
      <c r="D237" s="5"/>
      <c r="E237" s="5"/>
      <c r="F237" s="20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ht="15.75" customHeight="1">
      <c r="A238" s="5"/>
      <c r="B238" s="5"/>
      <c r="C238" s="5"/>
      <c r="D238" s="5"/>
      <c r="E238" s="5"/>
      <c r="F238" s="20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ht="15.75" customHeight="1">
      <c r="A239" s="5"/>
      <c r="B239" s="5"/>
      <c r="C239" s="5"/>
      <c r="D239" s="5"/>
      <c r="E239" s="5"/>
      <c r="F239" s="20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ht="15.75" customHeight="1">
      <c r="A240" s="5"/>
      <c r="B240" s="5"/>
      <c r="C240" s="5"/>
      <c r="D240" s="5"/>
      <c r="E240" s="5"/>
      <c r="F240" s="20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ht="15.75" customHeight="1">
      <c r="A241" s="5"/>
      <c r="B241" s="5"/>
      <c r="C241" s="5"/>
      <c r="D241" s="5"/>
      <c r="E241" s="5"/>
      <c r="F241" s="20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ht="15.75" customHeight="1">
      <c r="A242" s="5"/>
      <c r="B242" s="5"/>
      <c r="C242" s="5"/>
      <c r="D242" s="5"/>
      <c r="E242" s="5"/>
      <c r="F242" s="20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ht="15.75" customHeight="1">
      <c r="A243" s="5"/>
      <c r="B243" s="5"/>
      <c r="C243" s="5"/>
      <c r="D243" s="5"/>
      <c r="E243" s="5"/>
      <c r="F243" s="20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ht="15.75" customHeight="1">
      <c r="A244" s="5"/>
      <c r="B244" s="5"/>
      <c r="C244" s="5"/>
      <c r="D244" s="5"/>
      <c r="E244" s="5"/>
      <c r="F244" s="20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ht="15.75" customHeight="1">
      <c r="A245" s="5"/>
      <c r="B245" s="5"/>
      <c r="C245" s="5"/>
      <c r="D245" s="5"/>
      <c r="E245" s="5"/>
      <c r="F245" s="20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ht="15.75" customHeight="1">
      <c r="A246" s="5"/>
      <c r="B246" s="5"/>
      <c r="C246" s="5"/>
      <c r="D246" s="5"/>
      <c r="E246" s="5"/>
      <c r="F246" s="20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ht="15.75" customHeight="1">
      <c r="A247" s="5"/>
      <c r="B247" s="5"/>
      <c r="C247" s="5"/>
      <c r="D247" s="5"/>
      <c r="E247" s="5"/>
      <c r="F247" s="20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ht="15.75" customHeight="1">
      <c r="A248" s="5"/>
      <c r="B248" s="5"/>
      <c r="C248" s="5"/>
      <c r="D248" s="5"/>
      <c r="E248" s="5"/>
      <c r="F248" s="20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ht="15.75" customHeight="1">
      <c r="A249" s="5"/>
      <c r="B249" s="5"/>
      <c r="C249" s="5"/>
      <c r="D249" s="5"/>
      <c r="E249" s="5"/>
      <c r="F249" s="20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ht="15.75" customHeight="1">
      <c r="A250" s="5"/>
      <c r="B250" s="5"/>
      <c r="C250" s="5"/>
      <c r="D250" s="5"/>
      <c r="E250" s="5"/>
      <c r="F250" s="20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ht="15.75" customHeight="1">
      <c r="A251" s="5"/>
      <c r="B251" s="5"/>
      <c r="C251" s="5"/>
      <c r="D251" s="5"/>
      <c r="E251" s="5"/>
      <c r="F251" s="20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ht="15.75" customHeight="1">
      <c r="A252" s="5"/>
      <c r="B252" s="5"/>
      <c r="C252" s="5"/>
      <c r="D252" s="5"/>
      <c r="E252" s="5"/>
      <c r="F252" s="20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ht="15.75" customHeight="1">
      <c r="A253" s="5"/>
      <c r="B253" s="5"/>
      <c r="C253" s="5"/>
      <c r="D253" s="5"/>
      <c r="E253" s="5"/>
      <c r="F253" s="20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ht="15.75" customHeight="1">
      <c r="A254" s="5"/>
      <c r="B254" s="5"/>
      <c r="C254" s="5"/>
      <c r="D254" s="5"/>
      <c r="E254" s="5"/>
      <c r="F254" s="20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ht="15.75" customHeight="1">
      <c r="A255" s="5"/>
      <c r="B255" s="5"/>
      <c r="C255" s="5"/>
      <c r="D255" s="5"/>
      <c r="E255" s="5"/>
      <c r="F255" s="20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ht="15.75" customHeight="1">
      <c r="A256" s="5"/>
      <c r="B256" s="5"/>
      <c r="C256" s="5"/>
      <c r="D256" s="5"/>
      <c r="E256" s="5"/>
      <c r="F256" s="20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ht="15.75" customHeight="1">
      <c r="A257" s="5"/>
      <c r="B257" s="5"/>
      <c r="C257" s="5"/>
      <c r="D257" s="5"/>
      <c r="E257" s="5"/>
      <c r="F257" s="20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ht="15.75" customHeight="1">
      <c r="A258" s="5"/>
      <c r="B258" s="5"/>
      <c r="C258" s="5"/>
      <c r="D258" s="5"/>
      <c r="E258" s="5"/>
      <c r="F258" s="20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ht="15.75" customHeight="1">
      <c r="A259" s="5"/>
      <c r="B259" s="5"/>
      <c r="C259" s="5"/>
      <c r="D259" s="5"/>
      <c r="E259" s="5"/>
      <c r="F259" s="20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ht="15.75" customHeight="1">
      <c r="A260" s="5"/>
      <c r="B260" s="5"/>
      <c r="C260" s="5"/>
      <c r="D260" s="5"/>
      <c r="E260" s="5"/>
      <c r="F260" s="20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ht="15.75" customHeight="1">
      <c r="A261" s="5"/>
      <c r="B261" s="5"/>
      <c r="C261" s="5"/>
      <c r="D261" s="5"/>
      <c r="E261" s="5"/>
      <c r="F261" s="20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ht="15.75" customHeight="1">
      <c r="A262" s="5"/>
      <c r="B262" s="5"/>
      <c r="C262" s="5"/>
      <c r="D262" s="5"/>
      <c r="E262" s="5"/>
      <c r="F262" s="20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ht="15.75" customHeight="1">
      <c r="A263" s="5"/>
      <c r="B263" s="5"/>
      <c r="C263" s="5"/>
      <c r="D263" s="5"/>
      <c r="E263" s="5"/>
      <c r="F263" s="20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ht="15.75" customHeight="1">
      <c r="A264" s="5"/>
      <c r="B264" s="5"/>
      <c r="C264" s="5"/>
      <c r="D264" s="5"/>
      <c r="E264" s="5"/>
      <c r="F264" s="20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ht="15.75" customHeight="1">
      <c r="A265" s="5"/>
      <c r="B265" s="5"/>
      <c r="C265" s="5"/>
      <c r="D265" s="5"/>
      <c r="E265" s="5"/>
      <c r="F265" s="20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ht="15.75" customHeight="1">
      <c r="A266" s="5"/>
      <c r="B266" s="5"/>
      <c r="C266" s="5"/>
      <c r="D266" s="5"/>
      <c r="E266" s="5"/>
      <c r="F266" s="20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ht="15.75" customHeight="1">
      <c r="A267" s="5"/>
      <c r="B267" s="5"/>
      <c r="C267" s="5"/>
      <c r="D267" s="5"/>
      <c r="E267" s="5"/>
      <c r="F267" s="20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ht="15.75" customHeight="1">
      <c r="A268" s="5"/>
      <c r="B268" s="5"/>
      <c r="C268" s="5"/>
      <c r="D268" s="5"/>
      <c r="E268" s="5"/>
      <c r="F268" s="20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ht="15.75" customHeight="1">
      <c r="A269" s="5"/>
      <c r="B269" s="5"/>
      <c r="C269" s="5"/>
      <c r="D269" s="5"/>
      <c r="E269" s="5"/>
      <c r="F269" s="20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ht="15.75" customHeight="1">
      <c r="A270" s="5"/>
      <c r="B270" s="5"/>
      <c r="C270" s="5"/>
      <c r="D270" s="5"/>
      <c r="E270" s="5"/>
      <c r="F270" s="20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ht="15.75" customHeight="1">
      <c r="A271" s="5"/>
      <c r="B271" s="5"/>
      <c r="C271" s="5"/>
      <c r="D271" s="5"/>
      <c r="E271" s="5"/>
      <c r="F271" s="20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ht="15.75" customHeight="1">
      <c r="A272" s="5"/>
      <c r="B272" s="5"/>
      <c r="C272" s="5"/>
      <c r="D272" s="5"/>
      <c r="E272" s="5"/>
      <c r="F272" s="20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ht="15.75" customHeight="1">
      <c r="A273" s="5"/>
      <c r="B273" s="5"/>
      <c r="C273" s="5"/>
      <c r="D273" s="5"/>
      <c r="E273" s="5"/>
      <c r="F273" s="20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ht="15.75" customHeight="1">
      <c r="A274" s="5"/>
      <c r="B274" s="5"/>
      <c r="C274" s="5"/>
      <c r="D274" s="5"/>
      <c r="E274" s="5"/>
      <c r="F274" s="20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ht="15.75" customHeight="1">
      <c r="A275" s="5"/>
      <c r="B275" s="5"/>
      <c r="C275" s="5"/>
      <c r="D275" s="5"/>
      <c r="E275" s="5"/>
      <c r="F275" s="20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ht="15.75" customHeight="1">
      <c r="A276" s="5"/>
      <c r="B276" s="5"/>
      <c r="C276" s="5"/>
      <c r="D276" s="5"/>
      <c r="E276" s="5"/>
      <c r="F276" s="20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</row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1" width="20.67"/>
    <col customWidth="1" min="2" max="4" width="11.33"/>
    <col customWidth="1" min="5" max="5" width="19.44"/>
    <col customWidth="1" min="6" max="7" width="13.67"/>
    <col customWidth="1" min="8" max="8" width="8.89"/>
    <col customWidth="1" min="9" max="9" width="4.89"/>
    <col customWidth="1" min="10" max="10" width="11.0"/>
    <col customWidth="1" min="11" max="11" width="22.11"/>
    <col customWidth="1" min="12" max="12" width="16.11"/>
    <col customWidth="1" min="13" max="26" width="11.33"/>
  </cols>
  <sheetData>
    <row r="1">
      <c r="A1" s="21" t="s">
        <v>5</v>
      </c>
      <c r="B1" s="21" t="s">
        <v>7</v>
      </c>
      <c r="C1" s="21" t="s">
        <v>484</v>
      </c>
      <c r="D1" s="22" t="s">
        <v>504</v>
      </c>
      <c r="E1" s="22" t="s">
        <v>505</v>
      </c>
      <c r="F1" s="23" t="s">
        <v>506</v>
      </c>
      <c r="G1" s="22" t="s">
        <v>507</v>
      </c>
      <c r="H1" s="22" t="s">
        <v>508</v>
      </c>
      <c r="I1" s="22" t="s">
        <v>509</v>
      </c>
      <c r="J1" s="22" t="s">
        <v>510</v>
      </c>
      <c r="K1" s="22" t="s">
        <v>511</v>
      </c>
      <c r="L1" s="22" t="s">
        <v>512</v>
      </c>
      <c r="M1" s="23" t="s">
        <v>513</v>
      </c>
    </row>
    <row r="2">
      <c r="A2" s="24" t="s">
        <v>325</v>
      </c>
      <c r="B2" s="25" t="s">
        <v>82</v>
      </c>
      <c r="C2" s="25" t="s">
        <v>323</v>
      </c>
      <c r="D2" s="26">
        <v>577.0</v>
      </c>
      <c r="E2" s="27" t="s">
        <v>514</v>
      </c>
      <c r="F2" s="22" t="s">
        <v>515</v>
      </c>
      <c r="G2" s="22" t="s">
        <v>516</v>
      </c>
      <c r="H2" s="22">
        <v>1222.0</v>
      </c>
      <c r="I2" s="22">
        <v>21.0</v>
      </c>
      <c r="J2" s="22"/>
      <c r="K2" s="22" t="s">
        <v>517</v>
      </c>
    </row>
    <row r="3">
      <c r="A3" s="24" t="s">
        <v>325</v>
      </c>
      <c r="B3" s="25" t="s">
        <v>82</v>
      </c>
      <c r="C3" s="28" t="s">
        <v>330</v>
      </c>
      <c r="E3" s="22" t="s">
        <v>514</v>
      </c>
      <c r="F3" s="22" t="s">
        <v>515</v>
      </c>
      <c r="G3" s="22" t="s">
        <v>518</v>
      </c>
      <c r="H3" s="22">
        <v>1222.0</v>
      </c>
      <c r="I3" s="22">
        <v>21.0</v>
      </c>
      <c r="J3" s="22"/>
      <c r="K3" s="22" t="s">
        <v>517</v>
      </c>
      <c r="L3" s="22" t="s">
        <v>519</v>
      </c>
    </row>
    <row r="4" hidden="1">
      <c r="A4" s="29" t="s">
        <v>442</v>
      </c>
      <c r="B4" s="26" t="s">
        <v>444</v>
      </c>
      <c r="C4" s="28" t="s">
        <v>490</v>
      </c>
      <c r="D4" s="30"/>
      <c r="E4" s="30" t="s">
        <v>520</v>
      </c>
      <c r="F4" s="22"/>
    </row>
    <row r="5" hidden="1">
      <c r="A5" s="29" t="s">
        <v>442</v>
      </c>
      <c r="B5" s="26" t="s">
        <v>444</v>
      </c>
      <c r="C5" s="28" t="s">
        <v>492</v>
      </c>
      <c r="D5" s="30"/>
      <c r="E5" s="30" t="s">
        <v>520</v>
      </c>
      <c r="F5" s="22"/>
    </row>
    <row r="6">
      <c r="A6" s="24" t="s">
        <v>521</v>
      </c>
      <c r="B6" s="25" t="s">
        <v>336</v>
      </c>
      <c r="C6" s="28" t="s">
        <v>350</v>
      </c>
      <c r="E6" s="24" t="s">
        <v>522</v>
      </c>
      <c r="F6" s="22" t="s">
        <v>523</v>
      </c>
      <c r="G6" s="22" t="s">
        <v>518</v>
      </c>
      <c r="H6" s="22">
        <v>175.0</v>
      </c>
      <c r="I6" s="22">
        <v>19.0</v>
      </c>
      <c r="J6" s="22"/>
      <c r="K6" s="22" t="s">
        <v>524</v>
      </c>
      <c r="L6" s="22" t="s">
        <v>519</v>
      </c>
    </row>
    <row r="7">
      <c r="A7" s="24" t="s">
        <v>521</v>
      </c>
      <c r="B7" s="25" t="s">
        <v>336</v>
      </c>
      <c r="C7" s="28" t="s">
        <v>343</v>
      </c>
      <c r="E7" s="22" t="s">
        <v>525</v>
      </c>
      <c r="F7" s="22" t="s">
        <v>526</v>
      </c>
      <c r="G7" s="22" t="s">
        <v>518</v>
      </c>
      <c r="H7" s="22">
        <v>642.0</v>
      </c>
      <c r="I7" s="22">
        <v>21.0</v>
      </c>
      <c r="J7" s="22"/>
      <c r="K7" s="22" t="s">
        <v>527</v>
      </c>
      <c r="L7" s="22" t="s">
        <v>519</v>
      </c>
    </row>
    <row r="8">
      <c r="A8" s="24" t="s">
        <v>521</v>
      </c>
      <c r="B8" s="25" t="s">
        <v>336</v>
      </c>
      <c r="C8" s="28" t="s">
        <v>347</v>
      </c>
      <c r="D8" s="22">
        <v>239.0</v>
      </c>
      <c r="E8" s="22" t="s">
        <v>528</v>
      </c>
      <c r="F8" s="22" t="s">
        <v>526</v>
      </c>
      <c r="G8" s="22" t="s">
        <v>516</v>
      </c>
      <c r="H8" s="22">
        <v>642.0</v>
      </c>
      <c r="I8" s="22">
        <v>21.0</v>
      </c>
      <c r="J8" s="22"/>
      <c r="K8" s="22" t="s">
        <v>527</v>
      </c>
    </row>
    <row r="9">
      <c r="A9" s="24" t="s">
        <v>521</v>
      </c>
      <c r="B9" s="25" t="s">
        <v>336</v>
      </c>
      <c r="C9" s="28" t="s">
        <v>353</v>
      </c>
      <c r="D9" s="22">
        <v>241.0</v>
      </c>
      <c r="E9" s="24" t="s">
        <v>522</v>
      </c>
      <c r="F9" s="22" t="s">
        <v>523</v>
      </c>
      <c r="G9" s="22" t="s">
        <v>516</v>
      </c>
      <c r="H9" s="22">
        <v>175.0</v>
      </c>
      <c r="I9" s="22">
        <v>19.0</v>
      </c>
      <c r="J9" s="22"/>
      <c r="K9" s="22" t="s">
        <v>524</v>
      </c>
    </row>
    <row r="10" hidden="1">
      <c r="A10" s="29" t="s">
        <v>493</v>
      </c>
      <c r="B10" s="25" t="s">
        <v>429</v>
      </c>
      <c r="C10" s="28" t="s">
        <v>433</v>
      </c>
      <c r="E10" s="22" t="s">
        <v>529</v>
      </c>
      <c r="F10" s="22"/>
    </row>
    <row r="11" hidden="1">
      <c r="A11" s="29" t="s">
        <v>493</v>
      </c>
      <c r="B11" s="25" t="s">
        <v>429</v>
      </c>
      <c r="C11" s="28" t="s">
        <v>435</v>
      </c>
      <c r="E11" s="22" t="s">
        <v>529</v>
      </c>
      <c r="F11" s="22"/>
    </row>
    <row r="12" hidden="1">
      <c r="A12" s="29" t="s">
        <v>493</v>
      </c>
      <c r="B12" s="25" t="s">
        <v>429</v>
      </c>
      <c r="C12" s="28" t="s">
        <v>436</v>
      </c>
      <c r="E12" s="22" t="s">
        <v>529</v>
      </c>
      <c r="F12" s="22"/>
    </row>
    <row r="13" hidden="1">
      <c r="A13" s="29" t="s">
        <v>493</v>
      </c>
      <c r="B13" s="25" t="s">
        <v>429</v>
      </c>
      <c r="C13" s="28" t="s">
        <v>437</v>
      </c>
      <c r="E13" s="22" t="s">
        <v>529</v>
      </c>
      <c r="F13" s="22"/>
    </row>
    <row r="14" hidden="1">
      <c r="A14" s="29" t="s">
        <v>493</v>
      </c>
      <c r="B14" s="25" t="s">
        <v>429</v>
      </c>
      <c r="C14" s="28" t="s">
        <v>438</v>
      </c>
      <c r="E14" s="22" t="s">
        <v>529</v>
      </c>
      <c r="F14" s="22"/>
    </row>
    <row r="15" hidden="1">
      <c r="A15" s="29" t="s">
        <v>493</v>
      </c>
      <c r="B15" s="25" t="s">
        <v>429</v>
      </c>
      <c r="C15" s="28" t="s">
        <v>440</v>
      </c>
      <c r="E15" s="22" t="s">
        <v>529</v>
      </c>
      <c r="F15" s="22"/>
    </row>
    <row r="16" hidden="1">
      <c r="A16" s="29" t="s">
        <v>493</v>
      </c>
      <c r="B16" s="25" t="s">
        <v>429</v>
      </c>
      <c r="C16" s="28" t="s">
        <v>461</v>
      </c>
      <c r="E16" s="22" t="s">
        <v>529</v>
      </c>
      <c r="F16" s="22"/>
    </row>
    <row r="17" hidden="1">
      <c r="A17" s="29" t="s">
        <v>493</v>
      </c>
      <c r="B17" s="25" t="s">
        <v>429</v>
      </c>
      <c r="C17" s="28" t="s">
        <v>462</v>
      </c>
      <c r="E17" s="22" t="s">
        <v>529</v>
      </c>
      <c r="F17" s="22"/>
    </row>
    <row r="18" hidden="1">
      <c r="A18" s="29" t="s">
        <v>493</v>
      </c>
      <c r="B18" s="25" t="s">
        <v>429</v>
      </c>
      <c r="C18" s="28" t="s">
        <v>463</v>
      </c>
      <c r="E18" s="22" t="s">
        <v>529</v>
      </c>
      <c r="F18" s="22"/>
    </row>
    <row r="19" hidden="1">
      <c r="A19" s="29" t="s">
        <v>493</v>
      </c>
      <c r="B19" s="25" t="s">
        <v>429</v>
      </c>
      <c r="C19" s="28" t="s">
        <v>464</v>
      </c>
      <c r="E19" s="22" t="s">
        <v>529</v>
      </c>
      <c r="F19" s="22"/>
    </row>
    <row r="20" hidden="1">
      <c r="A20" s="29" t="s">
        <v>493</v>
      </c>
      <c r="B20" s="25" t="s">
        <v>429</v>
      </c>
      <c r="C20" s="28" t="s">
        <v>465</v>
      </c>
      <c r="E20" s="22" t="s">
        <v>529</v>
      </c>
      <c r="F20" s="22"/>
    </row>
    <row r="21" ht="15.75" hidden="1" customHeight="1">
      <c r="A21" s="29" t="s">
        <v>493</v>
      </c>
      <c r="B21" s="25" t="s">
        <v>429</v>
      </c>
      <c r="C21" s="28" t="s">
        <v>466</v>
      </c>
      <c r="E21" s="22" t="s">
        <v>529</v>
      </c>
      <c r="F21" s="22"/>
    </row>
    <row r="22" ht="15.75" hidden="1" customHeight="1">
      <c r="A22" s="29" t="s">
        <v>493</v>
      </c>
      <c r="B22" s="25" t="s">
        <v>429</v>
      </c>
      <c r="C22" s="28" t="s">
        <v>467</v>
      </c>
      <c r="E22" s="22" t="s">
        <v>529</v>
      </c>
      <c r="F22" s="22"/>
    </row>
    <row r="23" ht="15.75" hidden="1" customHeight="1">
      <c r="A23" s="29" t="s">
        <v>493</v>
      </c>
      <c r="B23" s="25" t="s">
        <v>429</v>
      </c>
      <c r="C23" s="28" t="s">
        <v>468</v>
      </c>
      <c r="E23" s="22" t="s">
        <v>529</v>
      </c>
      <c r="F23" s="22"/>
    </row>
    <row r="24" ht="15.75" hidden="1" customHeight="1">
      <c r="A24" s="29" t="s">
        <v>493</v>
      </c>
      <c r="B24" s="25" t="s">
        <v>429</v>
      </c>
      <c r="C24" s="28" t="s">
        <v>469</v>
      </c>
      <c r="E24" s="22" t="s">
        <v>529</v>
      </c>
      <c r="F24" s="22"/>
    </row>
    <row r="25" ht="15.75" hidden="1" customHeight="1">
      <c r="A25" s="29" t="s">
        <v>493</v>
      </c>
      <c r="B25" s="25" t="s">
        <v>429</v>
      </c>
      <c r="C25" s="28" t="s">
        <v>470</v>
      </c>
      <c r="E25" s="22" t="s">
        <v>529</v>
      </c>
      <c r="F25" s="22"/>
    </row>
    <row r="26" ht="15.75" hidden="1" customHeight="1">
      <c r="A26" s="29" t="s">
        <v>493</v>
      </c>
      <c r="B26" s="25" t="s">
        <v>429</v>
      </c>
      <c r="C26" s="28" t="s">
        <v>471</v>
      </c>
      <c r="E26" s="22" t="s">
        <v>529</v>
      </c>
      <c r="F26" s="22"/>
    </row>
    <row r="27" ht="15.75" hidden="1" customHeight="1">
      <c r="A27" s="29" t="s">
        <v>493</v>
      </c>
      <c r="B27" s="25" t="s">
        <v>429</v>
      </c>
      <c r="C27" s="28" t="s">
        <v>472</v>
      </c>
      <c r="E27" s="22" t="s">
        <v>529</v>
      </c>
      <c r="F27" s="22"/>
    </row>
    <row r="28" ht="15.75" hidden="1" customHeight="1">
      <c r="A28" s="29" t="s">
        <v>493</v>
      </c>
      <c r="B28" s="25" t="s">
        <v>429</v>
      </c>
      <c r="C28" s="28" t="s">
        <v>473</v>
      </c>
      <c r="E28" s="22" t="s">
        <v>529</v>
      </c>
      <c r="F28" s="22"/>
    </row>
    <row r="29" ht="15.75" hidden="1" customHeight="1">
      <c r="A29" s="29" t="s">
        <v>493</v>
      </c>
      <c r="B29" s="25" t="s">
        <v>429</v>
      </c>
      <c r="C29" s="28" t="s">
        <v>474</v>
      </c>
      <c r="E29" s="22" t="s">
        <v>529</v>
      </c>
      <c r="F29" s="22"/>
    </row>
    <row r="30" ht="15.75" hidden="1" customHeight="1">
      <c r="A30" s="29" t="s">
        <v>493</v>
      </c>
      <c r="B30" s="25" t="s">
        <v>429</v>
      </c>
      <c r="C30" s="28" t="s">
        <v>475</v>
      </c>
      <c r="E30" s="22" t="s">
        <v>529</v>
      </c>
      <c r="F30" s="22"/>
    </row>
    <row r="31" ht="15.75" hidden="1" customHeight="1">
      <c r="A31" s="29" t="s">
        <v>493</v>
      </c>
      <c r="B31" s="25" t="s">
        <v>429</v>
      </c>
      <c r="C31" s="28" t="s">
        <v>476</v>
      </c>
      <c r="E31" s="22" t="s">
        <v>529</v>
      </c>
      <c r="F31" s="22"/>
    </row>
    <row r="32" ht="15.75" hidden="1" customHeight="1">
      <c r="A32" s="29" t="s">
        <v>493</v>
      </c>
      <c r="B32" s="25" t="s">
        <v>429</v>
      </c>
      <c r="C32" s="28" t="s">
        <v>477</v>
      </c>
      <c r="E32" s="22" t="s">
        <v>529</v>
      </c>
      <c r="F32" s="22"/>
    </row>
    <row r="33" ht="15.75" hidden="1" customHeight="1">
      <c r="A33" s="29" t="s">
        <v>493</v>
      </c>
      <c r="B33" s="25" t="s">
        <v>429</v>
      </c>
      <c r="C33" s="28" t="s">
        <v>478</v>
      </c>
      <c r="E33" s="22" t="s">
        <v>529</v>
      </c>
      <c r="F33" s="22"/>
    </row>
    <row r="34" ht="15.75" hidden="1" customHeight="1">
      <c r="A34" s="29" t="s">
        <v>493</v>
      </c>
      <c r="B34" s="25" t="s">
        <v>429</v>
      </c>
      <c r="C34" s="28" t="s">
        <v>479</v>
      </c>
      <c r="E34" s="22" t="s">
        <v>529</v>
      </c>
      <c r="F34" s="22"/>
    </row>
    <row r="35" ht="15.75" hidden="1" customHeight="1">
      <c r="A35" s="29" t="s">
        <v>493</v>
      </c>
      <c r="B35" s="25" t="s">
        <v>429</v>
      </c>
      <c r="C35" s="28" t="s">
        <v>480</v>
      </c>
      <c r="E35" s="22" t="s">
        <v>529</v>
      </c>
      <c r="F35" s="22"/>
    </row>
    <row r="36" ht="15.75" hidden="1" customHeight="1">
      <c r="A36" s="29" t="s">
        <v>493</v>
      </c>
      <c r="B36" s="25" t="s">
        <v>429</v>
      </c>
      <c r="C36" s="28" t="s">
        <v>481</v>
      </c>
      <c r="E36" s="22" t="s">
        <v>529</v>
      </c>
      <c r="F36" s="22"/>
    </row>
    <row r="37" ht="15.75" hidden="1" customHeight="1">
      <c r="A37" s="29" t="s">
        <v>493</v>
      </c>
      <c r="B37" s="25" t="s">
        <v>429</v>
      </c>
      <c r="C37" s="28" t="s">
        <v>482</v>
      </c>
      <c r="E37" s="22" t="s">
        <v>529</v>
      </c>
      <c r="F37" s="22"/>
    </row>
    <row r="38" ht="15.75" hidden="1" customHeight="1">
      <c r="A38" s="30" t="s">
        <v>455</v>
      </c>
      <c r="B38" s="30" t="s">
        <v>451</v>
      </c>
      <c r="C38" s="28" t="s">
        <v>503</v>
      </c>
      <c r="D38" s="30"/>
      <c r="E38" s="30" t="s">
        <v>530</v>
      </c>
      <c r="F38" s="22"/>
    </row>
    <row r="39" ht="15.75" hidden="1" customHeight="1">
      <c r="A39" s="30" t="s">
        <v>455</v>
      </c>
      <c r="B39" s="30" t="s">
        <v>451</v>
      </c>
      <c r="C39" s="28" t="s">
        <v>502</v>
      </c>
      <c r="D39" s="30"/>
      <c r="E39" s="30" t="s">
        <v>530</v>
      </c>
      <c r="F39" s="22"/>
    </row>
    <row r="40" ht="15.75" customHeight="1">
      <c r="A40" s="24" t="s">
        <v>357</v>
      </c>
      <c r="B40" s="24" t="s">
        <v>20</v>
      </c>
      <c r="C40" s="28" t="s">
        <v>361</v>
      </c>
      <c r="D40" s="31">
        <v>448.0</v>
      </c>
      <c r="E40" s="22" t="s">
        <v>218</v>
      </c>
      <c r="F40" s="22" t="s">
        <v>531</v>
      </c>
      <c r="G40" s="22" t="s">
        <v>518</v>
      </c>
      <c r="H40" s="22">
        <v>1760.0</v>
      </c>
      <c r="I40" s="22">
        <v>30.0</v>
      </c>
      <c r="J40" s="22"/>
      <c r="K40" s="22" t="s">
        <v>532</v>
      </c>
      <c r="L40" s="22" t="s">
        <v>519</v>
      </c>
      <c r="M40" s="22" t="s">
        <v>533</v>
      </c>
    </row>
    <row r="41" ht="15.75" customHeight="1">
      <c r="A41" s="24" t="s">
        <v>357</v>
      </c>
      <c r="B41" s="24" t="s">
        <v>20</v>
      </c>
      <c r="C41" s="28" t="s">
        <v>369</v>
      </c>
      <c r="D41" s="31">
        <v>449.0</v>
      </c>
      <c r="E41" s="22" t="s">
        <v>218</v>
      </c>
      <c r="F41" s="22" t="s">
        <v>534</v>
      </c>
      <c r="G41" s="22" t="s">
        <v>518</v>
      </c>
      <c r="H41" s="22">
        <v>1755.0</v>
      </c>
      <c r="I41" s="22">
        <v>27.0</v>
      </c>
      <c r="J41" s="22"/>
      <c r="K41" s="22" t="s">
        <v>535</v>
      </c>
      <c r="L41" s="22" t="s">
        <v>519</v>
      </c>
      <c r="M41" s="22" t="s">
        <v>533</v>
      </c>
    </row>
    <row r="42" ht="15.75" customHeight="1">
      <c r="A42" s="24" t="s">
        <v>385</v>
      </c>
      <c r="B42" s="25" t="s">
        <v>536</v>
      </c>
      <c r="C42" s="28" t="s">
        <v>383</v>
      </c>
      <c r="D42" s="22">
        <v>92.0</v>
      </c>
      <c r="E42" s="22" t="s">
        <v>537</v>
      </c>
      <c r="F42" s="32" t="s">
        <v>538</v>
      </c>
      <c r="G42" s="22" t="s">
        <v>516</v>
      </c>
      <c r="H42" s="22">
        <v>569.0</v>
      </c>
      <c r="I42" s="22">
        <v>21.0</v>
      </c>
      <c r="J42" s="22"/>
      <c r="K42" s="22" t="s">
        <v>539</v>
      </c>
    </row>
    <row r="43" ht="15.75" customHeight="1">
      <c r="A43" s="24" t="s">
        <v>385</v>
      </c>
      <c r="B43" s="25" t="s">
        <v>536</v>
      </c>
      <c r="C43" s="28" t="s">
        <v>399</v>
      </c>
      <c r="D43" s="22">
        <v>98.0</v>
      </c>
      <c r="E43" s="22" t="s">
        <v>537</v>
      </c>
      <c r="F43" s="22" t="s">
        <v>540</v>
      </c>
      <c r="G43" s="22" t="s">
        <v>516</v>
      </c>
      <c r="H43" s="22">
        <v>463.0</v>
      </c>
      <c r="I43" s="22">
        <v>21.0</v>
      </c>
      <c r="J43" s="22"/>
      <c r="K43" s="22" t="s">
        <v>541</v>
      </c>
    </row>
    <row r="44" ht="15.75" customHeight="1">
      <c r="A44" s="30" t="s">
        <v>18</v>
      </c>
      <c r="B44" s="24" t="s">
        <v>20</v>
      </c>
      <c r="C44" s="28" t="s">
        <v>35</v>
      </c>
      <c r="D44" s="22">
        <v>21.0</v>
      </c>
      <c r="E44" s="22" t="s">
        <v>21</v>
      </c>
      <c r="F44" s="22" t="s">
        <v>542</v>
      </c>
      <c r="G44" s="33" t="s">
        <v>518</v>
      </c>
      <c r="H44" s="22">
        <v>604.0</v>
      </c>
      <c r="I44" s="22">
        <v>23.0</v>
      </c>
      <c r="J44" s="22"/>
      <c r="K44" s="22" t="s">
        <v>543</v>
      </c>
      <c r="L44" s="22" t="s">
        <v>519</v>
      </c>
    </row>
    <row r="45" ht="15.75" customHeight="1">
      <c r="A45" s="24" t="s">
        <v>304</v>
      </c>
      <c r="B45" s="25" t="s">
        <v>95</v>
      </c>
      <c r="C45" s="28" t="s">
        <v>302</v>
      </c>
      <c r="D45" s="22">
        <v>543.0</v>
      </c>
      <c r="E45" s="22" t="s">
        <v>306</v>
      </c>
      <c r="F45" s="22" t="s">
        <v>544</v>
      </c>
      <c r="G45" s="22" t="s">
        <v>516</v>
      </c>
      <c r="H45" s="22">
        <v>852.0</v>
      </c>
      <c r="I45" s="22">
        <v>21.0</v>
      </c>
      <c r="J45" s="22"/>
      <c r="K45" s="22" t="s">
        <v>545</v>
      </c>
    </row>
    <row r="46" ht="15.75" customHeight="1">
      <c r="A46" s="24" t="s">
        <v>304</v>
      </c>
      <c r="B46" s="25" t="s">
        <v>95</v>
      </c>
      <c r="C46" s="28" t="s">
        <v>315</v>
      </c>
      <c r="D46" s="22">
        <v>567.0</v>
      </c>
      <c r="E46" s="22" t="s">
        <v>306</v>
      </c>
      <c r="F46" s="22" t="s">
        <v>546</v>
      </c>
      <c r="G46" s="22" t="s">
        <v>516</v>
      </c>
      <c r="H46" s="22">
        <v>843.0</v>
      </c>
      <c r="I46" s="22">
        <v>21.0</v>
      </c>
      <c r="J46" s="22"/>
      <c r="K46" s="22" t="s">
        <v>547</v>
      </c>
    </row>
    <row r="47" ht="15.75" customHeight="1">
      <c r="A47" s="24" t="s">
        <v>304</v>
      </c>
      <c r="B47" s="25" t="s">
        <v>95</v>
      </c>
      <c r="C47" s="28" t="s">
        <v>318</v>
      </c>
      <c r="D47" s="22">
        <v>569.0</v>
      </c>
      <c r="E47" s="22" t="s">
        <v>306</v>
      </c>
      <c r="F47" s="22" t="s">
        <v>546</v>
      </c>
      <c r="G47" s="22" t="s">
        <v>518</v>
      </c>
      <c r="H47" s="22">
        <v>843.0</v>
      </c>
      <c r="I47" s="22">
        <v>21.0</v>
      </c>
      <c r="J47" s="22"/>
      <c r="K47" s="22" t="s">
        <v>547</v>
      </c>
      <c r="L47" s="22" t="s">
        <v>519</v>
      </c>
    </row>
    <row r="48" ht="15.75" hidden="1" customHeight="1">
      <c r="A48" s="24" t="s">
        <v>48</v>
      </c>
      <c r="B48" s="25" t="s">
        <v>50</v>
      </c>
      <c r="C48" s="28" t="s">
        <v>55</v>
      </c>
      <c r="E48" s="22" t="s">
        <v>548</v>
      </c>
      <c r="F48" s="22"/>
    </row>
    <row r="49" ht="15.75" hidden="1" customHeight="1">
      <c r="A49" s="24" t="s">
        <v>48</v>
      </c>
      <c r="B49" s="25" t="s">
        <v>50</v>
      </c>
      <c r="C49" s="28" t="s">
        <v>58</v>
      </c>
      <c r="E49" s="22" t="s">
        <v>548</v>
      </c>
      <c r="F49" s="22"/>
    </row>
    <row r="50" ht="15.75" customHeight="1">
      <c r="A50" s="24" t="s">
        <v>549</v>
      </c>
      <c r="B50" s="25" t="s">
        <v>212</v>
      </c>
      <c r="C50" s="28" t="s">
        <v>207</v>
      </c>
      <c r="D50" s="22">
        <v>466.0</v>
      </c>
      <c r="E50" s="22" t="s">
        <v>213</v>
      </c>
      <c r="F50" s="22" t="s">
        <v>550</v>
      </c>
      <c r="G50" s="22" t="s">
        <v>516</v>
      </c>
      <c r="H50" s="22">
        <v>1854.0</v>
      </c>
      <c r="I50" s="22">
        <v>20.0</v>
      </c>
      <c r="J50" s="22"/>
      <c r="K50" s="22" t="s">
        <v>551</v>
      </c>
    </row>
    <row r="51" ht="15.75" customHeight="1">
      <c r="A51" s="24" t="s">
        <v>549</v>
      </c>
      <c r="B51" s="25" t="s">
        <v>212</v>
      </c>
      <c r="C51" s="28" t="s">
        <v>224</v>
      </c>
      <c r="D51" s="22">
        <v>470.0</v>
      </c>
      <c r="E51" s="24" t="s">
        <v>223</v>
      </c>
      <c r="F51" s="22" t="s">
        <v>552</v>
      </c>
      <c r="G51" s="22" t="s">
        <v>516</v>
      </c>
      <c r="H51" s="22">
        <v>1869.0</v>
      </c>
      <c r="I51" s="22">
        <v>20.0</v>
      </c>
      <c r="J51" s="22"/>
      <c r="K51" s="22" t="s">
        <v>553</v>
      </c>
    </row>
    <row r="52" ht="15.75" customHeight="1">
      <c r="A52" s="24" t="s">
        <v>549</v>
      </c>
      <c r="B52" s="25" t="s">
        <v>212</v>
      </c>
      <c r="C52" s="28" t="s">
        <v>234</v>
      </c>
      <c r="D52" s="22">
        <v>475.0</v>
      </c>
      <c r="E52" s="24" t="s">
        <v>223</v>
      </c>
      <c r="F52" s="22" t="s">
        <v>552</v>
      </c>
      <c r="G52" s="22" t="s">
        <v>518</v>
      </c>
      <c r="H52" s="22">
        <v>1869.0</v>
      </c>
      <c r="I52" s="22">
        <v>20.0</v>
      </c>
      <c r="J52" s="22"/>
      <c r="K52" s="22" t="s">
        <v>553</v>
      </c>
      <c r="L52" s="22" t="s">
        <v>519</v>
      </c>
    </row>
    <row r="53" ht="15.75" customHeight="1">
      <c r="A53" s="24" t="s">
        <v>238</v>
      </c>
      <c r="B53" s="26" t="s">
        <v>241</v>
      </c>
      <c r="C53" s="28" t="s">
        <v>247</v>
      </c>
      <c r="D53" s="22">
        <v>480.0</v>
      </c>
      <c r="E53" s="22" t="s">
        <v>554</v>
      </c>
      <c r="F53" s="22" t="s">
        <v>555</v>
      </c>
      <c r="G53" s="22" t="s">
        <v>518</v>
      </c>
      <c r="H53" s="22">
        <v>571.0</v>
      </c>
      <c r="I53" s="22">
        <v>19.0</v>
      </c>
      <c r="J53" s="22"/>
      <c r="K53" s="22" t="s">
        <v>556</v>
      </c>
      <c r="L53" s="22" t="s">
        <v>519</v>
      </c>
    </row>
    <row r="54" ht="15.75" customHeight="1">
      <c r="A54" s="24" t="s">
        <v>238</v>
      </c>
      <c r="B54" s="26" t="s">
        <v>241</v>
      </c>
      <c r="C54" s="28" t="s">
        <v>259</v>
      </c>
      <c r="D54" s="22" t="s">
        <v>557</v>
      </c>
      <c r="E54" s="22" t="s">
        <v>558</v>
      </c>
      <c r="F54" s="22" t="s">
        <v>559</v>
      </c>
      <c r="G54" s="22" t="s">
        <v>518</v>
      </c>
      <c r="H54" s="22">
        <v>679.0</v>
      </c>
      <c r="I54" s="22">
        <v>21.0</v>
      </c>
      <c r="J54" s="22"/>
      <c r="K54" s="22" t="s">
        <v>560</v>
      </c>
      <c r="L54" s="22" t="s">
        <v>519</v>
      </c>
      <c r="M54" s="22"/>
    </row>
    <row r="55" ht="15.75" hidden="1" customHeight="1">
      <c r="A55" s="24" t="s">
        <v>561</v>
      </c>
      <c r="B55" s="26" t="s">
        <v>562</v>
      </c>
      <c r="C55" s="28" t="s">
        <v>61</v>
      </c>
      <c r="E55" s="22" t="s">
        <v>66</v>
      </c>
      <c r="F55" s="22"/>
    </row>
    <row r="56" ht="15.75" hidden="1" customHeight="1">
      <c r="A56" s="24" t="s">
        <v>561</v>
      </c>
      <c r="B56" s="26" t="s">
        <v>562</v>
      </c>
      <c r="C56" s="28" t="s">
        <v>67</v>
      </c>
      <c r="E56" s="22" t="s">
        <v>66</v>
      </c>
      <c r="F56" s="22"/>
    </row>
    <row r="57" ht="15.75" hidden="1" customHeight="1">
      <c r="A57" s="24" t="s">
        <v>561</v>
      </c>
      <c r="B57" s="26" t="s">
        <v>562</v>
      </c>
      <c r="C57" s="28" t="s">
        <v>70</v>
      </c>
      <c r="E57" s="22" t="s">
        <v>66</v>
      </c>
      <c r="F57" s="22"/>
    </row>
    <row r="58" ht="15.75" hidden="1" customHeight="1">
      <c r="A58" s="24" t="s">
        <v>561</v>
      </c>
      <c r="B58" s="26" t="s">
        <v>562</v>
      </c>
      <c r="C58" s="28" t="s">
        <v>74</v>
      </c>
      <c r="E58" s="22" t="s">
        <v>66</v>
      </c>
      <c r="F58" s="22"/>
    </row>
    <row r="59" ht="15.75" hidden="1" customHeight="1">
      <c r="A59" s="24" t="s">
        <v>561</v>
      </c>
      <c r="B59" s="26" t="s">
        <v>562</v>
      </c>
      <c r="C59" s="28" t="s">
        <v>77</v>
      </c>
      <c r="E59" s="22" t="s">
        <v>66</v>
      </c>
      <c r="F59" s="22"/>
    </row>
    <row r="60" ht="15.75" hidden="1" customHeight="1">
      <c r="A60" s="24" t="s">
        <v>171</v>
      </c>
      <c r="B60" s="26" t="s">
        <v>173</v>
      </c>
      <c r="C60" s="28" t="s">
        <v>176</v>
      </c>
      <c r="D60" s="22">
        <v>249.0</v>
      </c>
      <c r="E60" s="22" t="s">
        <v>563</v>
      </c>
      <c r="F60" s="22"/>
    </row>
    <row r="61" ht="15.75" customHeight="1">
      <c r="A61" s="24" t="s">
        <v>171</v>
      </c>
      <c r="B61" s="26" t="s">
        <v>173</v>
      </c>
      <c r="C61" s="28" t="s">
        <v>182</v>
      </c>
      <c r="D61" s="22">
        <v>256.0</v>
      </c>
      <c r="E61" s="22" t="s">
        <v>181</v>
      </c>
      <c r="F61" s="22"/>
      <c r="G61" s="22" t="s">
        <v>516</v>
      </c>
      <c r="H61" s="22" t="s">
        <v>564</v>
      </c>
      <c r="I61" s="22"/>
      <c r="J61" s="22"/>
      <c r="K61" s="22" t="s">
        <v>565</v>
      </c>
    </row>
    <row r="62" ht="15.75" customHeight="1">
      <c r="A62" s="24" t="s">
        <v>171</v>
      </c>
      <c r="B62" s="26" t="s">
        <v>173</v>
      </c>
      <c r="C62" s="28" t="s">
        <v>191</v>
      </c>
      <c r="D62" s="22">
        <v>275.0</v>
      </c>
      <c r="E62" s="22" t="s">
        <v>188</v>
      </c>
      <c r="F62" s="22" t="s">
        <v>566</v>
      </c>
      <c r="G62" s="22" t="s">
        <v>516</v>
      </c>
      <c r="H62" s="22">
        <v>263.0</v>
      </c>
      <c r="I62" s="22">
        <v>19.0</v>
      </c>
      <c r="J62" s="22"/>
      <c r="K62" s="22" t="s">
        <v>567</v>
      </c>
    </row>
    <row r="63" ht="15.75" hidden="1" customHeight="1">
      <c r="A63" s="24" t="s">
        <v>568</v>
      </c>
      <c r="B63" s="24" t="s">
        <v>20</v>
      </c>
      <c r="C63" s="28" t="s">
        <v>300</v>
      </c>
      <c r="F63" s="22"/>
    </row>
    <row r="64" ht="15.75" hidden="1" customHeight="1">
      <c r="A64" s="24" t="s">
        <v>568</v>
      </c>
      <c r="B64" s="24" t="s">
        <v>20</v>
      </c>
      <c r="C64" s="28" t="s">
        <v>277</v>
      </c>
      <c r="E64" s="22" t="s">
        <v>218</v>
      </c>
      <c r="F64" s="22"/>
    </row>
    <row r="65" ht="15.75" hidden="1" customHeight="1">
      <c r="A65" s="24" t="s">
        <v>568</v>
      </c>
      <c r="B65" s="24" t="s">
        <v>20</v>
      </c>
      <c r="C65" s="28" t="s">
        <v>286</v>
      </c>
      <c r="E65" s="22" t="s">
        <v>569</v>
      </c>
      <c r="F65" s="22"/>
    </row>
    <row r="66" ht="15.75" hidden="1" customHeight="1">
      <c r="A66" s="24" t="s">
        <v>374</v>
      </c>
      <c r="B66" s="34" t="s">
        <v>376</v>
      </c>
      <c r="C66" s="28" t="s">
        <v>371</v>
      </c>
      <c r="E66" s="22" t="s">
        <v>570</v>
      </c>
      <c r="F66" s="22"/>
    </row>
    <row r="67" ht="15.75" customHeight="1">
      <c r="A67" s="24" t="s">
        <v>571</v>
      </c>
      <c r="B67" s="26" t="s">
        <v>173</v>
      </c>
      <c r="C67" s="28" t="s">
        <v>194</v>
      </c>
      <c r="D67" s="22">
        <v>409.0</v>
      </c>
      <c r="E67" s="22" t="s">
        <v>199</v>
      </c>
      <c r="F67" s="22" t="s">
        <v>572</v>
      </c>
      <c r="G67" s="22" t="s">
        <v>516</v>
      </c>
      <c r="H67" s="22">
        <v>1877.0</v>
      </c>
      <c r="I67" s="22">
        <v>20.0</v>
      </c>
      <c r="J67" s="22"/>
      <c r="K67" s="22" t="s">
        <v>573</v>
      </c>
    </row>
    <row r="68" ht="15.75" customHeight="1">
      <c r="A68" s="24" t="s">
        <v>571</v>
      </c>
      <c r="B68" s="26" t="s">
        <v>173</v>
      </c>
      <c r="C68" s="28" t="s">
        <v>205</v>
      </c>
      <c r="E68" s="22" t="s">
        <v>199</v>
      </c>
      <c r="F68" s="22" t="s">
        <v>572</v>
      </c>
      <c r="G68" s="22" t="s">
        <v>518</v>
      </c>
      <c r="H68" s="22">
        <v>1877.0</v>
      </c>
      <c r="I68" s="22">
        <v>20.0</v>
      </c>
      <c r="J68" s="22"/>
      <c r="K68" s="22" t="s">
        <v>573</v>
      </c>
      <c r="L68" s="22" t="s">
        <v>519</v>
      </c>
    </row>
    <row r="69" ht="15.75" hidden="1" customHeight="1">
      <c r="A69" s="24" t="s">
        <v>81</v>
      </c>
      <c r="B69" s="25" t="s">
        <v>82</v>
      </c>
      <c r="C69" s="28" t="s">
        <v>79</v>
      </c>
      <c r="E69" s="22" t="s">
        <v>574</v>
      </c>
      <c r="F69" s="22"/>
    </row>
    <row r="70" ht="15.75" hidden="1" customHeight="1">
      <c r="A70" s="24" t="s">
        <v>81</v>
      </c>
      <c r="B70" s="25" t="s">
        <v>82</v>
      </c>
      <c r="C70" s="28" t="s">
        <v>84</v>
      </c>
      <c r="E70" s="22" t="s">
        <v>574</v>
      </c>
      <c r="F70" s="22"/>
    </row>
    <row r="71" ht="15.75" hidden="1" customHeight="1">
      <c r="A71" s="24" t="s">
        <v>81</v>
      </c>
      <c r="B71" s="25" t="s">
        <v>82</v>
      </c>
      <c r="C71" s="28" t="s">
        <v>87</v>
      </c>
      <c r="E71" s="22" t="s">
        <v>574</v>
      </c>
      <c r="F71" s="22"/>
    </row>
    <row r="72" ht="15.75" hidden="1" customHeight="1">
      <c r="A72" s="34" t="s">
        <v>374</v>
      </c>
      <c r="B72" s="34" t="s">
        <v>376</v>
      </c>
      <c r="C72" s="33" t="s">
        <v>371</v>
      </c>
      <c r="D72" s="31">
        <v>105.0</v>
      </c>
      <c r="E72" s="22" t="s">
        <v>575</v>
      </c>
      <c r="F72" s="22" t="s">
        <v>576</v>
      </c>
      <c r="O72" s="22" t="s">
        <v>577</v>
      </c>
    </row>
    <row r="73" ht="15.75" hidden="1" customHeight="1">
      <c r="A73" s="34" t="s">
        <v>374</v>
      </c>
      <c r="B73" s="34" t="s">
        <v>376</v>
      </c>
      <c r="C73" s="33" t="s">
        <v>381</v>
      </c>
      <c r="D73" s="31">
        <v>111.0</v>
      </c>
      <c r="E73" s="22">
        <v>1522.0</v>
      </c>
      <c r="F73" s="22"/>
      <c r="O73" s="22" t="s">
        <v>577</v>
      </c>
    </row>
    <row r="74" ht="15.75" hidden="1" customHeight="1">
      <c r="F74" s="22"/>
    </row>
    <row r="75" ht="15.75" hidden="1" customHeight="1">
      <c r="F75" s="22"/>
    </row>
    <row r="76" ht="15.75" hidden="1" customHeight="1">
      <c r="F76" s="22"/>
    </row>
    <row r="77" ht="15.75" hidden="1" customHeight="1">
      <c r="F77" s="22"/>
    </row>
    <row r="78" ht="15.75" hidden="1" customHeight="1">
      <c r="F78" s="22"/>
    </row>
    <row r="79" ht="15.75" hidden="1" customHeight="1">
      <c r="F79" s="22"/>
    </row>
    <row r="80" ht="15.75" hidden="1" customHeight="1">
      <c r="F80" s="22"/>
    </row>
    <row r="81" ht="15.75" hidden="1" customHeight="1">
      <c r="F81" s="22"/>
    </row>
    <row r="82" ht="15.75" hidden="1" customHeight="1">
      <c r="F82" s="22"/>
    </row>
    <row r="83" ht="15.75" hidden="1" customHeight="1">
      <c r="F83" s="22"/>
    </row>
    <row r="84" ht="15.75" hidden="1" customHeight="1">
      <c r="F84" s="22"/>
    </row>
    <row r="85" ht="15.75" hidden="1" customHeight="1">
      <c r="F85" s="22"/>
    </row>
    <row r="86" ht="15.75" hidden="1" customHeight="1">
      <c r="F86" s="22"/>
    </row>
    <row r="87" ht="15.75" hidden="1" customHeight="1">
      <c r="F87" s="22"/>
    </row>
    <row r="88" ht="15.75" hidden="1" customHeight="1">
      <c r="F88" s="22"/>
    </row>
    <row r="89" ht="15.75" hidden="1" customHeight="1">
      <c r="F89" s="22"/>
    </row>
    <row r="90" ht="15.75" hidden="1" customHeight="1">
      <c r="F90" s="22"/>
    </row>
    <row r="91" ht="15.75" hidden="1" customHeight="1">
      <c r="F91" s="22"/>
    </row>
    <row r="92" ht="15.75" hidden="1" customHeight="1">
      <c r="F92" s="22"/>
    </row>
    <row r="93" ht="15.75" hidden="1" customHeight="1">
      <c r="F93" s="22"/>
    </row>
    <row r="94" ht="15.75" hidden="1" customHeight="1">
      <c r="F94" s="22"/>
    </row>
    <row r="95" ht="15.75" hidden="1" customHeight="1">
      <c r="F95" s="22"/>
    </row>
    <row r="96" ht="15.75" hidden="1" customHeight="1">
      <c r="F96" s="22"/>
    </row>
    <row r="97" ht="15.75" hidden="1" customHeight="1">
      <c r="F97" s="22"/>
    </row>
    <row r="98" ht="15.75" hidden="1" customHeight="1">
      <c r="F98" s="22"/>
    </row>
    <row r="99" ht="15.75" hidden="1" customHeight="1">
      <c r="F99" s="22"/>
    </row>
    <row r="100" ht="15.75" hidden="1" customHeight="1">
      <c r="F100" s="22"/>
    </row>
    <row r="101" ht="15.75" hidden="1" customHeight="1">
      <c r="F101" s="22"/>
    </row>
    <row r="102" ht="15.75" hidden="1" customHeight="1">
      <c r="F102" s="22"/>
    </row>
    <row r="103" ht="15.75" hidden="1" customHeight="1">
      <c r="F103" s="22"/>
    </row>
    <row r="104" ht="15.75" hidden="1" customHeight="1">
      <c r="F104" s="22"/>
    </row>
    <row r="105" ht="15.75" hidden="1" customHeight="1">
      <c r="F105" s="22"/>
    </row>
    <row r="106" ht="15.75" hidden="1" customHeight="1">
      <c r="F106" s="22"/>
    </row>
    <row r="107" ht="15.75" hidden="1" customHeight="1">
      <c r="F107" s="22"/>
    </row>
    <row r="108" ht="15.75" hidden="1" customHeight="1">
      <c r="F108" s="22"/>
    </row>
    <row r="109" ht="15.75" hidden="1" customHeight="1">
      <c r="F109" s="22"/>
    </row>
    <row r="110" ht="15.75" hidden="1" customHeight="1">
      <c r="F110" s="22"/>
    </row>
    <row r="111" ht="15.75" hidden="1" customHeight="1">
      <c r="F111" s="22"/>
    </row>
    <row r="112" ht="15.75" hidden="1" customHeight="1">
      <c r="F112" s="22"/>
    </row>
    <row r="113" ht="15.75" hidden="1" customHeight="1">
      <c r="F113" s="22"/>
    </row>
    <row r="114" ht="15.75" hidden="1" customHeight="1">
      <c r="F114" s="22"/>
    </row>
    <row r="115" ht="15.75" hidden="1" customHeight="1">
      <c r="F115" s="22"/>
    </row>
    <row r="116" ht="15.75" hidden="1" customHeight="1">
      <c r="F116" s="22"/>
    </row>
    <row r="117" ht="15.75" hidden="1" customHeight="1">
      <c r="F117" s="22"/>
    </row>
    <row r="118" ht="15.75" hidden="1" customHeight="1">
      <c r="F118" s="22"/>
    </row>
    <row r="119" ht="15.75" hidden="1" customHeight="1">
      <c r="F119" s="22"/>
    </row>
    <row r="120" ht="15.75" hidden="1" customHeight="1">
      <c r="F120" s="22"/>
    </row>
    <row r="121" ht="15.75" hidden="1" customHeight="1">
      <c r="F121" s="22"/>
    </row>
    <row r="122" ht="15.75" hidden="1" customHeight="1">
      <c r="F122" s="22"/>
    </row>
    <row r="123" ht="15.75" hidden="1" customHeight="1">
      <c r="F123" s="22"/>
    </row>
    <row r="124" ht="15.75" hidden="1" customHeight="1">
      <c r="F124" s="22"/>
    </row>
    <row r="125" ht="15.75" hidden="1" customHeight="1">
      <c r="F125" s="22"/>
    </row>
    <row r="126" ht="15.75" hidden="1" customHeight="1">
      <c r="F126" s="22"/>
    </row>
    <row r="127" ht="15.75" hidden="1" customHeight="1">
      <c r="F127" s="22"/>
    </row>
    <row r="128" ht="15.75" hidden="1" customHeight="1">
      <c r="F128" s="22"/>
    </row>
    <row r="129" ht="15.75" hidden="1" customHeight="1">
      <c r="F129" s="22"/>
    </row>
    <row r="130" ht="15.75" hidden="1" customHeight="1">
      <c r="F130" s="22"/>
    </row>
    <row r="131" ht="15.75" hidden="1" customHeight="1">
      <c r="F131" s="22"/>
    </row>
    <row r="132" ht="15.75" hidden="1" customHeight="1">
      <c r="F132" s="22"/>
    </row>
    <row r="133" ht="15.75" hidden="1" customHeight="1">
      <c r="F133" s="22"/>
    </row>
    <row r="134" ht="15.75" hidden="1" customHeight="1">
      <c r="F134" s="22"/>
    </row>
    <row r="135" ht="15.75" hidden="1" customHeight="1">
      <c r="F135" s="22"/>
    </row>
    <row r="136" ht="15.75" hidden="1" customHeight="1">
      <c r="F136" s="22"/>
    </row>
    <row r="137" ht="15.75" hidden="1" customHeight="1">
      <c r="F137" s="22"/>
    </row>
    <row r="138" ht="15.75" hidden="1" customHeight="1">
      <c r="F138" s="22"/>
    </row>
    <row r="139" ht="15.75" hidden="1" customHeight="1">
      <c r="F139" s="22"/>
    </row>
    <row r="140" ht="15.75" hidden="1" customHeight="1">
      <c r="F140" s="22"/>
    </row>
    <row r="141" ht="15.75" hidden="1" customHeight="1">
      <c r="F141" s="22"/>
    </row>
    <row r="142" ht="15.75" hidden="1" customHeight="1">
      <c r="F142" s="22"/>
    </row>
    <row r="143" ht="15.75" hidden="1" customHeight="1">
      <c r="F143" s="22"/>
    </row>
    <row r="144" ht="15.75" hidden="1" customHeight="1">
      <c r="F144" s="22"/>
    </row>
    <row r="145" ht="15.75" hidden="1" customHeight="1">
      <c r="F145" s="22"/>
    </row>
    <row r="146" ht="15.75" hidden="1" customHeight="1">
      <c r="F146" s="22"/>
    </row>
    <row r="147" ht="15.75" hidden="1" customHeight="1">
      <c r="F147" s="22"/>
    </row>
    <row r="148" ht="15.75" hidden="1" customHeight="1">
      <c r="F148" s="22"/>
    </row>
    <row r="149" ht="15.75" hidden="1" customHeight="1">
      <c r="F149" s="22"/>
    </row>
    <row r="150" ht="15.75" hidden="1" customHeight="1">
      <c r="F150" s="22"/>
    </row>
    <row r="151" ht="15.75" hidden="1" customHeight="1">
      <c r="F151" s="22"/>
    </row>
    <row r="152" ht="15.75" hidden="1" customHeight="1">
      <c r="F152" s="22"/>
    </row>
    <row r="153" ht="15.75" hidden="1" customHeight="1">
      <c r="F153" s="22"/>
    </row>
    <row r="154" ht="15.75" hidden="1" customHeight="1">
      <c r="F154" s="22"/>
    </row>
    <row r="155" ht="15.75" hidden="1" customHeight="1">
      <c r="F155" s="22"/>
    </row>
    <row r="156" ht="15.75" hidden="1" customHeight="1">
      <c r="F156" s="22"/>
    </row>
    <row r="157" ht="15.75" hidden="1" customHeight="1">
      <c r="F157" s="22"/>
    </row>
    <row r="158" ht="15.75" hidden="1" customHeight="1">
      <c r="F158" s="22"/>
    </row>
    <row r="159" ht="15.75" hidden="1" customHeight="1">
      <c r="F159" s="22"/>
    </row>
    <row r="160" ht="15.75" hidden="1" customHeight="1">
      <c r="F160" s="22"/>
    </row>
    <row r="161" ht="15.75" hidden="1" customHeight="1">
      <c r="F161" s="22"/>
    </row>
    <row r="162" ht="15.75" hidden="1" customHeight="1">
      <c r="F162" s="22"/>
    </row>
    <row r="163" ht="15.75" hidden="1" customHeight="1">
      <c r="F163" s="22"/>
    </row>
    <row r="164" ht="15.75" hidden="1" customHeight="1">
      <c r="F164" s="22"/>
    </row>
    <row r="165" ht="15.75" hidden="1" customHeight="1">
      <c r="F165" s="22"/>
    </row>
    <row r="166" ht="15.75" hidden="1" customHeight="1">
      <c r="F166" s="22"/>
    </row>
    <row r="167" ht="15.75" hidden="1" customHeight="1">
      <c r="F167" s="22"/>
    </row>
    <row r="168" ht="15.75" hidden="1" customHeight="1">
      <c r="F168" s="22"/>
    </row>
    <row r="169" ht="15.75" hidden="1" customHeight="1">
      <c r="F169" s="22"/>
    </row>
    <row r="170" ht="15.75" hidden="1" customHeight="1">
      <c r="F170" s="22"/>
    </row>
    <row r="171" ht="15.75" hidden="1" customHeight="1">
      <c r="F171" s="22"/>
    </row>
    <row r="172" ht="15.75" hidden="1" customHeight="1">
      <c r="F172" s="22"/>
    </row>
    <row r="173" ht="15.75" hidden="1" customHeight="1">
      <c r="F173" s="22"/>
    </row>
    <row r="174" ht="15.75" hidden="1" customHeight="1">
      <c r="F174" s="22"/>
    </row>
    <row r="175" ht="15.75" hidden="1" customHeight="1">
      <c r="F175" s="22"/>
    </row>
    <row r="176" ht="15.75" hidden="1" customHeight="1">
      <c r="F176" s="22"/>
    </row>
    <row r="177" ht="15.75" hidden="1" customHeight="1">
      <c r="F177" s="22"/>
    </row>
    <row r="178" ht="15.75" hidden="1" customHeight="1">
      <c r="F178" s="22"/>
    </row>
    <row r="179" ht="15.75" hidden="1" customHeight="1">
      <c r="F179" s="22"/>
    </row>
    <row r="180" ht="15.75" hidden="1" customHeight="1">
      <c r="F180" s="22"/>
    </row>
    <row r="181" ht="15.75" hidden="1" customHeight="1">
      <c r="F181" s="22"/>
    </row>
    <row r="182" ht="15.75" hidden="1" customHeight="1">
      <c r="F182" s="22"/>
    </row>
    <row r="183" ht="15.75" hidden="1" customHeight="1">
      <c r="F183" s="22"/>
    </row>
    <row r="184" ht="15.75" hidden="1" customHeight="1">
      <c r="F184" s="22"/>
    </row>
    <row r="185" ht="15.75" hidden="1" customHeight="1">
      <c r="F185" s="22"/>
    </row>
    <row r="186" ht="15.75" hidden="1" customHeight="1">
      <c r="F186" s="22"/>
    </row>
    <row r="187" ht="15.75" hidden="1" customHeight="1">
      <c r="F187" s="22"/>
    </row>
    <row r="188" ht="15.75" hidden="1" customHeight="1">
      <c r="F188" s="22"/>
    </row>
    <row r="189" ht="15.75" hidden="1" customHeight="1">
      <c r="F189" s="22"/>
    </row>
    <row r="190" ht="15.75" hidden="1" customHeight="1">
      <c r="F190" s="22"/>
    </row>
    <row r="191" ht="15.75" hidden="1" customHeight="1">
      <c r="F191" s="22"/>
    </row>
    <row r="192" ht="15.75" hidden="1" customHeight="1">
      <c r="F192" s="22"/>
    </row>
    <row r="193" ht="15.75" hidden="1" customHeight="1">
      <c r="F193" s="22"/>
    </row>
    <row r="194" ht="15.75" hidden="1" customHeight="1">
      <c r="F194" s="22"/>
    </row>
    <row r="195" ht="15.75" hidden="1" customHeight="1">
      <c r="F195" s="22"/>
    </row>
    <row r="196" ht="15.75" hidden="1" customHeight="1">
      <c r="F196" s="22"/>
    </row>
    <row r="197" ht="15.75" hidden="1" customHeight="1">
      <c r="F197" s="22"/>
    </row>
    <row r="198" ht="15.75" hidden="1" customHeight="1">
      <c r="F198" s="22"/>
    </row>
    <row r="199" ht="15.75" hidden="1" customHeight="1">
      <c r="F199" s="22"/>
    </row>
    <row r="200" ht="15.75" hidden="1" customHeight="1">
      <c r="F200" s="22"/>
    </row>
    <row r="201" ht="15.75" hidden="1" customHeight="1">
      <c r="F201" s="22"/>
    </row>
    <row r="202" ht="15.75" hidden="1" customHeight="1">
      <c r="F202" s="22"/>
    </row>
    <row r="203" ht="15.75" hidden="1" customHeight="1">
      <c r="F203" s="22"/>
    </row>
    <row r="204" ht="15.75" hidden="1" customHeight="1">
      <c r="F204" s="22"/>
    </row>
    <row r="205" ht="15.75" hidden="1" customHeight="1">
      <c r="F205" s="22"/>
    </row>
    <row r="206" ht="15.75" hidden="1" customHeight="1">
      <c r="F206" s="22"/>
    </row>
    <row r="207" ht="15.75" hidden="1" customHeight="1">
      <c r="F207" s="22"/>
    </row>
    <row r="208" ht="15.75" hidden="1" customHeight="1">
      <c r="F208" s="22"/>
    </row>
    <row r="209" ht="15.75" hidden="1" customHeight="1">
      <c r="F209" s="22"/>
    </row>
    <row r="210" ht="15.75" hidden="1" customHeight="1">
      <c r="F210" s="22"/>
    </row>
    <row r="211" ht="15.75" hidden="1" customHeight="1">
      <c r="F211" s="22"/>
    </row>
    <row r="212" ht="15.75" hidden="1" customHeight="1">
      <c r="F212" s="22"/>
    </row>
    <row r="213" ht="15.75" hidden="1" customHeight="1">
      <c r="F213" s="22"/>
    </row>
    <row r="214" ht="15.75" hidden="1" customHeight="1">
      <c r="F214" s="22"/>
    </row>
    <row r="215" ht="15.75" hidden="1" customHeight="1">
      <c r="F215" s="22"/>
    </row>
    <row r="216" ht="15.75" hidden="1" customHeight="1">
      <c r="F216" s="22"/>
    </row>
    <row r="217" ht="15.75" hidden="1" customHeight="1">
      <c r="F217" s="22"/>
    </row>
    <row r="218" ht="15.75" hidden="1" customHeight="1">
      <c r="F218" s="22"/>
    </row>
    <row r="219" ht="15.75" hidden="1" customHeight="1">
      <c r="F219" s="22"/>
    </row>
    <row r="220" ht="15.75" hidden="1" customHeight="1">
      <c r="F220" s="22"/>
    </row>
    <row r="221" ht="15.75" hidden="1" customHeight="1">
      <c r="F221" s="22"/>
    </row>
    <row r="222" ht="15.75" hidden="1" customHeight="1">
      <c r="F222" s="22"/>
    </row>
    <row r="223" ht="15.75" hidden="1" customHeight="1">
      <c r="F223" s="22"/>
    </row>
    <row r="224" ht="15.75" hidden="1" customHeight="1">
      <c r="F224" s="22"/>
    </row>
    <row r="225" ht="15.75" hidden="1" customHeight="1">
      <c r="F225" s="22"/>
    </row>
    <row r="226" ht="15.75" hidden="1" customHeight="1">
      <c r="F226" s="22"/>
    </row>
    <row r="227" ht="15.75" hidden="1" customHeight="1">
      <c r="F227" s="22"/>
    </row>
    <row r="228" ht="15.75" hidden="1" customHeight="1">
      <c r="F228" s="22"/>
    </row>
    <row r="229" ht="15.75" hidden="1" customHeight="1">
      <c r="F229" s="22"/>
    </row>
    <row r="230" ht="15.75" hidden="1" customHeight="1">
      <c r="F230" s="22"/>
    </row>
    <row r="231" ht="15.75" hidden="1" customHeight="1">
      <c r="F231" s="22"/>
    </row>
    <row r="232" ht="15.75" hidden="1" customHeight="1">
      <c r="F232" s="22"/>
    </row>
    <row r="233" ht="15.75" hidden="1" customHeight="1">
      <c r="F233" s="22"/>
    </row>
    <row r="234" ht="15.75" hidden="1" customHeight="1">
      <c r="F234" s="22"/>
    </row>
    <row r="235" ht="15.75" hidden="1" customHeight="1">
      <c r="F235" s="22"/>
    </row>
    <row r="236" ht="15.75" hidden="1" customHeight="1">
      <c r="F236" s="22"/>
    </row>
    <row r="237" ht="15.75" hidden="1" customHeight="1">
      <c r="F237" s="22"/>
    </row>
    <row r="238" ht="15.75" hidden="1" customHeight="1">
      <c r="F238" s="22"/>
    </row>
    <row r="239" ht="15.75" hidden="1" customHeight="1">
      <c r="F239" s="22"/>
    </row>
    <row r="240" ht="15.75" hidden="1" customHeight="1">
      <c r="F240" s="22"/>
    </row>
    <row r="241" ht="15.75" hidden="1" customHeight="1">
      <c r="F241" s="22"/>
    </row>
    <row r="242" ht="15.75" hidden="1" customHeight="1">
      <c r="F242" s="22"/>
    </row>
    <row r="243" ht="15.75" hidden="1" customHeight="1">
      <c r="F243" s="22"/>
    </row>
    <row r="244" ht="15.75" hidden="1" customHeight="1">
      <c r="F244" s="22"/>
    </row>
    <row r="245" ht="15.75" hidden="1" customHeight="1">
      <c r="F245" s="22"/>
    </row>
    <row r="246" ht="15.75" hidden="1" customHeight="1">
      <c r="F246" s="22"/>
    </row>
    <row r="247" ht="15.75" hidden="1" customHeight="1">
      <c r="F247" s="22"/>
    </row>
    <row r="248" ht="15.75" hidden="1" customHeight="1">
      <c r="F248" s="22"/>
    </row>
    <row r="249" ht="15.75" hidden="1" customHeight="1">
      <c r="F249" s="22"/>
    </row>
    <row r="250" ht="15.75" hidden="1" customHeight="1">
      <c r="F250" s="22"/>
    </row>
    <row r="251" ht="15.75" hidden="1" customHeight="1">
      <c r="F251" s="22"/>
    </row>
    <row r="252" ht="15.75" hidden="1" customHeight="1">
      <c r="F252" s="22"/>
    </row>
    <row r="253" ht="15.75" hidden="1" customHeight="1">
      <c r="F253" s="22"/>
    </row>
    <row r="254" ht="15.75" hidden="1" customHeight="1">
      <c r="F254" s="22"/>
    </row>
    <row r="255" ht="15.75" hidden="1" customHeight="1">
      <c r="F255" s="22"/>
    </row>
    <row r="256" ht="15.75" hidden="1" customHeight="1">
      <c r="F256" s="22"/>
    </row>
    <row r="257" ht="15.75" hidden="1" customHeight="1">
      <c r="F257" s="22"/>
    </row>
    <row r="258" ht="15.75" hidden="1" customHeight="1">
      <c r="F258" s="22"/>
    </row>
    <row r="259" ht="15.75" hidden="1" customHeight="1">
      <c r="F259" s="22"/>
    </row>
    <row r="260" ht="15.75" hidden="1" customHeight="1">
      <c r="F260" s="22"/>
    </row>
    <row r="261" ht="15.75" hidden="1" customHeight="1">
      <c r="F261" s="22"/>
    </row>
    <row r="262" ht="15.75" hidden="1" customHeight="1">
      <c r="F262" s="22"/>
    </row>
    <row r="263" ht="15.75" hidden="1" customHeight="1">
      <c r="F263" s="22"/>
    </row>
    <row r="264" ht="15.75" hidden="1" customHeight="1">
      <c r="F264" s="22"/>
    </row>
    <row r="265" ht="15.75" hidden="1" customHeight="1">
      <c r="F265" s="22"/>
    </row>
    <row r="266" ht="15.75" hidden="1" customHeight="1">
      <c r="F266" s="22"/>
    </row>
    <row r="267" ht="15.75" hidden="1" customHeight="1">
      <c r="F267" s="22"/>
    </row>
    <row r="268" ht="15.75" hidden="1" customHeight="1">
      <c r="F268" s="22"/>
    </row>
    <row r="269" ht="15.75" hidden="1" customHeight="1">
      <c r="F269" s="22"/>
    </row>
    <row r="270" ht="15.75" hidden="1" customHeight="1">
      <c r="F270" s="22"/>
    </row>
    <row r="271" ht="15.75" hidden="1" customHeight="1">
      <c r="F271" s="22"/>
    </row>
    <row r="272" ht="15.75" hidden="1" customHeight="1">
      <c r="F272" s="22"/>
    </row>
    <row r="273" ht="15.75" hidden="1" customHeight="1">
      <c r="F273" s="22"/>
    </row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L$273">
    <filterColumn colId="6">
      <filters>
        <filter val="Indirect"/>
        <filter val="Direct"/>
      </filters>
    </filterColumn>
  </autoFilter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2" width="11.33"/>
    <col customWidth="1" min="3" max="3" width="15.44"/>
    <col customWidth="1" min="4" max="5" width="11.33"/>
    <col customWidth="1" min="6" max="6" width="25.11"/>
    <col customWidth="1" min="7" max="7" width="16.67"/>
    <col customWidth="1" min="8" max="8" width="11.33"/>
    <col customWidth="1" min="9" max="9" width="13.56"/>
    <col customWidth="1" min="10" max="26" width="11.33"/>
  </cols>
  <sheetData>
    <row r="1" ht="15.0" customHeight="1">
      <c r="A1" s="35" t="s">
        <v>578</v>
      </c>
      <c r="B1" s="35"/>
      <c r="C1" s="35"/>
      <c r="D1" s="1"/>
      <c r="E1" s="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16"/>
      <c r="Y1" s="16"/>
      <c r="Z1" s="16"/>
    </row>
    <row r="2">
      <c r="A2" s="35" t="s">
        <v>579</v>
      </c>
      <c r="B2" s="35" t="s">
        <v>7</v>
      </c>
      <c r="C2" s="35" t="s">
        <v>4</v>
      </c>
      <c r="D2" s="1" t="s">
        <v>580</v>
      </c>
      <c r="E2" s="1" t="s">
        <v>581</v>
      </c>
      <c r="F2" s="4" t="s">
        <v>582</v>
      </c>
      <c r="G2" s="4" t="s">
        <v>583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36"/>
      <c r="Y2" s="36"/>
      <c r="Z2" s="36"/>
    </row>
    <row r="3">
      <c r="A3" s="7" t="s">
        <v>584</v>
      </c>
      <c r="B3" s="7" t="s">
        <v>585</v>
      </c>
      <c r="C3" s="7" t="s">
        <v>586</v>
      </c>
      <c r="D3" s="7">
        <v>1965.0</v>
      </c>
      <c r="E3" s="7" t="s">
        <v>587</v>
      </c>
      <c r="F3" s="6" t="s">
        <v>588</v>
      </c>
      <c r="G3" s="18">
        <v>103666.0</v>
      </c>
      <c r="H3" s="7"/>
      <c r="I3" s="18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16"/>
      <c r="Y3" s="16"/>
      <c r="Z3" s="16"/>
    </row>
    <row r="4">
      <c r="A4" s="7" t="s">
        <v>589</v>
      </c>
      <c r="B4" s="7" t="s">
        <v>590</v>
      </c>
      <c r="C4" s="7" t="s">
        <v>591</v>
      </c>
      <c r="D4" s="7" t="s">
        <v>592</v>
      </c>
      <c r="E4" s="7" t="s">
        <v>593</v>
      </c>
      <c r="F4" s="5" t="s">
        <v>594</v>
      </c>
      <c r="G4" s="7" t="s">
        <v>595</v>
      </c>
      <c r="H4" s="7"/>
      <c r="I4" s="7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16"/>
      <c r="Y4" s="16"/>
      <c r="Z4" s="16"/>
    </row>
    <row r="5">
      <c r="A5" s="7" t="s">
        <v>596</v>
      </c>
      <c r="B5" s="7" t="s">
        <v>597</v>
      </c>
      <c r="C5" s="7" t="s">
        <v>598</v>
      </c>
      <c r="D5" s="7">
        <v>1921.0</v>
      </c>
      <c r="E5" s="7" t="s">
        <v>593</v>
      </c>
      <c r="F5" s="5" t="s">
        <v>599</v>
      </c>
      <c r="G5" s="18">
        <v>85724.0</v>
      </c>
      <c r="H5" s="7"/>
      <c r="I5" s="18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16"/>
      <c r="Y5" s="16"/>
      <c r="Z5" s="16"/>
    </row>
    <row r="6">
      <c r="A6" s="7" t="s">
        <v>600</v>
      </c>
      <c r="B6" s="7" t="s">
        <v>597</v>
      </c>
      <c r="C6" s="7" t="s">
        <v>601</v>
      </c>
      <c r="D6" s="7">
        <v>1922.0</v>
      </c>
      <c r="E6" s="7" t="s">
        <v>593</v>
      </c>
      <c r="F6" s="5" t="s">
        <v>599</v>
      </c>
      <c r="G6" s="18">
        <v>85081.0</v>
      </c>
      <c r="H6" s="7"/>
      <c r="I6" s="18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16"/>
      <c r="Y6" s="16"/>
      <c r="Z6" s="16"/>
    </row>
    <row r="7">
      <c r="A7" s="7" t="s">
        <v>602</v>
      </c>
      <c r="B7" s="7" t="s">
        <v>597</v>
      </c>
      <c r="C7" s="7" t="s">
        <v>601</v>
      </c>
      <c r="D7" s="7">
        <v>1922.0</v>
      </c>
      <c r="E7" s="7" t="s">
        <v>593</v>
      </c>
      <c r="F7" s="5" t="s">
        <v>599</v>
      </c>
      <c r="G7" s="18">
        <v>85083.0</v>
      </c>
      <c r="H7" s="7"/>
      <c r="I7" s="1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6"/>
      <c r="Y7" s="16"/>
      <c r="Z7" s="16"/>
    </row>
    <row r="8">
      <c r="A8" s="7" t="s">
        <v>603</v>
      </c>
      <c r="B8" s="7" t="s">
        <v>597</v>
      </c>
      <c r="C8" s="7" t="s">
        <v>601</v>
      </c>
      <c r="D8" s="7">
        <v>1922.0</v>
      </c>
      <c r="E8" s="7" t="s">
        <v>593</v>
      </c>
      <c r="F8" s="5" t="s">
        <v>599</v>
      </c>
      <c r="G8" s="18">
        <v>85082.0</v>
      </c>
      <c r="H8" s="7"/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6"/>
      <c r="Y8" s="16"/>
      <c r="Z8" s="16"/>
    </row>
    <row r="9">
      <c r="A9" s="7" t="s">
        <v>604</v>
      </c>
      <c r="B9" s="7" t="s">
        <v>605</v>
      </c>
      <c r="C9" s="7" t="s">
        <v>606</v>
      </c>
      <c r="D9" s="7">
        <v>1935.0</v>
      </c>
      <c r="E9" s="7" t="s">
        <v>607</v>
      </c>
      <c r="F9" s="5" t="s">
        <v>599</v>
      </c>
      <c r="G9" s="18">
        <v>151492.0</v>
      </c>
      <c r="H9" s="7"/>
      <c r="I9" s="18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6"/>
      <c r="Y9" s="16"/>
      <c r="Z9" s="16"/>
    </row>
    <row r="10">
      <c r="A10" s="7" t="s">
        <v>608</v>
      </c>
      <c r="B10" s="7" t="s">
        <v>609</v>
      </c>
      <c r="C10" s="7" t="s">
        <v>610</v>
      </c>
      <c r="D10" s="7">
        <v>1931.0</v>
      </c>
      <c r="E10" s="7" t="s">
        <v>611</v>
      </c>
      <c r="F10" s="5" t="s">
        <v>599</v>
      </c>
      <c r="G10" s="18">
        <v>113071.0</v>
      </c>
      <c r="H10" s="7"/>
      <c r="I10" s="1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6"/>
      <c r="Y10" s="16"/>
      <c r="Z10" s="16"/>
    </row>
    <row r="11">
      <c r="A11" s="7" t="s">
        <v>612</v>
      </c>
      <c r="B11" s="7" t="s">
        <v>609</v>
      </c>
      <c r="C11" s="7" t="s">
        <v>613</v>
      </c>
      <c r="D11" s="7">
        <v>1924.0</v>
      </c>
      <c r="E11" s="7" t="s">
        <v>611</v>
      </c>
      <c r="F11" s="5" t="s">
        <v>599</v>
      </c>
      <c r="G11" s="18">
        <v>54955.0</v>
      </c>
      <c r="H11" s="7"/>
      <c r="I11" s="18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16"/>
      <c r="Y11" s="16"/>
      <c r="Z11" s="16"/>
    </row>
    <row r="12">
      <c r="A12" s="7" t="s">
        <v>614</v>
      </c>
      <c r="B12" s="7" t="s">
        <v>609</v>
      </c>
      <c r="C12" s="37" t="s">
        <v>613</v>
      </c>
      <c r="D12" s="7">
        <v>1924.0</v>
      </c>
      <c r="E12" s="7" t="s">
        <v>611</v>
      </c>
      <c r="F12" s="5" t="s">
        <v>599</v>
      </c>
      <c r="G12" s="18">
        <v>54956.0</v>
      </c>
      <c r="H12" s="7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16"/>
      <c r="Y12" s="16"/>
      <c r="Z12" s="16"/>
    </row>
    <row r="13">
      <c r="A13" s="7" t="s">
        <v>615</v>
      </c>
      <c r="B13" s="7" t="s">
        <v>609</v>
      </c>
      <c r="C13" s="7" t="s">
        <v>616</v>
      </c>
      <c r="D13" s="7">
        <v>1931.0</v>
      </c>
      <c r="E13" s="7" t="s">
        <v>611</v>
      </c>
      <c r="F13" s="5" t="s">
        <v>599</v>
      </c>
      <c r="G13" s="18">
        <v>113069.0</v>
      </c>
      <c r="H13" s="7"/>
      <c r="I13" s="18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16"/>
      <c r="Y13" s="16"/>
      <c r="Z13" s="16"/>
    </row>
    <row r="14">
      <c r="A14" s="7" t="s">
        <v>617</v>
      </c>
      <c r="B14" s="7" t="s">
        <v>151</v>
      </c>
      <c r="C14" s="7" t="s">
        <v>618</v>
      </c>
      <c r="D14" s="7">
        <v>1966.0</v>
      </c>
      <c r="E14" s="7" t="s">
        <v>593</v>
      </c>
      <c r="F14" s="6" t="s">
        <v>588</v>
      </c>
      <c r="G14" s="18">
        <v>92222.0</v>
      </c>
      <c r="H14" s="7"/>
      <c r="I14" s="18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6"/>
      <c r="Y14" s="16"/>
      <c r="Z14" s="16"/>
    </row>
    <row r="15">
      <c r="A15" s="7" t="s">
        <v>619</v>
      </c>
      <c r="B15" s="7" t="s">
        <v>151</v>
      </c>
      <c r="C15" s="7" t="s">
        <v>620</v>
      </c>
      <c r="D15" s="7">
        <v>1960.0</v>
      </c>
      <c r="E15" s="7" t="s">
        <v>593</v>
      </c>
      <c r="F15" s="6" t="s">
        <v>588</v>
      </c>
      <c r="G15" s="18">
        <v>92223.0</v>
      </c>
      <c r="H15" s="7"/>
      <c r="I15" s="18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6"/>
      <c r="Y15" s="16"/>
      <c r="Z15" s="16"/>
    </row>
    <row r="16">
      <c r="A16" s="7" t="s">
        <v>621</v>
      </c>
      <c r="B16" s="7" t="s">
        <v>622</v>
      </c>
      <c r="C16" s="7"/>
      <c r="D16" s="7" t="s">
        <v>592</v>
      </c>
      <c r="E16" s="7" t="s">
        <v>611</v>
      </c>
      <c r="F16" s="5" t="s">
        <v>599</v>
      </c>
      <c r="G16" s="18">
        <v>84666.0</v>
      </c>
      <c r="H16" s="7"/>
      <c r="I16" s="18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16"/>
      <c r="Y16" s="16"/>
      <c r="Z16" s="16"/>
    </row>
    <row r="17">
      <c r="A17" s="7" t="s">
        <v>623</v>
      </c>
      <c r="B17" s="7" t="s">
        <v>622</v>
      </c>
      <c r="C17" s="7" t="s">
        <v>624</v>
      </c>
      <c r="D17" s="7">
        <v>1932.0</v>
      </c>
      <c r="E17" s="7" t="s">
        <v>611</v>
      </c>
      <c r="F17" s="6" t="s">
        <v>588</v>
      </c>
      <c r="G17" s="18">
        <v>40512.0</v>
      </c>
      <c r="H17" s="7"/>
      <c r="I17" s="18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16"/>
      <c r="Y17" s="16"/>
      <c r="Z17" s="16"/>
    </row>
    <row r="18">
      <c r="A18" s="7" t="s">
        <v>625</v>
      </c>
      <c r="B18" s="7" t="s">
        <v>622</v>
      </c>
      <c r="C18" s="7" t="s">
        <v>626</v>
      </c>
      <c r="D18" s="7">
        <v>1930.0</v>
      </c>
      <c r="E18" s="7" t="s">
        <v>611</v>
      </c>
      <c r="F18" s="5" t="s">
        <v>599</v>
      </c>
      <c r="G18" s="18">
        <v>111608.0</v>
      </c>
      <c r="H18" s="7"/>
      <c r="I18" s="1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16"/>
      <c r="Y18" s="16"/>
      <c r="Z18" s="16"/>
    </row>
    <row r="19">
      <c r="A19" s="7" t="s">
        <v>627</v>
      </c>
      <c r="B19" s="7" t="s">
        <v>622</v>
      </c>
      <c r="C19" s="7" t="s">
        <v>626</v>
      </c>
      <c r="D19" s="7">
        <v>1930.0</v>
      </c>
      <c r="E19" s="7" t="s">
        <v>611</v>
      </c>
      <c r="F19" s="5" t="s">
        <v>599</v>
      </c>
      <c r="G19" s="18">
        <v>111611.0</v>
      </c>
      <c r="H19" s="7"/>
      <c r="I19" s="18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16"/>
      <c r="Y19" s="16"/>
      <c r="Z19" s="16"/>
    </row>
    <row r="20">
      <c r="A20" s="7" t="s">
        <v>628</v>
      </c>
      <c r="B20" s="7" t="s">
        <v>622</v>
      </c>
      <c r="C20" s="7" t="s">
        <v>626</v>
      </c>
      <c r="D20" s="7">
        <v>1930.0</v>
      </c>
      <c r="E20" s="7" t="s">
        <v>611</v>
      </c>
      <c r="F20" s="5" t="s">
        <v>599</v>
      </c>
      <c r="G20" s="18">
        <v>111615.0</v>
      </c>
      <c r="H20" s="7"/>
      <c r="I20" s="18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16"/>
      <c r="Y20" s="16"/>
      <c r="Z20" s="16"/>
    </row>
    <row r="21" ht="15.75" customHeight="1">
      <c r="A21" s="7" t="s">
        <v>629</v>
      </c>
      <c r="B21" s="7" t="s">
        <v>622</v>
      </c>
      <c r="C21" s="7" t="s">
        <v>630</v>
      </c>
      <c r="D21" s="7">
        <v>1956.0</v>
      </c>
      <c r="E21" s="7" t="s">
        <v>611</v>
      </c>
      <c r="F21" s="5" t="s">
        <v>599</v>
      </c>
      <c r="G21" s="18">
        <v>111974.0</v>
      </c>
      <c r="H21" s="7"/>
      <c r="I21" s="18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16"/>
      <c r="Y21" s="16"/>
      <c r="Z21" s="16"/>
    </row>
    <row r="22" ht="15.75" customHeight="1">
      <c r="A22" s="7" t="s">
        <v>631</v>
      </c>
      <c r="B22" s="7" t="s">
        <v>622</v>
      </c>
      <c r="C22" s="7" t="s">
        <v>632</v>
      </c>
      <c r="D22" s="7" t="s">
        <v>592</v>
      </c>
      <c r="E22" s="7" t="s">
        <v>611</v>
      </c>
      <c r="F22" s="5" t="s">
        <v>599</v>
      </c>
      <c r="G22" s="18">
        <v>59872.0</v>
      </c>
      <c r="H22" s="7"/>
      <c r="I22" s="18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16"/>
      <c r="Y22" s="16"/>
      <c r="Z22" s="16"/>
    </row>
    <row r="23" ht="15.75" customHeight="1">
      <c r="A23" s="7" t="s">
        <v>633</v>
      </c>
      <c r="B23" s="7" t="s">
        <v>622</v>
      </c>
      <c r="C23" s="7" t="s">
        <v>634</v>
      </c>
      <c r="D23" s="7">
        <v>1917.0</v>
      </c>
      <c r="E23" s="7" t="s">
        <v>611</v>
      </c>
      <c r="F23" s="6" t="s">
        <v>588</v>
      </c>
      <c r="G23" s="18">
        <v>39420.0</v>
      </c>
      <c r="H23" s="7"/>
      <c r="I23" s="18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16"/>
      <c r="Y23" s="16"/>
      <c r="Z23" s="16"/>
    </row>
    <row r="24" ht="15.75" customHeight="1">
      <c r="A24" s="7" t="s">
        <v>635</v>
      </c>
      <c r="B24" s="7" t="s">
        <v>636</v>
      </c>
      <c r="C24" s="7" t="s">
        <v>637</v>
      </c>
      <c r="D24" s="7" t="s">
        <v>592</v>
      </c>
      <c r="E24" s="7" t="s">
        <v>593</v>
      </c>
      <c r="F24" s="5" t="s">
        <v>599</v>
      </c>
      <c r="G24" s="18">
        <v>120189.0</v>
      </c>
      <c r="H24" s="7"/>
      <c r="I24" s="18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16"/>
      <c r="Y24" s="16"/>
      <c r="Z24" s="16"/>
    </row>
    <row r="25" ht="15.75" customHeight="1">
      <c r="A25" s="7" t="s">
        <v>638</v>
      </c>
      <c r="B25" s="7" t="s">
        <v>639</v>
      </c>
      <c r="C25" s="7" t="s">
        <v>640</v>
      </c>
      <c r="D25" s="7">
        <v>1957.0</v>
      </c>
      <c r="E25" s="7" t="s">
        <v>593</v>
      </c>
      <c r="F25" s="5" t="s">
        <v>599</v>
      </c>
      <c r="G25" s="18">
        <v>203220.0</v>
      </c>
      <c r="H25" s="7"/>
      <c r="I25" s="18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16"/>
      <c r="Y25" s="16"/>
      <c r="Z25" s="16"/>
    </row>
    <row r="26" ht="15.75" customHeight="1">
      <c r="A26" s="7" t="s">
        <v>641</v>
      </c>
      <c r="B26" s="7" t="s">
        <v>639</v>
      </c>
      <c r="C26" s="7" t="s">
        <v>642</v>
      </c>
      <c r="D26" s="7">
        <v>1929.0</v>
      </c>
      <c r="E26" s="7" t="s">
        <v>593</v>
      </c>
      <c r="F26" s="6" t="s">
        <v>588</v>
      </c>
      <c r="G26" s="18">
        <v>98815.0</v>
      </c>
      <c r="H26" s="7"/>
      <c r="I26" s="18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16"/>
      <c r="Y26" s="16"/>
      <c r="Z26" s="16"/>
    </row>
    <row r="27" ht="15.75" customHeight="1">
      <c r="A27" s="7" t="s">
        <v>643</v>
      </c>
      <c r="B27" s="7" t="s">
        <v>639</v>
      </c>
      <c r="C27" s="7" t="s">
        <v>642</v>
      </c>
      <c r="D27" s="7">
        <v>1962.0</v>
      </c>
      <c r="E27" s="7" t="s">
        <v>593</v>
      </c>
      <c r="F27" s="6" t="s">
        <v>588</v>
      </c>
      <c r="G27" s="18">
        <v>98814.0</v>
      </c>
      <c r="H27" s="7"/>
      <c r="I27" s="18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16"/>
      <c r="Y27" s="16"/>
      <c r="Z27" s="16"/>
    </row>
    <row r="28" ht="15.75" customHeight="1">
      <c r="A28" s="7" t="s">
        <v>644</v>
      </c>
      <c r="B28" s="7" t="s">
        <v>639</v>
      </c>
      <c r="C28" s="7" t="s">
        <v>645</v>
      </c>
      <c r="D28" s="7">
        <v>1961.0</v>
      </c>
      <c r="E28" s="7" t="s">
        <v>593</v>
      </c>
      <c r="F28" s="6" t="s">
        <v>588</v>
      </c>
      <c r="G28" s="18">
        <v>93763.0</v>
      </c>
      <c r="H28" s="7"/>
      <c r="I28" s="18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16"/>
      <c r="Y28" s="16"/>
      <c r="Z28" s="16"/>
    </row>
    <row r="29" ht="15.75" customHeight="1">
      <c r="A29" s="7" t="s">
        <v>646</v>
      </c>
      <c r="B29" s="7" t="s">
        <v>639</v>
      </c>
      <c r="C29" s="7" t="s">
        <v>640</v>
      </c>
      <c r="D29" s="7">
        <v>1950.0</v>
      </c>
      <c r="E29" s="7" t="s">
        <v>593</v>
      </c>
      <c r="F29" s="6" t="s">
        <v>588</v>
      </c>
      <c r="G29" s="18">
        <v>77242.0</v>
      </c>
      <c r="H29" s="7"/>
      <c r="I29" s="18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16"/>
      <c r="Y29" s="16"/>
      <c r="Z29" s="16"/>
    </row>
    <row r="30" ht="15.75" customHeight="1">
      <c r="A30" s="7" t="s">
        <v>647</v>
      </c>
      <c r="B30" s="7" t="s">
        <v>648</v>
      </c>
      <c r="C30" s="7" t="s">
        <v>649</v>
      </c>
      <c r="D30" s="7">
        <v>1929.0</v>
      </c>
      <c r="E30" s="7" t="s">
        <v>593</v>
      </c>
      <c r="F30" s="6" t="s">
        <v>588</v>
      </c>
      <c r="G30" s="18">
        <v>99114.0</v>
      </c>
      <c r="H30" s="7"/>
      <c r="I30" s="18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16"/>
      <c r="Y30" s="16"/>
      <c r="Z30" s="16"/>
    </row>
    <row r="31" ht="15.75" customHeight="1">
      <c r="A31" s="7" t="s">
        <v>650</v>
      </c>
      <c r="B31" s="7" t="s">
        <v>648</v>
      </c>
      <c r="C31" s="7" t="s">
        <v>649</v>
      </c>
      <c r="D31" s="7">
        <v>1929.0</v>
      </c>
      <c r="E31" s="7" t="s">
        <v>593</v>
      </c>
      <c r="F31" s="6" t="s">
        <v>588</v>
      </c>
      <c r="G31" s="18">
        <v>99114.0</v>
      </c>
      <c r="H31" s="7"/>
      <c r="I31" s="18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16"/>
      <c r="Y31" s="16"/>
      <c r="Z31" s="16"/>
    </row>
    <row r="32" ht="15.75" customHeight="1">
      <c r="A32" s="7" t="s">
        <v>651</v>
      </c>
      <c r="B32" s="7" t="s">
        <v>652</v>
      </c>
      <c r="C32" s="7" t="s">
        <v>653</v>
      </c>
      <c r="D32" s="7">
        <v>1961.0</v>
      </c>
      <c r="E32" s="7" t="s">
        <v>593</v>
      </c>
      <c r="F32" s="6" t="s">
        <v>588</v>
      </c>
      <c r="G32" s="18">
        <v>95167.0</v>
      </c>
      <c r="H32" s="7"/>
      <c r="I32" s="18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16"/>
      <c r="Y32" s="16"/>
      <c r="Z32" s="16"/>
    </row>
    <row r="33" ht="15.75" customHeight="1">
      <c r="A33" s="7" t="s">
        <v>654</v>
      </c>
      <c r="B33" s="7" t="s">
        <v>655</v>
      </c>
      <c r="C33" s="7" t="s">
        <v>656</v>
      </c>
      <c r="D33" s="7">
        <v>1965.0</v>
      </c>
      <c r="E33" s="7" t="s">
        <v>611</v>
      </c>
      <c r="F33" s="5" t="s">
        <v>599</v>
      </c>
      <c r="G33" s="18">
        <v>215604.0</v>
      </c>
      <c r="H33" s="7"/>
      <c r="I33" s="18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16"/>
      <c r="Y33" s="16"/>
      <c r="Z33" s="16"/>
    </row>
    <row r="34" ht="15.75" customHeight="1">
      <c r="A34" s="7" t="s">
        <v>657</v>
      </c>
      <c r="B34" s="7" t="s">
        <v>655</v>
      </c>
      <c r="C34" s="7" t="s">
        <v>658</v>
      </c>
      <c r="D34" s="7">
        <v>1960.0</v>
      </c>
      <c r="E34" s="7" t="s">
        <v>611</v>
      </c>
      <c r="F34" s="5" t="s">
        <v>599</v>
      </c>
      <c r="G34" s="18">
        <v>215597.0</v>
      </c>
      <c r="H34" s="7"/>
      <c r="I34" s="18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16"/>
      <c r="Y34" s="16"/>
      <c r="Z34" s="16"/>
    </row>
    <row r="35" ht="15.75" customHeight="1">
      <c r="A35" s="7" t="s">
        <v>659</v>
      </c>
      <c r="B35" s="7" t="s">
        <v>660</v>
      </c>
      <c r="C35" s="7" t="s">
        <v>661</v>
      </c>
      <c r="D35" s="7">
        <v>1961.0</v>
      </c>
      <c r="E35" s="7" t="s">
        <v>611</v>
      </c>
      <c r="F35" s="5" t="s">
        <v>599</v>
      </c>
      <c r="G35" s="18">
        <v>215598.0</v>
      </c>
      <c r="H35" s="7"/>
      <c r="I35" s="18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16"/>
      <c r="Y35" s="16"/>
      <c r="Z35" s="16"/>
    </row>
    <row r="36" ht="15.75" customHeight="1">
      <c r="A36" s="7" t="s">
        <v>662</v>
      </c>
      <c r="B36" s="7" t="s">
        <v>655</v>
      </c>
      <c r="C36" s="7" t="s">
        <v>663</v>
      </c>
      <c r="D36" s="7">
        <v>1926.0</v>
      </c>
      <c r="E36" s="7" t="s">
        <v>593</v>
      </c>
      <c r="F36" s="6" t="s">
        <v>588</v>
      </c>
      <c r="G36" s="18">
        <v>29777.0</v>
      </c>
      <c r="H36" s="7"/>
      <c r="I36" s="18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16"/>
      <c r="Y36" s="16"/>
      <c r="Z36" s="16"/>
    </row>
    <row r="37" ht="15.75" customHeight="1">
      <c r="A37" s="7" t="s">
        <v>664</v>
      </c>
      <c r="B37" s="7" t="s">
        <v>655</v>
      </c>
      <c r="C37" s="7" t="s">
        <v>665</v>
      </c>
      <c r="D37" s="7">
        <v>1950.0</v>
      </c>
      <c r="E37" s="7" t="s">
        <v>611</v>
      </c>
      <c r="F37" s="6" t="s">
        <v>588</v>
      </c>
      <c r="G37" s="18">
        <v>76624.0</v>
      </c>
      <c r="H37" s="7"/>
      <c r="I37" s="18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16"/>
      <c r="Y37" s="16"/>
      <c r="Z37" s="16"/>
    </row>
    <row r="38" ht="15.75" customHeight="1">
      <c r="A38" s="7" t="s">
        <v>666</v>
      </c>
      <c r="B38" s="7" t="s">
        <v>655</v>
      </c>
      <c r="C38" s="7" t="s">
        <v>665</v>
      </c>
      <c r="D38" s="7">
        <v>1950.0</v>
      </c>
      <c r="E38" s="7" t="s">
        <v>611</v>
      </c>
      <c r="F38" s="6" t="s">
        <v>588</v>
      </c>
      <c r="G38" s="18">
        <v>76616.0</v>
      </c>
      <c r="H38" s="7"/>
      <c r="I38" s="18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16"/>
      <c r="Y38" s="16"/>
      <c r="Z38" s="16"/>
    </row>
    <row r="39" ht="15.75" customHeight="1">
      <c r="A39" s="7" t="s">
        <v>667</v>
      </c>
      <c r="B39" s="7" t="s">
        <v>655</v>
      </c>
      <c r="C39" s="7" t="s">
        <v>668</v>
      </c>
      <c r="D39" s="7">
        <v>1930.0</v>
      </c>
      <c r="E39" s="7" t="s">
        <v>611</v>
      </c>
      <c r="F39" s="6" t="s">
        <v>588</v>
      </c>
      <c r="G39" s="18">
        <v>34835.0</v>
      </c>
      <c r="H39" s="7"/>
      <c r="I39" s="18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16"/>
      <c r="Y39" s="16"/>
      <c r="Z39" s="16"/>
    </row>
    <row r="40" ht="15.75" customHeight="1">
      <c r="A40" s="7" t="s">
        <v>669</v>
      </c>
      <c r="B40" s="7" t="s">
        <v>655</v>
      </c>
      <c r="C40" s="7" t="s">
        <v>670</v>
      </c>
      <c r="D40" s="7">
        <v>1921.0</v>
      </c>
      <c r="E40" s="7" t="s">
        <v>593</v>
      </c>
      <c r="F40" s="6" t="s">
        <v>588</v>
      </c>
      <c r="G40" s="18">
        <v>82961.0</v>
      </c>
      <c r="H40" s="7"/>
      <c r="I40" s="18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16"/>
      <c r="Y40" s="16"/>
      <c r="Z40" s="16"/>
    </row>
    <row r="41" ht="15.75" customHeight="1">
      <c r="A41" s="7" t="s">
        <v>671</v>
      </c>
      <c r="B41" s="7" t="s">
        <v>655</v>
      </c>
      <c r="C41" s="7" t="s">
        <v>672</v>
      </c>
      <c r="D41" s="7">
        <v>1943.0</v>
      </c>
      <c r="E41" s="7" t="s">
        <v>593</v>
      </c>
      <c r="F41" s="5" t="s">
        <v>599</v>
      </c>
      <c r="G41" s="18">
        <v>163147.0</v>
      </c>
      <c r="H41" s="7"/>
      <c r="I41" s="18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16"/>
      <c r="Y41" s="16"/>
      <c r="Z41" s="16"/>
    </row>
    <row r="42" ht="15.75" customHeight="1">
      <c r="A42" s="7" t="s">
        <v>673</v>
      </c>
      <c r="B42" s="7" t="s">
        <v>655</v>
      </c>
      <c r="C42" s="7" t="s">
        <v>672</v>
      </c>
      <c r="D42" s="7">
        <v>1937.0</v>
      </c>
      <c r="E42" s="7" t="s">
        <v>593</v>
      </c>
      <c r="F42" s="5" t="s">
        <v>599</v>
      </c>
      <c r="G42" s="18">
        <v>163153.0</v>
      </c>
      <c r="H42" s="7"/>
      <c r="I42" s="18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16"/>
      <c r="Y42" s="16"/>
      <c r="Z42" s="16"/>
    </row>
    <row r="43" ht="15.75" customHeight="1">
      <c r="A43" s="7" t="s">
        <v>674</v>
      </c>
      <c r="B43" s="7" t="s">
        <v>655</v>
      </c>
      <c r="C43" s="7" t="s">
        <v>672</v>
      </c>
      <c r="D43" s="7">
        <v>1943.0</v>
      </c>
      <c r="E43" s="7" t="s">
        <v>593</v>
      </c>
      <c r="F43" s="5" t="s">
        <v>599</v>
      </c>
      <c r="G43" s="18">
        <v>163142.0</v>
      </c>
      <c r="H43" s="7"/>
      <c r="I43" s="18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16"/>
      <c r="Y43" s="16"/>
      <c r="Z43" s="16"/>
    </row>
    <row r="44" ht="15.75" customHeight="1">
      <c r="A44" s="7" t="s">
        <v>675</v>
      </c>
      <c r="B44" s="7" t="s">
        <v>655</v>
      </c>
      <c r="C44" s="7" t="s">
        <v>676</v>
      </c>
      <c r="D44" s="7">
        <v>1943.0</v>
      </c>
      <c r="E44" s="7" t="s">
        <v>593</v>
      </c>
      <c r="F44" s="5" t="s">
        <v>599</v>
      </c>
      <c r="G44" s="18">
        <v>163140.0</v>
      </c>
      <c r="H44" s="7"/>
      <c r="I44" s="18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16"/>
      <c r="Y44" s="16"/>
      <c r="Z44" s="16"/>
    </row>
    <row r="45" ht="15.75" customHeight="1">
      <c r="A45" s="7" t="s">
        <v>677</v>
      </c>
      <c r="B45" s="7" t="s">
        <v>655</v>
      </c>
      <c r="C45" s="7" t="s">
        <v>676</v>
      </c>
      <c r="D45" s="7">
        <v>1943.0</v>
      </c>
      <c r="E45" s="7" t="s">
        <v>593</v>
      </c>
      <c r="F45" s="5" t="s">
        <v>599</v>
      </c>
      <c r="G45" s="18">
        <v>163139.0</v>
      </c>
      <c r="H45" s="7"/>
      <c r="I45" s="18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16"/>
      <c r="Y45" s="16"/>
      <c r="Z45" s="16"/>
    </row>
    <row r="46" ht="15.75" customHeight="1">
      <c r="A46" s="7" t="s">
        <v>678</v>
      </c>
      <c r="B46" s="7" t="s">
        <v>655</v>
      </c>
      <c r="C46" s="7" t="s">
        <v>679</v>
      </c>
      <c r="D46" s="7">
        <v>1919.0</v>
      </c>
      <c r="E46" s="7" t="s">
        <v>587</v>
      </c>
      <c r="F46" s="5" t="s">
        <v>599</v>
      </c>
      <c r="G46" s="18">
        <v>54541.0</v>
      </c>
      <c r="H46" s="7"/>
      <c r="I46" s="18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16"/>
      <c r="Y46" s="16"/>
      <c r="Z46" s="16"/>
    </row>
    <row r="47" ht="15.75" customHeight="1">
      <c r="A47" s="7" t="s">
        <v>680</v>
      </c>
      <c r="B47" s="7" t="s">
        <v>655</v>
      </c>
      <c r="C47" s="7" t="s">
        <v>681</v>
      </c>
      <c r="D47" s="7">
        <v>1985.0</v>
      </c>
      <c r="E47" s="7" t="s">
        <v>593</v>
      </c>
      <c r="F47" s="5" t="s">
        <v>599</v>
      </c>
      <c r="G47" s="18">
        <v>245114.0</v>
      </c>
      <c r="H47" s="7"/>
      <c r="I47" s="18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16"/>
      <c r="Y47" s="16"/>
      <c r="Z47" s="16"/>
    </row>
    <row r="48" ht="15.75" customHeight="1">
      <c r="A48" s="7" t="s">
        <v>682</v>
      </c>
      <c r="B48" s="7" t="s">
        <v>683</v>
      </c>
      <c r="C48" s="7" t="s">
        <v>684</v>
      </c>
      <c r="D48" s="7">
        <v>1934.0</v>
      </c>
      <c r="E48" s="7" t="s">
        <v>607</v>
      </c>
      <c r="F48" s="5" t="s">
        <v>599</v>
      </c>
      <c r="G48" s="18">
        <v>107606.0</v>
      </c>
      <c r="H48" s="7"/>
      <c r="I48" s="18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16"/>
      <c r="Y48" s="16"/>
      <c r="Z48" s="16"/>
    </row>
    <row r="49" ht="15.75" customHeight="1">
      <c r="A49" s="7" t="s">
        <v>685</v>
      </c>
      <c r="B49" s="7" t="s">
        <v>683</v>
      </c>
      <c r="C49" s="7" t="s">
        <v>686</v>
      </c>
      <c r="D49" s="7">
        <v>1932.0</v>
      </c>
      <c r="E49" s="7" t="s">
        <v>611</v>
      </c>
      <c r="F49" s="5" t="s">
        <v>599</v>
      </c>
      <c r="G49" s="18">
        <v>107544.0</v>
      </c>
      <c r="H49" s="7"/>
      <c r="I49" s="18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16"/>
      <c r="Y49" s="16"/>
      <c r="Z49" s="16"/>
    </row>
    <row r="50" ht="15.75" customHeight="1">
      <c r="A50" s="7" t="s">
        <v>687</v>
      </c>
      <c r="B50" s="7" t="s">
        <v>683</v>
      </c>
      <c r="C50" s="7" t="s">
        <v>688</v>
      </c>
      <c r="D50" s="7">
        <v>1931.0</v>
      </c>
      <c r="E50" s="7" t="s">
        <v>607</v>
      </c>
      <c r="F50" s="5" t="s">
        <v>599</v>
      </c>
      <c r="G50" s="18">
        <v>103437.0</v>
      </c>
      <c r="H50" s="7"/>
      <c r="I50" s="18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16"/>
      <c r="Y50" s="16"/>
      <c r="Z50" s="16"/>
    </row>
    <row r="51" ht="15.75" customHeight="1">
      <c r="A51" s="7" t="s">
        <v>689</v>
      </c>
      <c r="B51" s="7" t="s">
        <v>683</v>
      </c>
      <c r="C51" s="7" t="s">
        <v>690</v>
      </c>
      <c r="D51" s="7">
        <v>1930.0</v>
      </c>
      <c r="E51" s="7" t="s">
        <v>607</v>
      </c>
      <c r="F51" s="5" t="s">
        <v>599</v>
      </c>
      <c r="G51" s="18">
        <v>102397.0</v>
      </c>
      <c r="H51" s="7"/>
      <c r="I51" s="18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16"/>
      <c r="Y51" s="16"/>
      <c r="Z51" s="16"/>
    </row>
    <row r="52" ht="15.75" customHeight="1">
      <c r="A52" s="7" t="s">
        <v>691</v>
      </c>
      <c r="B52" s="7" t="s">
        <v>683</v>
      </c>
      <c r="C52" s="7" t="s">
        <v>690</v>
      </c>
      <c r="D52" s="38">
        <v>1929.0</v>
      </c>
      <c r="E52" s="7" t="s">
        <v>607</v>
      </c>
      <c r="F52" s="5" t="s">
        <v>599</v>
      </c>
      <c r="G52" s="39">
        <v>102010.0</v>
      </c>
      <c r="H52" s="7"/>
      <c r="I52" s="18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16"/>
      <c r="Y52" s="16"/>
      <c r="Z52" s="16"/>
    </row>
    <row r="53" ht="15.75" customHeight="1">
      <c r="A53" s="7" t="s">
        <v>692</v>
      </c>
      <c r="B53" s="7" t="s">
        <v>683</v>
      </c>
      <c r="C53" s="7" t="s">
        <v>690</v>
      </c>
      <c r="D53" s="38">
        <v>1929.0</v>
      </c>
      <c r="E53" s="7" t="s">
        <v>607</v>
      </c>
      <c r="F53" s="5" t="s">
        <v>599</v>
      </c>
      <c r="G53" s="39">
        <v>102112.0</v>
      </c>
      <c r="H53" s="7"/>
      <c r="I53" s="18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16"/>
      <c r="Y53" s="16"/>
      <c r="Z53" s="16"/>
    </row>
    <row r="54" ht="15.75" customHeight="1">
      <c r="A54" s="7" t="s">
        <v>693</v>
      </c>
      <c r="B54" s="7" t="s">
        <v>683</v>
      </c>
      <c r="C54" s="7" t="s">
        <v>690</v>
      </c>
      <c r="D54" s="7">
        <v>1928.0</v>
      </c>
      <c r="E54" s="7" t="s">
        <v>607</v>
      </c>
      <c r="F54" s="5" t="s">
        <v>599</v>
      </c>
      <c r="G54" s="18">
        <v>101551.0</v>
      </c>
      <c r="H54" s="7"/>
      <c r="I54" s="18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16"/>
      <c r="Y54" s="16"/>
      <c r="Z54" s="16"/>
    </row>
    <row r="55" ht="15.75" customHeight="1">
      <c r="A55" s="7" t="s">
        <v>694</v>
      </c>
      <c r="B55" s="7" t="s">
        <v>683</v>
      </c>
      <c r="C55" s="7" t="s">
        <v>690</v>
      </c>
      <c r="D55" s="7">
        <v>1929.0</v>
      </c>
      <c r="E55" s="7" t="s">
        <v>607</v>
      </c>
      <c r="F55" s="5" t="s">
        <v>599</v>
      </c>
      <c r="G55" s="18">
        <v>102005.0</v>
      </c>
      <c r="H55" s="7"/>
      <c r="I55" s="18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16"/>
      <c r="Y55" s="16"/>
      <c r="Z55" s="16"/>
    </row>
    <row r="56" ht="15.75" customHeight="1">
      <c r="A56" s="7" t="s">
        <v>695</v>
      </c>
      <c r="B56" s="7" t="s">
        <v>683</v>
      </c>
      <c r="C56" s="7" t="s">
        <v>696</v>
      </c>
      <c r="D56" s="7">
        <v>1927.0</v>
      </c>
      <c r="E56" s="7" t="s">
        <v>607</v>
      </c>
      <c r="F56" s="5" t="s">
        <v>599</v>
      </c>
      <c r="G56" s="18">
        <v>101278.0</v>
      </c>
      <c r="H56" s="7"/>
      <c r="I56" s="18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16"/>
      <c r="Y56" s="16"/>
      <c r="Z56" s="16"/>
    </row>
    <row r="57" ht="15.75" customHeight="1">
      <c r="A57" s="7" t="s">
        <v>697</v>
      </c>
      <c r="B57" s="7" t="s">
        <v>683</v>
      </c>
      <c r="C57" s="7" t="s">
        <v>696</v>
      </c>
      <c r="D57" s="7">
        <v>1978.0</v>
      </c>
      <c r="E57" s="7" t="s">
        <v>607</v>
      </c>
      <c r="F57" s="5" t="s">
        <v>599</v>
      </c>
      <c r="G57" s="18">
        <v>101275.0</v>
      </c>
      <c r="H57" s="7"/>
      <c r="I57" s="18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16"/>
      <c r="Y57" s="16"/>
      <c r="Z57" s="16"/>
    </row>
    <row r="58" ht="15.75" customHeight="1">
      <c r="A58" s="7" t="s">
        <v>698</v>
      </c>
      <c r="B58" s="7" t="s">
        <v>699</v>
      </c>
      <c r="C58" s="7" t="s">
        <v>700</v>
      </c>
      <c r="D58" s="7">
        <v>1934.0</v>
      </c>
      <c r="E58" s="7" t="s">
        <v>593</v>
      </c>
      <c r="F58" s="5" t="s">
        <v>599</v>
      </c>
      <c r="G58" s="18">
        <v>88843.0</v>
      </c>
      <c r="H58" s="7"/>
      <c r="I58" s="18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16"/>
      <c r="Y58" s="16"/>
      <c r="Z58" s="16"/>
    </row>
    <row r="59" ht="15.75" customHeight="1">
      <c r="A59" s="7" t="s">
        <v>701</v>
      </c>
      <c r="B59" s="7" t="s">
        <v>699</v>
      </c>
      <c r="C59" s="7" t="s">
        <v>700</v>
      </c>
      <c r="D59" s="7">
        <v>1934.0</v>
      </c>
      <c r="E59" s="7" t="s">
        <v>593</v>
      </c>
      <c r="F59" s="5" t="s">
        <v>599</v>
      </c>
      <c r="G59" s="18">
        <v>88844.0</v>
      </c>
      <c r="H59" s="7"/>
      <c r="I59" s="18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16"/>
      <c r="Y59" s="16"/>
      <c r="Z59" s="16"/>
    </row>
    <row r="60" ht="15.75" customHeight="1">
      <c r="A60" s="7" t="s">
        <v>702</v>
      </c>
      <c r="B60" s="7" t="s">
        <v>699</v>
      </c>
      <c r="C60" s="7" t="s">
        <v>703</v>
      </c>
      <c r="D60" s="7">
        <v>1962.0</v>
      </c>
      <c r="E60" s="7" t="s">
        <v>593</v>
      </c>
      <c r="F60" s="6" t="s">
        <v>588</v>
      </c>
      <c r="G60" s="18">
        <v>97524.0</v>
      </c>
      <c r="H60" s="7"/>
      <c r="I60" s="18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16"/>
      <c r="Y60" s="16"/>
      <c r="Z60" s="16"/>
    </row>
    <row r="61" ht="15.75" customHeight="1">
      <c r="A61" s="7" t="s">
        <v>704</v>
      </c>
      <c r="B61" s="7" t="s">
        <v>699</v>
      </c>
      <c r="C61" s="7" t="s">
        <v>703</v>
      </c>
      <c r="D61" s="7">
        <v>1962.0</v>
      </c>
      <c r="E61" s="7" t="s">
        <v>593</v>
      </c>
      <c r="F61" s="6" t="s">
        <v>588</v>
      </c>
      <c r="G61" s="18">
        <v>97516.0</v>
      </c>
      <c r="H61" s="7"/>
      <c r="I61" s="18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16"/>
      <c r="Y61" s="16"/>
      <c r="Z61" s="16"/>
    </row>
    <row r="62" ht="15.75" customHeight="1">
      <c r="A62" s="7" t="s">
        <v>705</v>
      </c>
      <c r="B62" s="7" t="s">
        <v>111</v>
      </c>
      <c r="C62" s="7" t="s">
        <v>706</v>
      </c>
      <c r="D62" s="7">
        <v>1956.0</v>
      </c>
      <c r="E62" s="7" t="s">
        <v>593</v>
      </c>
      <c r="F62" s="5" t="s">
        <v>599</v>
      </c>
      <c r="G62" s="18">
        <v>187532.0</v>
      </c>
      <c r="H62" s="7"/>
      <c r="I62" s="18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16"/>
      <c r="Y62" s="16"/>
      <c r="Z62" s="16"/>
    </row>
    <row r="63" ht="15.75" customHeight="1">
      <c r="A63" s="7" t="s">
        <v>707</v>
      </c>
      <c r="B63" s="7" t="s">
        <v>111</v>
      </c>
      <c r="C63" s="7" t="s">
        <v>708</v>
      </c>
      <c r="D63" s="7">
        <v>1956.0</v>
      </c>
      <c r="E63" s="7" t="s">
        <v>593</v>
      </c>
      <c r="F63" s="5" t="s">
        <v>599</v>
      </c>
      <c r="G63" s="18">
        <v>187591.0</v>
      </c>
      <c r="H63" s="7"/>
      <c r="I63" s="18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16"/>
      <c r="Y63" s="16"/>
      <c r="Z63" s="16"/>
    </row>
    <row r="64" ht="15.75" customHeight="1">
      <c r="A64" s="7" t="s">
        <v>709</v>
      </c>
      <c r="B64" s="7" t="s">
        <v>111</v>
      </c>
      <c r="C64" s="7" t="s">
        <v>710</v>
      </c>
      <c r="D64" s="7">
        <v>1948.0</v>
      </c>
      <c r="E64" s="7" t="s">
        <v>593</v>
      </c>
      <c r="F64" s="6" t="s">
        <v>588</v>
      </c>
      <c r="G64" s="18">
        <v>85352.0</v>
      </c>
      <c r="H64" s="7"/>
      <c r="I64" s="18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16"/>
      <c r="Y64" s="16"/>
      <c r="Z64" s="16"/>
    </row>
    <row r="65" ht="15.75" customHeight="1">
      <c r="A65" s="7" t="s">
        <v>711</v>
      </c>
      <c r="B65" s="7" t="s">
        <v>111</v>
      </c>
      <c r="C65" s="7" t="s">
        <v>710</v>
      </c>
      <c r="D65" s="7">
        <v>1948.0</v>
      </c>
      <c r="E65" s="7" t="s">
        <v>593</v>
      </c>
      <c r="F65" s="6" t="s">
        <v>588</v>
      </c>
      <c r="G65" s="18">
        <v>85350.0</v>
      </c>
      <c r="H65" s="7"/>
      <c r="I65" s="18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16"/>
      <c r="Y65" s="16"/>
      <c r="Z65" s="16"/>
    </row>
    <row r="66" ht="15.75" customHeight="1">
      <c r="A66" s="7" t="s">
        <v>712</v>
      </c>
      <c r="B66" s="7" t="s">
        <v>713</v>
      </c>
      <c r="C66" s="7" t="s">
        <v>714</v>
      </c>
      <c r="D66" s="7">
        <v>1929.0</v>
      </c>
      <c r="E66" s="7" t="s">
        <v>611</v>
      </c>
      <c r="F66" s="6" t="s">
        <v>588</v>
      </c>
      <c r="G66" s="18">
        <v>31953.0</v>
      </c>
      <c r="H66" s="7"/>
      <c r="I66" s="18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16"/>
      <c r="Y66" s="16"/>
      <c r="Z66" s="16"/>
    </row>
    <row r="67" ht="15.75" customHeight="1">
      <c r="A67" s="7" t="s">
        <v>715</v>
      </c>
      <c r="B67" s="7" t="s">
        <v>716</v>
      </c>
      <c r="C67" s="7" t="s">
        <v>717</v>
      </c>
      <c r="D67" s="7">
        <v>1961.0</v>
      </c>
      <c r="E67" s="7" t="s">
        <v>593</v>
      </c>
      <c r="F67" s="6" t="s">
        <v>588</v>
      </c>
      <c r="G67" s="18">
        <v>94261.0</v>
      </c>
      <c r="H67" s="7"/>
      <c r="I67" s="18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16"/>
      <c r="Y67" s="16"/>
      <c r="Z67" s="16"/>
    </row>
    <row r="68" ht="15.75" customHeight="1">
      <c r="A68" s="7" t="s">
        <v>718</v>
      </c>
      <c r="B68" s="7" t="s">
        <v>719</v>
      </c>
      <c r="C68" s="7" t="s">
        <v>720</v>
      </c>
      <c r="D68" s="7">
        <v>1998.0</v>
      </c>
      <c r="E68" s="7" t="s">
        <v>593</v>
      </c>
      <c r="F68" s="6" t="s">
        <v>588</v>
      </c>
      <c r="G68" s="18">
        <v>165732.0</v>
      </c>
      <c r="H68" s="7"/>
      <c r="I68" s="18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16"/>
      <c r="Y68" s="16"/>
      <c r="Z68" s="16"/>
    </row>
    <row r="69" ht="15.75" customHeight="1">
      <c r="A69" s="7" t="s">
        <v>721</v>
      </c>
      <c r="B69" s="7" t="s">
        <v>719</v>
      </c>
      <c r="C69" s="7" t="s">
        <v>722</v>
      </c>
      <c r="D69" s="7">
        <v>2004.0</v>
      </c>
      <c r="E69" s="7" t="s">
        <v>593</v>
      </c>
      <c r="F69" s="6" t="s">
        <v>588</v>
      </c>
      <c r="G69" s="18">
        <v>179285.0</v>
      </c>
      <c r="H69" s="7"/>
      <c r="I69" s="18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16"/>
      <c r="Y69" s="16"/>
      <c r="Z69" s="16"/>
    </row>
    <row r="70" ht="15.75" customHeight="1">
      <c r="A70" s="7" t="s">
        <v>723</v>
      </c>
      <c r="B70" s="7" t="s">
        <v>719</v>
      </c>
      <c r="C70" s="7" t="s">
        <v>720</v>
      </c>
      <c r="D70" s="7">
        <v>2002.0</v>
      </c>
      <c r="E70" s="7" t="s">
        <v>593</v>
      </c>
      <c r="F70" s="6" t="s">
        <v>588</v>
      </c>
      <c r="G70" s="18">
        <v>175937.0</v>
      </c>
      <c r="H70" s="7"/>
      <c r="I70" s="18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16"/>
      <c r="Y70" s="16"/>
      <c r="Z70" s="16"/>
    </row>
    <row r="71" ht="15.75" customHeight="1">
      <c r="A71" s="7" t="s">
        <v>724</v>
      </c>
      <c r="B71" s="7" t="s">
        <v>719</v>
      </c>
      <c r="C71" s="40" t="s">
        <v>725</v>
      </c>
      <c r="D71" s="7">
        <v>2002.0</v>
      </c>
      <c r="E71" s="7" t="s">
        <v>593</v>
      </c>
      <c r="F71" s="6" t="s">
        <v>588</v>
      </c>
      <c r="G71" s="18">
        <v>176119.0</v>
      </c>
      <c r="H71" s="7"/>
      <c r="I71" s="18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16"/>
      <c r="Y71" s="16"/>
      <c r="Z71" s="16"/>
    </row>
    <row r="72" ht="15.75" customHeight="1">
      <c r="A72" s="7" t="s">
        <v>726</v>
      </c>
      <c r="B72" s="7" t="s">
        <v>719</v>
      </c>
      <c r="C72" s="7" t="s">
        <v>720</v>
      </c>
      <c r="D72" s="7">
        <v>2002.0</v>
      </c>
      <c r="E72" s="7" t="s">
        <v>593</v>
      </c>
      <c r="F72" s="6" t="s">
        <v>588</v>
      </c>
      <c r="G72" s="18">
        <v>175948.0</v>
      </c>
      <c r="H72" s="7"/>
      <c r="I72" s="18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16"/>
      <c r="Y72" s="16"/>
      <c r="Z72" s="16"/>
    </row>
    <row r="73" ht="15.75" customHeight="1">
      <c r="A73" s="7" t="s">
        <v>727</v>
      </c>
      <c r="B73" s="7" t="s">
        <v>719</v>
      </c>
      <c r="C73" s="7" t="s">
        <v>728</v>
      </c>
      <c r="D73" s="7">
        <v>2003.0</v>
      </c>
      <c r="E73" s="7" t="s">
        <v>593</v>
      </c>
      <c r="F73" s="6" t="s">
        <v>588</v>
      </c>
      <c r="G73" s="18">
        <v>176023.0</v>
      </c>
      <c r="H73" s="7"/>
      <c r="I73" s="18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16"/>
      <c r="Y73" s="16"/>
      <c r="Z73" s="16"/>
    </row>
    <row r="74" ht="15.75" customHeight="1">
      <c r="A74" s="7" t="s">
        <v>729</v>
      </c>
      <c r="B74" s="7" t="s">
        <v>719</v>
      </c>
      <c r="C74" s="7" t="s">
        <v>720</v>
      </c>
      <c r="D74" s="7">
        <v>2007.0</v>
      </c>
      <c r="E74" s="7" t="s">
        <v>593</v>
      </c>
      <c r="F74" s="6" t="s">
        <v>588</v>
      </c>
      <c r="G74" s="18">
        <v>194717.0</v>
      </c>
      <c r="H74" s="7"/>
      <c r="I74" s="18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16"/>
      <c r="Y74" s="16"/>
      <c r="Z74" s="16"/>
    </row>
    <row r="75" ht="15.75" customHeight="1">
      <c r="A75" s="7" t="s">
        <v>730</v>
      </c>
      <c r="B75" s="7" t="s">
        <v>719</v>
      </c>
      <c r="C75" s="7" t="s">
        <v>731</v>
      </c>
      <c r="D75" s="7">
        <v>2006.0</v>
      </c>
      <c r="E75" s="7" t="s">
        <v>593</v>
      </c>
      <c r="F75" s="6" t="s">
        <v>588</v>
      </c>
      <c r="G75" s="18">
        <v>194574.0</v>
      </c>
      <c r="H75" s="7"/>
      <c r="I75" s="18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16"/>
      <c r="Y75" s="16"/>
      <c r="Z75" s="16"/>
    </row>
    <row r="76" ht="15.75" customHeight="1">
      <c r="A76" s="7" t="s">
        <v>732</v>
      </c>
      <c r="B76" s="7" t="s">
        <v>719</v>
      </c>
      <c r="C76" s="7" t="s">
        <v>725</v>
      </c>
      <c r="D76" s="7">
        <v>2006.0</v>
      </c>
      <c r="E76" s="7" t="s">
        <v>593</v>
      </c>
      <c r="F76" s="6" t="s">
        <v>588</v>
      </c>
      <c r="G76" s="18">
        <v>194613.0</v>
      </c>
      <c r="H76" s="7"/>
      <c r="I76" s="18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16"/>
      <c r="Y76" s="16"/>
      <c r="Z76" s="16"/>
    </row>
    <row r="77" ht="15.75" customHeight="1">
      <c r="A77" s="7" t="s">
        <v>733</v>
      </c>
      <c r="B77" s="7" t="s">
        <v>719</v>
      </c>
      <c r="C77" s="7" t="s">
        <v>720</v>
      </c>
      <c r="D77" s="7">
        <v>2003.0</v>
      </c>
      <c r="E77" s="7" t="s">
        <v>593</v>
      </c>
      <c r="F77" s="6" t="s">
        <v>588</v>
      </c>
      <c r="G77" s="18">
        <v>178680.0</v>
      </c>
      <c r="H77" s="7"/>
      <c r="I77" s="18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16"/>
      <c r="Y77" s="16"/>
      <c r="Z77" s="16"/>
    </row>
    <row r="78" ht="15.75" customHeight="1">
      <c r="A78" s="7" t="s">
        <v>734</v>
      </c>
      <c r="B78" s="7" t="s">
        <v>719</v>
      </c>
      <c r="C78" s="7" t="s">
        <v>735</v>
      </c>
      <c r="D78" s="7">
        <v>2004.0</v>
      </c>
      <c r="E78" s="7" t="s">
        <v>593</v>
      </c>
      <c r="F78" s="6" t="s">
        <v>588</v>
      </c>
      <c r="G78" s="18">
        <v>178864.0</v>
      </c>
      <c r="H78" s="7"/>
      <c r="I78" s="18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16"/>
      <c r="Y78" s="16"/>
      <c r="Z78" s="16"/>
    </row>
    <row r="79" ht="15.75" customHeight="1">
      <c r="A79" s="7" t="s">
        <v>736</v>
      </c>
      <c r="B79" s="7" t="s">
        <v>719</v>
      </c>
      <c r="C79" s="7" t="s">
        <v>735</v>
      </c>
      <c r="D79" s="7">
        <v>2004.0</v>
      </c>
      <c r="E79" s="7" t="s">
        <v>593</v>
      </c>
      <c r="F79" s="6" t="s">
        <v>588</v>
      </c>
      <c r="G79" s="18">
        <v>178860.0</v>
      </c>
      <c r="H79" s="7"/>
      <c r="I79" s="18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16"/>
      <c r="Y79" s="16"/>
      <c r="Z79" s="16"/>
    </row>
    <row r="80" ht="15.75" customHeight="1">
      <c r="A80" s="7" t="s">
        <v>737</v>
      </c>
      <c r="B80" s="7" t="s">
        <v>719</v>
      </c>
      <c r="C80" s="7" t="s">
        <v>735</v>
      </c>
      <c r="D80" s="7">
        <v>1999.0</v>
      </c>
      <c r="E80" s="7" t="s">
        <v>593</v>
      </c>
      <c r="F80" s="6" t="s">
        <v>588</v>
      </c>
      <c r="G80" s="18">
        <v>166225.0</v>
      </c>
      <c r="H80" s="7"/>
      <c r="I80" s="18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16"/>
      <c r="Y80" s="16"/>
      <c r="Z80" s="16"/>
    </row>
    <row r="81" ht="15.75" customHeight="1">
      <c r="A81" s="7" t="s">
        <v>738</v>
      </c>
      <c r="B81" s="7" t="s">
        <v>719</v>
      </c>
      <c r="C81" s="7" t="s">
        <v>735</v>
      </c>
      <c r="D81" s="7">
        <v>1999.0</v>
      </c>
      <c r="E81" s="7" t="s">
        <v>593</v>
      </c>
      <c r="F81" s="6" t="s">
        <v>588</v>
      </c>
      <c r="G81" s="18">
        <v>166260.0</v>
      </c>
      <c r="H81" s="7"/>
      <c r="I81" s="18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16"/>
      <c r="Y81" s="16"/>
      <c r="Z81" s="16"/>
    </row>
    <row r="82" ht="15.75" customHeight="1">
      <c r="A82" s="7" t="s">
        <v>739</v>
      </c>
      <c r="B82" s="7" t="s">
        <v>719</v>
      </c>
      <c r="C82" s="7" t="s">
        <v>731</v>
      </c>
      <c r="D82" s="7">
        <v>2006.0</v>
      </c>
      <c r="E82" s="7" t="s">
        <v>593</v>
      </c>
      <c r="F82" s="6" t="s">
        <v>588</v>
      </c>
      <c r="G82" s="18">
        <v>194586.0</v>
      </c>
      <c r="H82" s="7"/>
      <c r="I82" s="18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16"/>
      <c r="Y82" s="16"/>
      <c r="Z82" s="16"/>
    </row>
    <row r="83" ht="15.75" customHeight="1">
      <c r="A83" s="7" t="s">
        <v>740</v>
      </c>
      <c r="B83" s="7" t="s">
        <v>719</v>
      </c>
      <c r="C83" s="7" t="s">
        <v>720</v>
      </c>
      <c r="D83" s="7">
        <v>1999.0</v>
      </c>
      <c r="E83" s="7" t="s">
        <v>593</v>
      </c>
      <c r="F83" s="6" t="s">
        <v>588</v>
      </c>
      <c r="G83" s="18">
        <v>166083.0</v>
      </c>
      <c r="H83" s="7"/>
      <c r="I83" s="18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16"/>
      <c r="Y83" s="16"/>
      <c r="Z83" s="16"/>
    </row>
    <row r="84" ht="15.75" customHeight="1">
      <c r="A84" s="7" t="s">
        <v>741</v>
      </c>
      <c r="B84" s="7" t="s">
        <v>719</v>
      </c>
      <c r="C84" s="7" t="s">
        <v>742</v>
      </c>
      <c r="D84" s="7">
        <v>1915.0</v>
      </c>
      <c r="E84" s="7" t="s">
        <v>593</v>
      </c>
      <c r="F84" s="6" t="s">
        <v>588</v>
      </c>
      <c r="G84" s="18">
        <v>34045.0</v>
      </c>
      <c r="H84" s="7"/>
      <c r="I84" s="18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16"/>
      <c r="Y84" s="16"/>
      <c r="Z84" s="16"/>
    </row>
    <row r="85" ht="15.75" customHeight="1">
      <c r="A85" s="7" t="s">
        <v>743</v>
      </c>
      <c r="B85" s="7" t="s">
        <v>719</v>
      </c>
      <c r="C85" s="7" t="s">
        <v>742</v>
      </c>
      <c r="D85" s="7">
        <v>1915.0</v>
      </c>
      <c r="E85" s="7" t="s">
        <v>593</v>
      </c>
      <c r="F85" s="6" t="s">
        <v>588</v>
      </c>
      <c r="G85" s="18">
        <v>34045.0</v>
      </c>
      <c r="H85" s="7"/>
      <c r="I85" s="18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16"/>
      <c r="Y85" s="16"/>
      <c r="Z85" s="16"/>
    </row>
    <row r="86" ht="15.75" customHeight="1">
      <c r="A86" s="7" t="s">
        <v>744</v>
      </c>
      <c r="B86" s="7" t="s">
        <v>719</v>
      </c>
      <c r="C86" s="7" t="s">
        <v>745</v>
      </c>
      <c r="D86" s="7">
        <v>1948.0</v>
      </c>
      <c r="E86" s="7" t="s">
        <v>593</v>
      </c>
      <c r="F86" s="6" t="s">
        <v>588</v>
      </c>
      <c r="G86" s="18">
        <v>85366.0</v>
      </c>
      <c r="H86" s="7"/>
      <c r="I86" s="18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16"/>
      <c r="Y86" s="16"/>
      <c r="Z86" s="16"/>
    </row>
    <row r="87" ht="15.75" customHeight="1">
      <c r="A87" s="7" t="s">
        <v>746</v>
      </c>
      <c r="B87" s="7" t="s">
        <v>719</v>
      </c>
      <c r="C87" s="7" t="s">
        <v>747</v>
      </c>
      <c r="D87" s="7">
        <v>1926.0</v>
      </c>
      <c r="E87" s="7" t="s">
        <v>593</v>
      </c>
      <c r="F87" s="5" t="s">
        <v>599</v>
      </c>
      <c r="G87" s="18">
        <v>100686.0</v>
      </c>
      <c r="H87" s="7"/>
      <c r="I87" s="18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16"/>
      <c r="Y87" s="16"/>
      <c r="Z87" s="16"/>
    </row>
    <row r="88" ht="15.75" customHeight="1">
      <c r="A88" s="7" t="s">
        <v>748</v>
      </c>
      <c r="B88" s="7" t="s">
        <v>719</v>
      </c>
      <c r="C88" s="7" t="s">
        <v>749</v>
      </c>
      <c r="D88" s="7">
        <v>1925.0</v>
      </c>
      <c r="E88" s="7" t="s">
        <v>593</v>
      </c>
      <c r="F88" s="5" t="s">
        <v>599</v>
      </c>
      <c r="G88" s="18">
        <v>100726.0</v>
      </c>
      <c r="H88" s="7"/>
      <c r="I88" s="18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16"/>
      <c r="Y88" s="16"/>
      <c r="Z88" s="16"/>
    </row>
    <row r="89" ht="15.75" customHeight="1">
      <c r="A89" s="7" t="s">
        <v>750</v>
      </c>
      <c r="B89" s="7" t="s">
        <v>751</v>
      </c>
      <c r="C89" s="7" t="s">
        <v>752</v>
      </c>
      <c r="D89" s="7">
        <v>1942.0</v>
      </c>
      <c r="E89" s="7" t="s">
        <v>593</v>
      </c>
      <c r="F89" s="5" t="s">
        <v>599</v>
      </c>
      <c r="G89" s="18">
        <v>162122.0</v>
      </c>
      <c r="H89" s="7"/>
      <c r="I89" s="18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16"/>
      <c r="Y89" s="16"/>
      <c r="Z89" s="16"/>
    </row>
    <row r="90" ht="15.75" customHeight="1">
      <c r="A90" s="7" t="s">
        <v>753</v>
      </c>
      <c r="B90" s="7" t="s">
        <v>751</v>
      </c>
      <c r="C90" s="7" t="s">
        <v>752</v>
      </c>
      <c r="D90" s="7">
        <v>1942.0</v>
      </c>
      <c r="E90" s="7" t="s">
        <v>593</v>
      </c>
      <c r="F90" s="5" t="s">
        <v>599</v>
      </c>
      <c r="G90" s="18">
        <v>162121.0</v>
      </c>
      <c r="H90" s="7"/>
      <c r="I90" s="18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16"/>
      <c r="Y90" s="16"/>
      <c r="Z90" s="16"/>
    </row>
    <row r="91" ht="15.75" customHeight="1">
      <c r="A91" s="7" t="s">
        <v>754</v>
      </c>
      <c r="B91" s="7" t="s">
        <v>751</v>
      </c>
      <c r="C91" s="7" t="s">
        <v>755</v>
      </c>
      <c r="D91" s="7">
        <v>1942.0</v>
      </c>
      <c r="E91" s="7" t="s">
        <v>593</v>
      </c>
      <c r="F91" s="5" t="s">
        <v>599</v>
      </c>
      <c r="G91" s="18">
        <v>162110.0</v>
      </c>
      <c r="H91" s="7"/>
      <c r="I91" s="18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16"/>
      <c r="Y91" s="16"/>
      <c r="Z91" s="16"/>
    </row>
    <row r="92" ht="15.75" customHeight="1">
      <c r="A92" s="7" t="s">
        <v>756</v>
      </c>
      <c r="B92" s="7" t="s">
        <v>751</v>
      </c>
      <c r="C92" s="7" t="s">
        <v>757</v>
      </c>
      <c r="D92" s="7">
        <v>1942.0</v>
      </c>
      <c r="E92" s="7" t="s">
        <v>593</v>
      </c>
      <c r="F92" s="5" t="s">
        <v>599</v>
      </c>
      <c r="G92" s="18">
        <v>162102.0</v>
      </c>
      <c r="H92" s="7"/>
      <c r="I92" s="18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16"/>
      <c r="Y92" s="16"/>
      <c r="Z92" s="16"/>
    </row>
    <row r="93" ht="15.75" customHeight="1">
      <c r="A93" s="7" t="s">
        <v>758</v>
      </c>
      <c r="B93" s="7" t="s">
        <v>759</v>
      </c>
      <c r="C93" s="7" t="s">
        <v>760</v>
      </c>
      <c r="D93" s="7" t="s">
        <v>592</v>
      </c>
      <c r="E93" s="7" t="s">
        <v>593</v>
      </c>
      <c r="F93" s="6" t="s">
        <v>761</v>
      </c>
      <c r="G93" s="18">
        <v>59.546</v>
      </c>
      <c r="H93" s="7"/>
      <c r="I93" s="18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16"/>
      <c r="Y93" s="16"/>
      <c r="Z93" s="16"/>
    </row>
    <row r="94" ht="15.75" customHeight="1">
      <c r="A94" s="7" t="s">
        <v>762</v>
      </c>
      <c r="B94" s="7" t="s">
        <v>759</v>
      </c>
      <c r="C94" s="7" t="s">
        <v>760</v>
      </c>
      <c r="D94" s="7" t="s">
        <v>592</v>
      </c>
      <c r="E94" s="7" t="s">
        <v>593</v>
      </c>
      <c r="F94" s="6" t="s">
        <v>761</v>
      </c>
      <c r="G94" s="18">
        <v>59.549</v>
      </c>
      <c r="H94" s="7"/>
      <c r="I94" s="18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16"/>
      <c r="Y94" s="16"/>
      <c r="Z94" s="16"/>
    </row>
    <row r="95" ht="15.75" customHeight="1">
      <c r="A95" s="7" t="s">
        <v>763</v>
      </c>
      <c r="B95" s="7" t="s">
        <v>759</v>
      </c>
      <c r="C95" s="7" t="s">
        <v>764</v>
      </c>
      <c r="D95" s="7" t="s">
        <v>592</v>
      </c>
      <c r="E95" s="7" t="s">
        <v>611</v>
      </c>
      <c r="F95" s="6" t="s">
        <v>761</v>
      </c>
      <c r="G95" s="18">
        <v>57.407</v>
      </c>
      <c r="H95" s="7"/>
      <c r="I95" s="18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16"/>
      <c r="Y95" s="16"/>
      <c r="Z95" s="16"/>
    </row>
    <row r="96" ht="15.75" customHeight="1">
      <c r="A96" s="7" t="s">
        <v>765</v>
      </c>
      <c r="B96" s="7" t="s">
        <v>766</v>
      </c>
      <c r="C96" s="7" t="s">
        <v>764</v>
      </c>
      <c r="D96" s="7" t="s">
        <v>592</v>
      </c>
      <c r="E96" s="7" t="s">
        <v>611</v>
      </c>
      <c r="F96" s="6" t="s">
        <v>761</v>
      </c>
      <c r="G96" s="18">
        <v>57.406</v>
      </c>
      <c r="H96" s="7"/>
      <c r="I96" s="18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16"/>
      <c r="Y96" s="16"/>
      <c r="Z96" s="16"/>
    </row>
    <row r="97" ht="15.75" customHeight="1">
      <c r="A97" s="7">
        <v>2007.0</v>
      </c>
      <c r="B97" s="7" t="s">
        <v>766</v>
      </c>
      <c r="C97" s="7" t="s">
        <v>767</v>
      </c>
      <c r="D97" s="7" t="s">
        <v>592</v>
      </c>
      <c r="E97" s="7" t="s">
        <v>611</v>
      </c>
      <c r="F97" s="6" t="s">
        <v>761</v>
      </c>
      <c r="G97" s="18">
        <v>57.41</v>
      </c>
      <c r="H97" s="7"/>
      <c r="I97" s="18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16"/>
      <c r="Y97" s="16"/>
      <c r="Z97" s="16"/>
    </row>
    <row r="98" ht="15.75" customHeight="1">
      <c r="A98" s="7" t="s">
        <v>768</v>
      </c>
      <c r="B98" s="7" t="s">
        <v>769</v>
      </c>
      <c r="C98" s="7" t="s">
        <v>770</v>
      </c>
      <c r="D98" s="7" t="s">
        <v>592</v>
      </c>
      <c r="E98" s="7" t="s">
        <v>593</v>
      </c>
      <c r="F98" s="6" t="s">
        <v>761</v>
      </c>
      <c r="G98" s="7" t="s">
        <v>771</v>
      </c>
      <c r="H98" s="7"/>
      <c r="I98" s="7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16"/>
      <c r="Y98" s="16"/>
      <c r="Z98" s="16"/>
    </row>
    <row r="99" ht="15.75" customHeight="1">
      <c r="A99" s="7" t="s">
        <v>772</v>
      </c>
      <c r="B99" s="7" t="s">
        <v>660</v>
      </c>
      <c r="C99" s="7" t="s">
        <v>773</v>
      </c>
      <c r="D99" s="7">
        <v>1960.0</v>
      </c>
      <c r="E99" s="7" t="s">
        <v>587</v>
      </c>
      <c r="F99" s="6" t="s">
        <v>588</v>
      </c>
      <c r="G99" s="18">
        <v>94207.0</v>
      </c>
      <c r="H99" s="7"/>
      <c r="I99" s="18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16"/>
      <c r="Y99" s="16"/>
      <c r="Z99" s="16"/>
    </row>
    <row r="100" ht="15.75" customHeight="1">
      <c r="A100" s="7" t="s">
        <v>774</v>
      </c>
      <c r="B100" s="7" t="s">
        <v>775</v>
      </c>
      <c r="C100" s="7" t="s">
        <v>776</v>
      </c>
      <c r="D100" s="7">
        <v>1963.0</v>
      </c>
      <c r="E100" s="7" t="s">
        <v>593</v>
      </c>
      <c r="F100" s="6" t="s">
        <v>588</v>
      </c>
      <c r="G100" s="18">
        <v>99603.0</v>
      </c>
      <c r="H100" s="7"/>
      <c r="I100" s="18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16"/>
      <c r="Y100" s="16"/>
      <c r="Z100" s="16"/>
    </row>
    <row r="101" ht="15.75" customHeight="1">
      <c r="A101" s="7" t="s">
        <v>777</v>
      </c>
      <c r="B101" s="7" t="s">
        <v>778</v>
      </c>
      <c r="C101" s="7" t="s">
        <v>779</v>
      </c>
      <c r="D101" s="7">
        <v>1949.0</v>
      </c>
      <c r="E101" s="7" t="s">
        <v>611</v>
      </c>
      <c r="F101" s="6" t="s">
        <v>588</v>
      </c>
      <c r="G101" s="18">
        <v>66183.0</v>
      </c>
      <c r="H101" s="7"/>
      <c r="I101" s="18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16"/>
      <c r="Y101" s="16"/>
      <c r="Z101" s="16"/>
    </row>
    <row r="102" ht="15.75" customHeight="1">
      <c r="A102" s="7" t="s">
        <v>780</v>
      </c>
      <c r="B102" s="7" t="s">
        <v>778</v>
      </c>
      <c r="C102" s="7" t="s">
        <v>779</v>
      </c>
      <c r="D102" s="7">
        <v>1949.0</v>
      </c>
      <c r="E102" s="7" t="s">
        <v>611</v>
      </c>
      <c r="F102" s="6" t="s">
        <v>588</v>
      </c>
      <c r="G102" s="18">
        <v>66182.0</v>
      </c>
      <c r="H102" s="7"/>
      <c r="I102" s="18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16"/>
      <c r="Y102" s="16"/>
      <c r="Z102" s="16"/>
    </row>
    <row r="103" ht="15.75" customHeight="1">
      <c r="A103" s="7" t="s">
        <v>781</v>
      </c>
      <c r="B103" s="7" t="s">
        <v>151</v>
      </c>
      <c r="C103" s="7"/>
      <c r="D103" s="7">
        <v>1944.0</v>
      </c>
      <c r="E103" s="7" t="s">
        <v>593</v>
      </c>
      <c r="F103" s="5" t="s">
        <v>599</v>
      </c>
      <c r="G103" s="18">
        <v>150060.0</v>
      </c>
      <c r="H103" s="7"/>
      <c r="I103" s="18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16"/>
      <c r="Y103" s="16"/>
      <c r="Z103" s="16"/>
    </row>
    <row r="104" ht="15.75" customHeight="1">
      <c r="A104" s="7" t="s">
        <v>782</v>
      </c>
      <c r="B104" s="7" t="s">
        <v>151</v>
      </c>
      <c r="C104" s="7" t="s">
        <v>783</v>
      </c>
      <c r="D104" s="7">
        <v>1940.0</v>
      </c>
      <c r="E104" s="7" t="s">
        <v>593</v>
      </c>
      <c r="F104" s="5" t="s">
        <v>599</v>
      </c>
      <c r="G104" s="18">
        <v>240871.0</v>
      </c>
      <c r="H104" s="7"/>
      <c r="I104" s="18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16"/>
      <c r="Y104" s="16"/>
      <c r="Z104" s="16"/>
    </row>
    <row r="105" ht="15.75" customHeight="1">
      <c r="A105" s="7" t="s">
        <v>784</v>
      </c>
      <c r="B105" s="7" t="s">
        <v>151</v>
      </c>
      <c r="C105" s="7" t="s">
        <v>783</v>
      </c>
      <c r="D105" s="7">
        <v>1925.0</v>
      </c>
      <c r="E105" s="7" t="s">
        <v>593</v>
      </c>
      <c r="F105" s="5" t="s">
        <v>599</v>
      </c>
      <c r="G105" s="18">
        <v>240878.0</v>
      </c>
      <c r="H105" s="7"/>
      <c r="I105" s="18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16"/>
      <c r="Y105" s="16"/>
      <c r="Z105" s="16"/>
    </row>
    <row r="106" ht="15.75" customHeight="1">
      <c r="A106" s="7" t="s">
        <v>785</v>
      </c>
      <c r="B106" s="7" t="s">
        <v>151</v>
      </c>
      <c r="C106" s="7" t="s">
        <v>783</v>
      </c>
      <c r="D106" s="7" t="s">
        <v>592</v>
      </c>
      <c r="E106" s="7" t="s">
        <v>593</v>
      </c>
      <c r="F106" s="5" t="s">
        <v>599</v>
      </c>
      <c r="G106" s="18">
        <v>240874.0</v>
      </c>
      <c r="H106" s="7"/>
      <c r="I106" s="18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16"/>
      <c r="Y106" s="16"/>
      <c r="Z106" s="16"/>
    </row>
    <row r="107" ht="15.75" customHeight="1">
      <c r="A107" s="7" t="s">
        <v>786</v>
      </c>
      <c r="B107" s="7" t="s">
        <v>151</v>
      </c>
      <c r="C107" s="7" t="s">
        <v>787</v>
      </c>
      <c r="D107" s="7">
        <v>1940.0</v>
      </c>
      <c r="E107" s="7" t="s">
        <v>593</v>
      </c>
      <c r="F107" s="5" t="s">
        <v>599</v>
      </c>
      <c r="G107" s="18">
        <v>240949.0</v>
      </c>
      <c r="H107" s="7"/>
      <c r="I107" s="18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16"/>
      <c r="Y107" s="16"/>
      <c r="Z107" s="16"/>
    </row>
    <row r="108" ht="15.75" customHeight="1">
      <c r="A108" s="7" t="s">
        <v>788</v>
      </c>
      <c r="B108" s="7" t="s">
        <v>151</v>
      </c>
      <c r="C108" s="7" t="s">
        <v>789</v>
      </c>
      <c r="D108" s="7" t="s">
        <v>592</v>
      </c>
      <c r="E108" s="7" t="s">
        <v>593</v>
      </c>
      <c r="F108" s="5" t="s">
        <v>599</v>
      </c>
      <c r="G108" s="18">
        <v>240955.0</v>
      </c>
      <c r="H108" s="7"/>
      <c r="I108" s="18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16"/>
      <c r="Y108" s="16"/>
      <c r="Z108" s="16"/>
    </row>
    <row r="109" ht="15.75" customHeight="1">
      <c r="A109" s="7" t="s">
        <v>790</v>
      </c>
      <c r="B109" s="7" t="s">
        <v>119</v>
      </c>
      <c r="C109" s="7" t="s">
        <v>791</v>
      </c>
      <c r="D109" s="7">
        <v>1956.0</v>
      </c>
      <c r="E109" s="7" t="s">
        <v>593</v>
      </c>
      <c r="F109" s="6" t="s">
        <v>588</v>
      </c>
      <c r="G109" s="18">
        <v>86316.0</v>
      </c>
      <c r="H109" s="7"/>
      <c r="I109" s="18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16"/>
      <c r="Y109" s="16"/>
      <c r="Z109" s="16"/>
    </row>
    <row r="110" ht="15.75" customHeight="1">
      <c r="A110" s="7" t="s">
        <v>792</v>
      </c>
      <c r="B110" s="7" t="s">
        <v>119</v>
      </c>
      <c r="C110" s="7" t="s">
        <v>791</v>
      </c>
      <c r="D110" s="7">
        <v>1956.0</v>
      </c>
      <c r="E110" s="7" t="s">
        <v>593</v>
      </c>
      <c r="F110" s="6" t="s">
        <v>588</v>
      </c>
      <c r="G110" s="7" t="s">
        <v>793</v>
      </c>
      <c r="H110" s="7"/>
      <c r="I110" s="7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16"/>
      <c r="Y110" s="16"/>
      <c r="Z110" s="16"/>
    </row>
    <row r="111" ht="15.75" customHeight="1">
      <c r="A111" s="7" t="s">
        <v>794</v>
      </c>
      <c r="B111" s="7" t="s">
        <v>119</v>
      </c>
      <c r="C111" s="7" t="s">
        <v>795</v>
      </c>
      <c r="D111" s="7">
        <v>1917.0</v>
      </c>
      <c r="E111" s="7" t="s">
        <v>593</v>
      </c>
      <c r="F111" s="5" t="s">
        <v>599</v>
      </c>
      <c r="G111" s="18">
        <v>55592.0</v>
      </c>
      <c r="H111" s="7"/>
      <c r="I111" s="18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16"/>
      <c r="Y111" s="16"/>
      <c r="Z111" s="16"/>
    </row>
    <row r="112" ht="15.75" customHeight="1">
      <c r="A112" s="7" t="s">
        <v>796</v>
      </c>
      <c r="B112" s="7" t="s">
        <v>119</v>
      </c>
      <c r="C112" s="7" t="s">
        <v>795</v>
      </c>
      <c r="D112" s="7">
        <v>1917.0</v>
      </c>
      <c r="E112" s="7" t="s">
        <v>593</v>
      </c>
      <c r="F112" s="5" t="s">
        <v>599</v>
      </c>
      <c r="G112" s="18">
        <v>55591.0</v>
      </c>
      <c r="H112" s="7"/>
      <c r="I112" s="18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16"/>
      <c r="Y112" s="16"/>
      <c r="Z112" s="16"/>
    </row>
    <row r="113" ht="15.75" customHeight="1">
      <c r="A113" s="7" t="s">
        <v>797</v>
      </c>
      <c r="B113" s="7" t="s">
        <v>119</v>
      </c>
      <c r="C113" s="7" t="s">
        <v>795</v>
      </c>
      <c r="D113" s="7">
        <v>1917.0</v>
      </c>
      <c r="E113" s="7" t="s">
        <v>593</v>
      </c>
      <c r="F113" s="5" t="s">
        <v>599</v>
      </c>
      <c r="G113" s="18">
        <v>55530.0</v>
      </c>
      <c r="H113" s="7"/>
      <c r="I113" s="18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16"/>
      <c r="Y113" s="16"/>
      <c r="Z113" s="16"/>
    </row>
    <row r="114" ht="15.75" customHeight="1">
      <c r="A114" s="7" t="s">
        <v>798</v>
      </c>
      <c r="B114" s="7" t="s">
        <v>119</v>
      </c>
      <c r="C114" s="7" t="s">
        <v>795</v>
      </c>
      <c r="D114" s="7">
        <v>1916.0</v>
      </c>
      <c r="E114" s="7" t="s">
        <v>593</v>
      </c>
      <c r="F114" s="5" t="s">
        <v>599</v>
      </c>
      <c r="G114" s="18">
        <v>55587.0</v>
      </c>
      <c r="H114" s="7"/>
      <c r="I114" s="18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16"/>
      <c r="Y114" s="16"/>
      <c r="Z114" s="16"/>
    </row>
    <row r="115" ht="15.75" customHeight="1">
      <c r="A115" s="7" t="s">
        <v>799</v>
      </c>
      <c r="B115" s="7" t="s">
        <v>119</v>
      </c>
      <c r="C115" s="7" t="s">
        <v>800</v>
      </c>
      <c r="D115" s="7">
        <v>2005.0</v>
      </c>
      <c r="E115" s="7" t="s">
        <v>593</v>
      </c>
      <c r="F115" s="6" t="s">
        <v>588</v>
      </c>
      <c r="G115" s="18">
        <v>187398.0</v>
      </c>
      <c r="H115" s="7"/>
      <c r="I115" s="18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16"/>
      <c r="Y115" s="16"/>
      <c r="Z115" s="16"/>
    </row>
    <row r="116" ht="15.75" customHeight="1">
      <c r="A116" s="7" t="s">
        <v>801</v>
      </c>
      <c r="B116" s="7" t="s">
        <v>119</v>
      </c>
      <c r="C116" s="7" t="s">
        <v>800</v>
      </c>
      <c r="D116" s="7">
        <v>2005.0</v>
      </c>
      <c r="E116" s="7" t="s">
        <v>593</v>
      </c>
      <c r="F116" s="6" t="s">
        <v>588</v>
      </c>
      <c r="G116" s="18">
        <v>187400.0</v>
      </c>
      <c r="H116" s="7"/>
      <c r="I116" s="18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16"/>
      <c r="Y116" s="16"/>
      <c r="Z116" s="16"/>
    </row>
    <row r="117" ht="15.75" customHeight="1">
      <c r="A117" s="7" t="s">
        <v>802</v>
      </c>
      <c r="B117" s="7" t="s">
        <v>119</v>
      </c>
      <c r="C117" s="7" t="s">
        <v>800</v>
      </c>
      <c r="D117" s="7">
        <v>2005.0</v>
      </c>
      <c r="E117" s="7" t="s">
        <v>593</v>
      </c>
      <c r="F117" s="6" t="s">
        <v>588</v>
      </c>
      <c r="G117" s="18">
        <v>187397.0</v>
      </c>
      <c r="H117" s="7"/>
      <c r="I117" s="18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16"/>
      <c r="Y117" s="16"/>
      <c r="Z117" s="16"/>
    </row>
    <row r="118" ht="15.75" customHeight="1">
      <c r="A118" s="7" t="s">
        <v>803</v>
      </c>
      <c r="B118" s="7" t="s">
        <v>119</v>
      </c>
      <c r="C118" s="7" t="s">
        <v>800</v>
      </c>
      <c r="D118" s="7">
        <v>2005.0</v>
      </c>
      <c r="E118" s="7" t="s">
        <v>593</v>
      </c>
      <c r="F118" s="6" t="s">
        <v>588</v>
      </c>
      <c r="G118" s="18">
        <v>187396.0</v>
      </c>
      <c r="H118" s="7"/>
      <c r="I118" s="18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16"/>
      <c r="Y118" s="16"/>
      <c r="Z118" s="16"/>
    </row>
    <row r="119" ht="15.75" customHeight="1">
      <c r="A119" s="7" t="s">
        <v>804</v>
      </c>
      <c r="B119" s="7" t="s">
        <v>119</v>
      </c>
      <c r="C119" s="7" t="s">
        <v>805</v>
      </c>
      <c r="D119" s="7">
        <v>2006.0</v>
      </c>
      <c r="E119" s="7" t="s">
        <v>593</v>
      </c>
      <c r="F119" s="6" t="s">
        <v>588</v>
      </c>
      <c r="G119" s="18">
        <v>192839.0</v>
      </c>
      <c r="H119" s="7"/>
      <c r="I119" s="18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16"/>
      <c r="Y119" s="16"/>
      <c r="Z119" s="16"/>
    </row>
    <row r="120" ht="15.75" customHeight="1">
      <c r="A120" s="7" t="s">
        <v>806</v>
      </c>
      <c r="B120" s="7" t="s">
        <v>119</v>
      </c>
      <c r="C120" s="7" t="s">
        <v>805</v>
      </c>
      <c r="D120" s="7">
        <v>2006.0</v>
      </c>
      <c r="E120" s="7" t="s">
        <v>593</v>
      </c>
      <c r="F120" s="6" t="s">
        <v>588</v>
      </c>
      <c r="G120" s="18">
        <v>192841.0</v>
      </c>
      <c r="H120" s="7"/>
      <c r="I120" s="18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16"/>
      <c r="Y120" s="16"/>
      <c r="Z120" s="16"/>
    </row>
    <row r="121" ht="15.75" customHeight="1">
      <c r="A121" s="7" t="s">
        <v>807</v>
      </c>
      <c r="B121" s="7" t="s">
        <v>119</v>
      </c>
      <c r="C121" s="7" t="s">
        <v>805</v>
      </c>
      <c r="D121" s="7">
        <v>2006.0</v>
      </c>
      <c r="E121" s="7" t="s">
        <v>593</v>
      </c>
      <c r="F121" s="6" t="s">
        <v>588</v>
      </c>
      <c r="G121" s="18">
        <v>192840.0</v>
      </c>
      <c r="H121" s="7"/>
      <c r="I121" s="18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16"/>
      <c r="Y121" s="16"/>
      <c r="Z121" s="16"/>
    </row>
    <row r="122" ht="15.75" customHeight="1">
      <c r="A122" s="7" t="s">
        <v>808</v>
      </c>
      <c r="B122" s="7" t="s">
        <v>119</v>
      </c>
      <c r="C122" s="7" t="s">
        <v>805</v>
      </c>
      <c r="D122" s="7">
        <v>2006.0</v>
      </c>
      <c r="E122" s="7" t="s">
        <v>593</v>
      </c>
      <c r="F122" s="6" t="s">
        <v>588</v>
      </c>
      <c r="G122" s="18">
        <v>192838.0</v>
      </c>
      <c r="H122" s="7"/>
      <c r="I122" s="18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16"/>
      <c r="Y122" s="16"/>
      <c r="Z122" s="16"/>
    </row>
    <row r="123" ht="15.75" customHeight="1">
      <c r="A123" s="7" t="s">
        <v>809</v>
      </c>
      <c r="B123" s="7" t="s">
        <v>119</v>
      </c>
      <c r="C123" s="7" t="s">
        <v>805</v>
      </c>
      <c r="D123" s="7">
        <v>2006.0</v>
      </c>
      <c r="E123" s="7" t="s">
        <v>593</v>
      </c>
      <c r="F123" s="6" t="s">
        <v>588</v>
      </c>
      <c r="G123" s="18">
        <v>192905.0</v>
      </c>
      <c r="H123" s="7"/>
      <c r="I123" s="18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16"/>
      <c r="Y123" s="16"/>
      <c r="Z123" s="16"/>
    </row>
    <row r="124" ht="15.75" customHeight="1">
      <c r="A124" s="7" t="s">
        <v>810</v>
      </c>
      <c r="B124" s="7" t="s">
        <v>119</v>
      </c>
      <c r="C124" s="7" t="s">
        <v>811</v>
      </c>
      <c r="D124" s="7">
        <v>1925.0</v>
      </c>
      <c r="E124" s="7" t="s">
        <v>593</v>
      </c>
      <c r="F124" s="5" t="s">
        <v>599</v>
      </c>
      <c r="G124" s="18">
        <v>81338.0</v>
      </c>
      <c r="H124" s="7"/>
      <c r="I124" s="18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16"/>
      <c r="Y124" s="16"/>
      <c r="Z124" s="16"/>
    </row>
    <row r="125" ht="15.75" customHeight="1">
      <c r="A125" s="7" t="s">
        <v>812</v>
      </c>
      <c r="B125" s="7" t="s">
        <v>119</v>
      </c>
      <c r="C125" s="7" t="s">
        <v>813</v>
      </c>
      <c r="D125" s="7" t="s">
        <v>592</v>
      </c>
      <c r="E125" s="7" t="s">
        <v>593</v>
      </c>
      <c r="F125" s="5" t="s">
        <v>599</v>
      </c>
      <c r="G125" s="18">
        <v>205043.0</v>
      </c>
      <c r="H125" s="7"/>
      <c r="I125" s="18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16"/>
      <c r="Y125" s="16"/>
      <c r="Z125" s="16"/>
    </row>
    <row r="126" ht="15.75" customHeight="1">
      <c r="A126" s="7" t="s">
        <v>814</v>
      </c>
      <c r="B126" s="7" t="s">
        <v>119</v>
      </c>
      <c r="C126" s="7" t="s">
        <v>815</v>
      </c>
      <c r="D126" s="7">
        <v>2007.0</v>
      </c>
      <c r="E126" s="7" t="s">
        <v>593</v>
      </c>
      <c r="F126" s="6" t="s">
        <v>588</v>
      </c>
      <c r="G126" s="18">
        <v>198176.0</v>
      </c>
      <c r="H126" s="7"/>
      <c r="I126" s="18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16"/>
      <c r="Y126" s="16"/>
      <c r="Z126" s="16"/>
    </row>
    <row r="127" ht="15.75" customHeight="1">
      <c r="A127" s="7" t="s">
        <v>816</v>
      </c>
      <c r="B127" s="7" t="s">
        <v>119</v>
      </c>
      <c r="C127" s="7" t="s">
        <v>817</v>
      </c>
      <c r="D127" s="7">
        <v>2006.0</v>
      </c>
      <c r="E127" s="7" t="s">
        <v>593</v>
      </c>
      <c r="F127" s="6" t="s">
        <v>588</v>
      </c>
      <c r="G127" s="18">
        <v>195591.0</v>
      </c>
      <c r="H127" s="7"/>
      <c r="I127" s="18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16"/>
      <c r="Y127" s="16"/>
      <c r="Z127" s="16"/>
    </row>
    <row r="128" ht="15.75" customHeight="1">
      <c r="A128" s="7" t="s">
        <v>818</v>
      </c>
      <c r="B128" s="7" t="s">
        <v>119</v>
      </c>
      <c r="C128" s="7" t="s">
        <v>819</v>
      </c>
      <c r="D128" s="7">
        <v>1956.0</v>
      </c>
      <c r="E128" s="7" t="s">
        <v>593</v>
      </c>
      <c r="F128" s="6" t="s">
        <v>588</v>
      </c>
      <c r="G128" s="18">
        <v>86213.0</v>
      </c>
      <c r="H128" s="7"/>
      <c r="I128" s="18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16"/>
      <c r="Y128" s="16"/>
      <c r="Z128" s="16"/>
    </row>
    <row r="129" ht="15.75" customHeight="1">
      <c r="A129" s="7" t="s">
        <v>820</v>
      </c>
      <c r="B129" s="7" t="s">
        <v>444</v>
      </c>
      <c r="C129" s="7" t="s">
        <v>821</v>
      </c>
      <c r="D129" s="7">
        <v>1954.0</v>
      </c>
      <c r="E129" s="7" t="s">
        <v>593</v>
      </c>
      <c r="F129" s="6" t="s">
        <v>588</v>
      </c>
      <c r="G129" s="18">
        <v>122594.0</v>
      </c>
      <c r="H129" s="7"/>
      <c r="I129" s="18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16"/>
      <c r="Y129" s="16"/>
      <c r="Z129" s="16"/>
    </row>
    <row r="130" ht="15.75" customHeight="1">
      <c r="A130" s="7" t="s">
        <v>822</v>
      </c>
      <c r="B130" s="7" t="s">
        <v>823</v>
      </c>
      <c r="C130" s="7" t="s">
        <v>824</v>
      </c>
      <c r="D130" s="7">
        <v>1935.0</v>
      </c>
      <c r="E130" s="7" t="s">
        <v>593</v>
      </c>
      <c r="F130" s="5" t="s">
        <v>599</v>
      </c>
      <c r="G130" s="18">
        <v>89714.0</v>
      </c>
      <c r="H130" s="7"/>
      <c r="I130" s="18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16"/>
      <c r="Y130" s="16"/>
      <c r="Z130" s="16"/>
    </row>
    <row r="131" ht="15.75" customHeight="1">
      <c r="A131" s="7" t="s">
        <v>825</v>
      </c>
      <c r="B131" s="7" t="s">
        <v>826</v>
      </c>
      <c r="C131" s="7" t="s">
        <v>827</v>
      </c>
      <c r="D131" s="7">
        <v>1929.0</v>
      </c>
      <c r="E131" s="7" t="s">
        <v>611</v>
      </c>
      <c r="F131" s="6" t="s">
        <v>588</v>
      </c>
      <c r="G131" s="18">
        <v>31903.0</v>
      </c>
      <c r="H131" s="7"/>
      <c r="I131" s="18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16"/>
      <c r="Y131" s="16"/>
      <c r="Z131" s="16"/>
    </row>
    <row r="132" ht="15.75" customHeight="1">
      <c r="A132" s="7" t="s">
        <v>828</v>
      </c>
      <c r="B132" s="7" t="s">
        <v>826</v>
      </c>
      <c r="C132" s="7" t="s">
        <v>827</v>
      </c>
      <c r="D132" s="7">
        <v>1929.0</v>
      </c>
      <c r="E132" s="7" t="s">
        <v>611</v>
      </c>
      <c r="F132" s="6" t="s">
        <v>588</v>
      </c>
      <c r="G132" s="18">
        <v>31900.0</v>
      </c>
      <c r="H132" s="7"/>
      <c r="I132" s="18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16"/>
      <c r="Y132" s="16"/>
      <c r="Z132" s="16"/>
    </row>
    <row r="133" ht="15.75" customHeight="1">
      <c r="A133" s="7" t="s">
        <v>829</v>
      </c>
      <c r="B133" s="7" t="s">
        <v>830</v>
      </c>
      <c r="C133" s="7" t="s">
        <v>831</v>
      </c>
      <c r="D133" s="7">
        <v>1979.0</v>
      </c>
      <c r="E133" s="7" t="s">
        <v>593</v>
      </c>
      <c r="F133" s="5" t="s">
        <v>599</v>
      </c>
      <c r="G133" s="18">
        <v>256646.0</v>
      </c>
      <c r="H133" s="7"/>
      <c r="I133" s="18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16"/>
      <c r="Y133" s="16"/>
      <c r="Z133" s="16"/>
    </row>
    <row r="134" ht="15.75" customHeight="1">
      <c r="A134" s="7" t="s">
        <v>832</v>
      </c>
      <c r="B134" s="7" t="s">
        <v>830</v>
      </c>
      <c r="C134" s="7" t="s">
        <v>831</v>
      </c>
      <c r="D134" s="7">
        <v>1979.0</v>
      </c>
      <c r="E134" s="7" t="s">
        <v>593</v>
      </c>
      <c r="F134" s="5" t="s">
        <v>599</v>
      </c>
      <c r="G134" s="18">
        <v>256645.0</v>
      </c>
      <c r="H134" s="7"/>
      <c r="I134" s="18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16"/>
      <c r="Y134" s="16"/>
      <c r="Z134" s="16"/>
    </row>
    <row r="135" ht="15.75" customHeight="1">
      <c r="A135" s="7" t="s">
        <v>833</v>
      </c>
      <c r="B135" s="7" t="s">
        <v>834</v>
      </c>
      <c r="C135" s="7" t="s">
        <v>835</v>
      </c>
      <c r="D135" s="7">
        <v>1942.0</v>
      </c>
      <c r="E135" s="7" t="s">
        <v>593</v>
      </c>
      <c r="F135" s="5" t="s">
        <v>599</v>
      </c>
      <c r="G135" s="18">
        <v>161359.0</v>
      </c>
      <c r="H135" s="7"/>
      <c r="I135" s="18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16"/>
      <c r="Y135" s="16"/>
      <c r="Z135" s="16"/>
    </row>
    <row r="136" ht="15.75" customHeight="1">
      <c r="A136" s="7" t="s">
        <v>836</v>
      </c>
      <c r="B136" s="7" t="s">
        <v>834</v>
      </c>
      <c r="C136" s="7" t="s">
        <v>835</v>
      </c>
      <c r="D136" s="7">
        <v>1942.0</v>
      </c>
      <c r="E136" s="7" t="s">
        <v>593</v>
      </c>
      <c r="F136" s="5" t="s">
        <v>599</v>
      </c>
      <c r="G136" s="18">
        <v>161358.0</v>
      </c>
      <c r="H136" s="7"/>
      <c r="I136" s="18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16"/>
      <c r="Y136" s="16"/>
      <c r="Z136" s="16"/>
    </row>
    <row r="137" ht="15.75" customHeight="1">
      <c r="A137" s="8" t="s">
        <v>837</v>
      </c>
      <c r="B137" s="8" t="s">
        <v>838</v>
      </c>
      <c r="C137" s="5"/>
      <c r="D137" s="5">
        <v>2009.0</v>
      </c>
      <c r="E137" s="7" t="s">
        <v>611</v>
      </c>
      <c r="F137" s="6" t="s">
        <v>839</v>
      </c>
      <c r="G137" s="39" t="s">
        <v>840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16"/>
      <c r="Y137" s="16"/>
      <c r="Z137" s="16"/>
    </row>
    <row r="138" ht="15.75" customHeight="1">
      <c r="A138" s="5" t="s">
        <v>841</v>
      </c>
      <c r="B138" s="8" t="s">
        <v>838</v>
      </c>
      <c r="C138" s="5"/>
      <c r="D138" s="5">
        <v>2009.0</v>
      </c>
      <c r="E138" s="7" t="s">
        <v>611</v>
      </c>
      <c r="F138" s="6" t="s">
        <v>839</v>
      </c>
      <c r="G138" s="39" t="s">
        <v>842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16"/>
      <c r="Y138" s="16"/>
      <c r="Z138" s="16"/>
    </row>
    <row r="139" ht="15.75" customHeight="1">
      <c r="A139" s="5" t="s">
        <v>843</v>
      </c>
      <c r="B139" s="8" t="s">
        <v>838</v>
      </c>
      <c r="C139" s="5"/>
      <c r="D139" s="5">
        <v>2009.0</v>
      </c>
      <c r="E139" s="7" t="s">
        <v>611</v>
      </c>
      <c r="F139" s="6" t="s">
        <v>839</v>
      </c>
      <c r="G139" s="39" t="s">
        <v>844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16"/>
      <c r="Y139" s="16"/>
      <c r="Z139" s="16"/>
    </row>
    <row r="140" ht="15.75" customHeight="1">
      <c r="A140" s="8" t="s">
        <v>845</v>
      </c>
      <c r="B140" s="8" t="s">
        <v>838</v>
      </c>
      <c r="C140" s="5"/>
      <c r="D140" s="5">
        <v>2009.0</v>
      </c>
      <c r="E140" s="7" t="s">
        <v>611</v>
      </c>
      <c r="F140" s="6" t="s">
        <v>839</v>
      </c>
      <c r="G140" s="39" t="s">
        <v>846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16"/>
      <c r="Y140" s="16"/>
      <c r="Z140" s="16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16"/>
      <c r="Y141" s="16"/>
      <c r="Z141" s="16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16"/>
      <c r="Y142" s="16"/>
      <c r="Z142" s="16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16"/>
      <c r="Y143" s="16"/>
      <c r="Z143" s="16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16"/>
      <c r="Y144" s="16"/>
      <c r="Z144" s="16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16"/>
      <c r="Y145" s="16"/>
      <c r="Z145" s="16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16"/>
      <c r="Y146" s="16"/>
      <c r="Z146" s="16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16"/>
      <c r="Y147" s="16"/>
      <c r="Z147" s="16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16"/>
      <c r="Y148" s="16"/>
      <c r="Z148" s="16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16"/>
      <c r="Y149" s="16"/>
      <c r="Z149" s="16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16"/>
      <c r="Y150" s="16"/>
      <c r="Z150" s="16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16"/>
      <c r="Y151" s="16"/>
      <c r="Z151" s="16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16"/>
      <c r="Y152" s="16"/>
      <c r="Z152" s="16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16"/>
      <c r="Y153" s="16"/>
      <c r="Z153" s="16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16"/>
      <c r="Y154" s="16"/>
      <c r="Z154" s="16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16"/>
      <c r="Y155" s="16"/>
      <c r="Z155" s="16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16"/>
      <c r="Y156" s="16"/>
      <c r="Z156" s="16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16"/>
      <c r="Y157" s="16"/>
      <c r="Z157" s="16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16"/>
      <c r="Y158" s="16"/>
      <c r="Z158" s="16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16"/>
      <c r="Y159" s="16"/>
      <c r="Z159" s="16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16"/>
      <c r="Y160" s="16"/>
      <c r="Z160" s="16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16"/>
      <c r="Y161" s="16"/>
      <c r="Z161" s="16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16"/>
      <c r="Y162" s="16"/>
      <c r="Z162" s="16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16"/>
      <c r="Y163" s="16"/>
      <c r="Z163" s="16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16"/>
      <c r="Y164" s="16"/>
      <c r="Z164" s="16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16"/>
      <c r="Y165" s="16"/>
      <c r="Z165" s="16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16"/>
      <c r="Y166" s="16"/>
      <c r="Z166" s="16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16"/>
      <c r="Y167" s="16"/>
      <c r="Z167" s="16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16"/>
      <c r="Y168" s="16"/>
      <c r="Z168" s="16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16"/>
      <c r="Y169" s="16"/>
      <c r="Z169" s="16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16"/>
      <c r="Y170" s="16"/>
      <c r="Z170" s="16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16"/>
      <c r="Y171" s="16"/>
      <c r="Z171" s="16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16"/>
      <c r="Y172" s="16"/>
      <c r="Z172" s="16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16"/>
      <c r="Y173" s="16"/>
      <c r="Z173" s="16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16"/>
      <c r="Y174" s="16"/>
      <c r="Z174" s="16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16"/>
      <c r="Y175" s="16"/>
      <c r="Z175" s="16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16"/>
      <c r="Y176" s="16"/>
      <c r="Z176" s="16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16"/>
      <c r="Y177" s="16"/>
      <c r="Z177" s="16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16"/>
      <c r="Y178" s="16"/>
      <c r="Z178" s="16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16"/>
      <c r="Y179" s="16"/>
      <c r="Z179" s="16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16"/>
      <c r="Y180" s="16"/>
      <c r="Z180" s="16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16"/>
      <c r="Y181" s="16"/>
      <c r="Z181" s="16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16"/>
      <c r="Y182" s="16"/>
      <c r="Z182" s="16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16"/>
      <c r="Y183" s="16"/>
      <c r="Z183" s="16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16"/>
      <c r="Y184" s="16"/>
      <c r="Z184" s="16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16"/>
      <c r="Y185" s="16"/>
      <c r="Z185" s="16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16"/>
      <c r="Y186" s="16"/>
      <c r="Z186" s="16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16"/>
      <c r="Y187" s="16"/>
      <c r="Z187" s="16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16"/>
      <c r="Y188" s="16"/>
      <c r="Z188" s="16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16"/>
      <c r="Y189" s="16"/>
      <c r="Z189" s="16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16"/>
      <c r="Y190" s="16"/>
      <c r="Z190" s="16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16"/>
      <c r="Y191" s="16"/>
      <c r="Z191" s="16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16"/>
      <c r="Y192" s="16"/>
      <c r="Z192" s="16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16"/>
      <c r="Y193" s="16"/>
      <c r="Z193" s="16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16"/>
      <c r="Y194" s="16"/>
      <c r="Z194" s="16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16"/>
      <c r="Y195" s="16"/>
      <c r="Z195" s="16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16"/>
      <c r="Y196" s="16"/>
      <c r="Z196" s="16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16"/>
      <c r="Y197" s="16"/>
      <c r="Z197" s="16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16"/>
      <c r="Y198" s="16"/>
      <c r="Z198" s="16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16"/>
      <c r="Y199" s="16"/>
      <c r="Z199" s="16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16"/>
      <c r="Y200" s="16"/>
      <c r="Z200" s="16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16"/>
      <c r="Y201" s="16"/>
      <c r="Z201" s="16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16"/>
      <c r="Y202" s="16"/>
      <c r="Z202" s="16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16"/>
      <c r="Y203" s="16"/>
      <c r="Z203" s="16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16"/>
      <c r="Y204" s="16"/>
      <c r="Z204" s="16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16"/>
      <c r="Y205" s="16"/>
      <c r="Z205" s="16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16"/>
      <c r="Y206" s="16"/>
      <c r="Z206" s="16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16"/>
      <c r="Y207" s="16"/>
      <c r="Z207" s="16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16"/>
      <c r="Y208" s="16"/>
      <c r="Z208" s="16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16"/>
      <c r="Y209" s="16"/>
      <c r="Z209" s="16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16"/>
      <c r="Y210" s="16"/>
      <c r="Z210" s="16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16"/>
      <c r="Y211" s="16"/>
      <c r="Z211" s="16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16"/>
      <c r="Y212" s="16"/>
      <c r="Z212" s="16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16"/>
      <c r="Y213" s="16"/>
      <c r="Z213" s="16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16"/>
      <c r="Y214" s="16"/>
      <c r="Z214" s="16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16"/>
      <c r="Y215" s="16"/>
      <c r="Z215" s="16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16"/>
      <c r="Y216" s="16"/>
      <c r="Z216" s="16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16"/>
      <c r="Y217" s="16"/>
      <c r="Z217" s="16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16"/>
      <c r="Y218" s="16"/>
      <c r="Z218" s="16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16"/>
      <c r="Y219" s="16"/>
      <c r="Z219" s="16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16"/>
      <c r="Y220" s="16"/>
      <c r="Z220" s="16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16"/>
      <c r="Y221" s="16"/>
      <c r="Z221" s="16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16"/>
      <c r="Y222" s="16"/>
      <c r="Z222" s="16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16"/>
      <c r="Y223" s="16"/>
      <c r="Z223" s="16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16"/>
      <c r="Y224" s="16"/>
      <c r="Z224" s="16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16"/>
      <c r="Y225" s="16"/>
      <c r="Z225" s="16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16"/>
      <c r="Y226" s="16"/>
      <c r="Z226" s="16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16"/>
      <c r="Y227" s="16"/>
      <c r="Z227" s="16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16"/>
      <c r="Y228" s="16"/>
      <c r="Z228" s="16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16"/>
      <c r="Y229" s="16"/>
      <c r="Z229" s="16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16"/>
      <c r="Y230" s="16"/>
      <c r="Z230" s="16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16"/>
      <c r="Y231" s="16"/>
      <c r="Z231" s="16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16"/>
      <c r="Y232" s="16"/>
      <c r="Z232" s="16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16"/>
      <c r="Y233" s="16"/>
      <c r="Z233" s="16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16"/>
      <c r="Y234" s="16"/>
      <c r="Z234" s="16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16"/>
      <c r="Y235" s="16"/>
      <c r="Z235" s="16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16"/>
      <c r="Y236" s="16"/>
      <c r="Z236" s="16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16"/>
      <c r="Y237" s="16"/>
      <c r="Z237" s="16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16"/>
      <c r="Y238" s="16"/>
      <c r="Z238" s="16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16"/>
      <c r="Y239" s="16"/>
      <c r="Z239" s="16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16"/>
      <c r="Y240" s="16"/>
      <c r="Z240" s="16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16"/>
      <c r="Y241" s="16"/>
      <c r="Z241" s="16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16"/>
      <c r="Y242" s="16"/>
      <c r="Z242" s="16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16"/>
      <c r="Y243" s="16"/>
      <c r="Z243" s="16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16"/>
      <c r="Y244" s="16"/>
      <c r="Z244" s="16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16"/>
      <c r="Y245" s="16"/>
      <c r="Z245" s="16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16"/>
      <c r="Y246" s="16"/>
      <c r="Z246" s="16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16"/>
      <c r="Y247" s="16"/>
      <c r="Z247" s="16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16"/>
      <c r="Y248" s="16"/>
      <c r="Z248" s="16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16"/>
      <c r="Y249" s="16"/>
      <c r="Z249" s="16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16"/>
      <c r="Y250" s="16"/>
      <c r="Z250" s="16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16"/>
      <c r="Y251" s="16"/>
      <c r="Z251" s="16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16"/>
      <c r="Y252" s="16"/>
      <c r="Z252" s="16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16"/>
      <c r="Y253" s="16"/>
      <c r="Z253" s="16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16"/>
      <c r="Y254" s="16"/>
      <c r="Z254" s="16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16"/>
      <c r="Y255" s="16"/>
      <c r="Z255" s="16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16"/>
      <c r="Y256" s="16"/>
      <c r="Z256" s="16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16"/>
      <c r="Y257" s="16"/>
      <c r="Z257" s="16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16"/>
      <c r="Y258" s="16"/>
      <c r="Z258" s="16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16"/>
      <c r="Y259" s="16"/>
      <c r="Z259" s="16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16"/>
      <c r="Y260" s="16"/>
      <c r="Z260" s="16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16"/>
      <c r="Y261" s="16"/>
      <c r="Z261" s="16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16"/>
      <c r="Y262" s="16"/>
      <c r="Z262" s="16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16"/>
      <c r="Y263" s="16"/>
      <c r="Z263" s="16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16"/>
      <c r="Y264" s="16"/>
      <c r="Z264" s="16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16"/>
      <c r="Y265" s="16"/>
      <c r="Z265" s="16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16"/>
      <c r="Y266" s="16"/>
      <c r="Z266" s="16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16"/>
      <c r="Y267" s="16"/>
      <c r="Z267" s="16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16"/>
      <c r="Y268" s="16"/>
      <c r="Z268" s="16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16"/>
      <c r="Y269" s="16"/>
      <c r="Z269" s="16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16"/>
      <c r="Y270" s="16"/>
      <c r="Z270" s="16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16"/>
      <c r="Y271" s="16"/>
      <c r="Z271" s="16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16"/>
      <c r="Y272" s="16"/>
      <c r="Z272" s="16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16"/>
      <c r="Y273" s="16"/>
      <c r="Z273" s="16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16"/>
      <c r="Y274" s="16"/>
      <c r="Z274" s="16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16"/>
      <c r="Y275" s="16"/>
      <c r="Z275" s="16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16"/>
      <c r="Y276" s="16"/>
      <c r="Z276" s="16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16"/>
      <c r="Y277" s="16"/>
      <c r="Z277" s="16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16"/>
      <c r="Y278" s="16"/>
      <c r="Z278" s="16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16"/>
      <c r="Y279" s="16"/>
      <c r="Z279" s="16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16"/>
      <c r="Y280" s="16"/>
      <c r="Z280" s="16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16"/>
      <c r="Y281" s="16"/>
      <c r="Z281" s="16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16"/>
      <c r="Y282" s="16"/>
      <c r="Z282" s="16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16"/>
      <c r="Y283" s="16"/>
      <c r="Z283" s="16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16"/>
      <c r="Y284" s="16"/>
      <c r="Z284" s="16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16"/>
      <c r="Y285" s="16"/>
      <c r="Z285" s="16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16"/>
      <c r="Y286" s="16"/>
      <c r="Z286" s="16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16"/>
      <c r="Y287" s="16"/>
      <c r="Z287" s="16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16"/>
      <c r="Y288" s="16"/>
      <c r="Z288" s="16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16"/>
      <c r="Y289" s="16"/>
      <c r="Z289" s="16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16"/>
      <c r="Y290" s="16"/>
      <c r="Z290" s="16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16"/>
      <c r="Y291" s="16"/>
      <c r="Z291" s="16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16"/>
      <c r="Y292" s="16"/>
      <c r="Z292" s="16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16"/>
      <c r="Y293" s="16"/>
      <c r="Z293" s="16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16"/>
      <c r="Y294" s="16"/>
      <c r="Z294" s="16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16"/>
      <c r="Y295" s="16"/>
      <c r="Z295" s="16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16"/>
      <c r="Y296" s="16"/>
      <c r="Z296" s="16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16"/>
      <c r="Y297" s="16"/>
      <c r="Z297" s="16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16"/>
      <c r="Y298" s="16"/>
      <c r="Z298" s="16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16"/>
      <c r="Y299" s="16"/>
      <c r="Z299" s="16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16"/>
      <c r="Y300" s="16"/>
      <c r="Z300" s="16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16"/>
      <c r="Y301" s="16"/>
      <c r="Z301" s="16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16"/>
      <c r="Y302" s="16"/>
      <c r="Z302" s="16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16"/>
      <c r="Y303" s="16"/>
      <c r="Z303" s="16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16"/>
      <c r="Y304" s="16"/>
      <c r="Z304" s="16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16"/>
      <c r="Y305" s="16"/>
      <c r="Z305" s="16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16"/>
      <c r="Y306" s="16"/>
      <c r="Z306" s="16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16"/>
      <c r="Y307" s="16"/>
      <c r="Z307" s="16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16"/>
      <c r="Y308" s="16"/>
      <c r="Z308" s="16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16"/>
      <c r="Y309" s="16"/>
      <c r="Z309" s="16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16"/>
      <c r="Y310" s="16"/>
      <c r="Z310" s="16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16"/>
      <c r="Y311" s="16"/>
      <c r="Z311" s="16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16"/>
      <c r="Y312" s="16"/>
      <c r="Z312" s="16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16"/>
      <c r="Y313" s="16"/>
      <c r="Z313" s="16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16"/>
      <c r="Y314" s="16"/>
      <c r="Z314" s="16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16"/>
      <c r="Y315" s="16"/>
      <c r="Z315" s="16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16"/>
      <c r="Y316" s="16"/>
      <c r="Z316" s="16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16"/>
      <c r="Y317" s="16"/>
      <c r="Z317" s="16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16"/>
      <c r="Y318" s="16"/>
      <c r="Z318" s="16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16"/>
      <c r="Y319" s="16"/>
      <c r="Z319" s="16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16"/>
      <c r="Y320" s="16"/>
      <c r="Z320" s="16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16"/>
      <c r="Y321" s="16"/>
      <c r="Z321" s="16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16"/>
      <c r="Y322" s="16"/>
      <c r="Z322" s="16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16"/>
      <c r="Y323" s="16"/>
      <c r="Z323" s="16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16"/>
      <c r="Y324" s="16"/>
      <c r="Z324" s="16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16"/>
      <c r="Y325" s="16"/>
      <c r="Z325" s="16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16"/>
      <c r="Y326" s="16"/>
      <c r="Z326" s="16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16"/>
      <c r="Y327" s="16"/>
      <c r="Z327" s="16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16"/>
      <c r="Y328" s="16"/>
      <c r="Z328" s="16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16"/>
      <c r="Y329" s="16"/>
      <c r="Z329" s="16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16"/>
      <c r="Y330" s="16"/>
      <c r="Z330" s="16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16"/>
      <c r="Y331" s="16"/>
      <c r="Z331" s="16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16"/>
      <c r="Y332" s="16"/>
      <c r="Z332" s="16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16"/>
      <c r="Y333" s="16"/>
      <c r="Z333" s="16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16"/>
      <c r="Y334" s="16"/>
      <c r="Z334" s="16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16"/>
      <c r="Y335" s="16"/>
      <c r="Z335" s="16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16"/>
      <c r="Y336" s="16"/>
      <c r="Z336" s="16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16"/>
      <c r="Y337" s="16"/>
      <c r="Z337" s="16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16"/>
      <c r="Y338" s="16"/>
      <c r="Z338" s="16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16"/>
      <c r="Y339" s="16"/>
      <c r="Z339" s="16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16"/>
      <c r="Y340" s="16"/>
      <c r="Z340" s="16"/>
    </row>
    <row r="341" ht="15.75" customHeight="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ht="15.75" customHeight="1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ht="15.75" customHeight="1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ht="15.75" customHeight="1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ht="15.75" customHeight="1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ht="15.75" customHeight="1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ht="15.75" customHeight="1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ht="15.75" customHeight="1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ht="15.75" customHeight="1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ht="15.75" customHeight="1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ht="15.75" customHeight="1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ht="15.75" customHeight="1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ht="15.75" customHeight="1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ht="15.75" customHeight="1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ht="15.75" customHeight="1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ht="15.75" customHeight="1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ht="15.75" customHeight="1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ht="15.75" customHeight="1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ht="15.75" customHeight="1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ht="15.75" customHeight="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ht="15.75" customHeight="1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ht="15.75" customHeight="1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ht="15.75" customHeight="1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ht="15.75" customHeight="1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ht="15.75" customHeight="1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ht="15.75" customHeight="1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ht="15.75" customHeight="1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ht="15.75" customHeight="1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ht="15.75" customHeight="1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ht="15.75" customHeight="1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ht="15.75" customHeight="1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ht="15.75" customHeight="1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ht="15.75" customHeight="1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ht="15.75" customHeight="1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ht="15.75" customHeight="1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ht="15.75" customHeight="1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ht="15.75" customHeight="1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ht="15.75" customHeight="1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ht="15.75" customHeight="1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ht="15.75" customHeight="1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ht="15.75" customHeight="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ht="15.75" customHeight="1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ht="15.75" customHeight="1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ht="15.75" customHeight="1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ht="15.75" customHeight="1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ht="15.75" customHeight="1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ht="15.75" customHeight="1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ht="15.75" customHeight="1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ht="15.75" customHeight="1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ht="15.75" customHeight="1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ht="15.75" customHeight="1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ht="15.75" customHeight="1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ht="15.75" customHeight="1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ht="15.75" customHeight="1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ht="15.75" customHeight="1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ht="15.75" customHeight="1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ht="15.75" customHeight="1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ht="15.75" customHeight="1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ht="15.75" customHeight="1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ht="15.75" customHeight="1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ht="15.75" customHeight="1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ht="15.75" customHeight="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ht="15.75" customHeight="1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ht="15.75" customHeight="1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ht="15.75" customHeight="1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ht="15.75" customHeight="1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ht="15.75" customHeight="1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ht="15.75" customHeight="1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ht="15.75" customHeight="1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ht="15.75" customHeight="1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ht="15.75" customHeight="1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ht="15.75" customHeight="1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ht="15.75" customHeight="1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ht="15.75" customHeight="1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ht="15.75" customHeight="1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ht="15.75" customHeight="1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ht="15.75" customHeight="1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ht="15.75" customHeight="1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ht="15.75" customHeight="1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ht="15.75" customHeight="1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ht="15.75" customHeight="1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ht="15.75" customHeight="1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ht="15.75" customHeight="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ht="15.75" customHeight="1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ht="15.75" customHeight="1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ht="15.75" customHeight="1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ht="15.75" customHeight="1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ht="15.75" customHeight="1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ht="15.75" customHeight="1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ht="15.75" customHeight="1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ht="15.75" customHeight="1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ht="15.75" customHeight="1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ht="15.75" customHeight="1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ht="15.75" customHeight="1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ht="15.75" customHeight="1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ht="15.75" customHeight="1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ht="15.75" customHeight="1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ht="15.75" customHeight="1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ht="15.75" customHeight="1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ht="15.75" customHeight="1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ht="15.75" customHeight="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ht="15.75" customHeight="1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ht="15.75" customHeight="1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ht="15.75" customHeight="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ht="15.75" customHeight="1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ht="15.75" customHeight="1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ht="15.75" customHeight="1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ht="15.75" customHeight="1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ht="15.75" customHeight="1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ht="15.75" customHeight="1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ht="15.75" customHeight="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ht="15.75" customHeight="1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ht="15.75" customHeight="1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ht="15.75" customHeight="1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ht="15.75" customHeight="1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ht="15.75" customHeight="1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ht="15.75" customHeight="1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ht="15.75" customHeight="1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ht="15.75" customHeight="1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ht="15.75" customHeight="1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ht="15.75" customHeight="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ht="15.75" customHeight="1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ht="15.75" customHeight="1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ht="15.75" customHeight="1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ht="15.75" customHeight="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ht="15.75" customHeight="1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ht="15.75" customHeight="1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ht="15.75" customHeight="1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ht="15.75" customHeight="1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ht="15.75" customHeight="1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ht="15.75" customHeight="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ht="15.75" customHeight="1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ht="15.75" customHeight="1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ht="15.75" customHeight="1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ht="15.75" customHeight="1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ht="15.75" customHeight="1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ht="15.75" customHeight="1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ht="15.75" customHeight="1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ht="15.75" customHeight="1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ht="15.75" customHeight="1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ht="15.75" customHeight="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ht="15.75" customHeight="1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ht="15.75" customHeight="1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ht="15.75" customHeight="1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ht="15.75" customHeight="1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ht="15.75" customHeight="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ht="15.75" customHeight="1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ht="15.75" customHeight="1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ht="15.75" customHeight="1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ht="15.75" customHeight="1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ht="15.75" customHeight="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ht="15.75" customHeight="1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ht="15.75" customHeight="1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ht="15.75" customHeight="1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ht="15.75" customHeight="1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ht="15.75" customHeight="1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ht="15.75" customHeight="1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ht="15.75" customHeight="1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ht="15.75" customHeight="1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ht="15.75" customHeight="1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ht="15.75" customHeight="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ht="15.75" customHeight="1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ht="15.75" customHeight="1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ht="15.75" customHeight="1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ht="15.75" customHeight="1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ht="15.75" customHeight="1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ht="15.75" customHeight="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ht="15.75" customHeight="1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ht="15.75" customHeight="1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ht="15.75" customHeight="1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ht="15.75" customHeight="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ht="15.75" customHeight="1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ht="15.75" customHeight="1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ht="15.75" customHeight="1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ht="15.75" customHeight="1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ht="15.75" customHeight="1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ht="15.75" customHeight="1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ht="15.75" customHeight="1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ht="15.75" customHeight="1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ht="15.75" customHeight="1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ht="15.75" customHeight="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ht="15.75" customHeight="1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ht="15.75" customHeight="1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ht="15.75" customHeight="1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ht="15.75" customHeight="1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ht="15.75" customHeight="1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ht="15.75" customHeight="1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ht="15.75" customHeight="1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ht="15.75" customHeight="1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ht="15.75" customHeight="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ht="15.75" customHeight="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ht="15.75" customHeight="1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ht="15.75" customHeight="1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ht="15.75" customHeight="1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ht="15.75" customHeight="1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ht="15.75" customHeight="1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ht="15.75" customHeight="1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ht="15.75" customHeight="1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ht="15.75" customHeight="1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ht="15.75" customHeight="1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ht="15.75" customHeight="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ht="15.75" customHeight="1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ht="15.75" customHeight="1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ht="15.75" customHeight="1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ht="15.75" customHeight="1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ht="15.75" customHeight="1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ht="15.75" customHeight="1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ht="15.75" customHeight="1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ht="15.75" customHeight="1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ht="15.75" customHeight="1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ht="15.75" customHeight="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ht="15.75" customHeight="1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ht="15.75" customHeight="1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ht="15.75" customHeight="1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ht="15.75" customHeight="1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ht="15.75" customHeight="1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ht="15.75" customHeight="1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ht="15.75" customHeight="1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ht="15.75" customHeight="1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ht="15.75" customHeight="1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ht="15.75" customHeight="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ht="15.75" customHeight="1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ht="15.75" customHeight="1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ht="15.75" customHeight="1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ht="15.75" customHeight="1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ht="15.75" customHeight="1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ht="15.75" customHeight="1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ht="15.75" customHeight="1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ht="15.75" customHeight="1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ht="15.75" customHeight="1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ht="15.75" customHeight="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ht="15.75" customHeight="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ht="15.75" customHeight="1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ht="15.75" customHeight="1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ht="15.75" customHeight="1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ht="15.75" customHeight="1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ht="15.75" customHeight="1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ht="15.75" customHeight="1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ht="15.75" customHeight="1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ht="15.75" customHeight="1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ht="15.75" customHeight="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ht="15.75" customHeight="1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ht="15.75" customHeight="1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ht="15.75" customHeight="1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ht="15.75" customHeight="1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ht="15.75" customHeight="1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ht="15.75" customHeight="1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ht="15.75" customHeight="1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ht="15.75" customHeight="1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ht="15.75" customHeight="1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ht="15.75" customHeight="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ht="15.75" customHeight="1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ht="15.75" customHeight="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ht="15.75" customHeight="1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ht="15.75" customHeight="1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ht="15.75" customHeight="1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ht="15.75" customHeight="1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ht="15.75" customHeight="1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ht="15.75" customHeight="1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ht="15.75" customHeight="1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ht="15.75" customHeight="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ht="15.75" customHeight="1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ht="15.75" customHeight="1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ht="15.75" customHeight="1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ht="15.75" customHeight="1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ht="15.75" customHeight="1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ht="15.75" customHeight="1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ht="15.75" customHeight="1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ht="15.75" customHeight="1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ht="15.75" customHeight="1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ht="15.75" customHeight="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ht="15.75" customHeight="1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ht="15.75" customHeight="1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ht="15.75" customHeight="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ht="15.75" customHeight="1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ht="15.75" customHeight="1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ht="15.75" customHeight="1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ht="15.75" customHeight="1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ht="15.75" customHeight="1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ht="15.75" customHeight="1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ht="15.75" customHeight="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ht="15.75" customHeight="1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ht="15.75" customHeight="1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ht="15.75" customHeight="1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ht="15.75" customHeight="1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ht="15.75" customHeight="1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ht="15.75" customHeight="1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ht="15.75" customHeight="1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ht="15.75" customHeight="1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ht="15.75" customHeight="1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ht="15.75" customHeight="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ht="15.75" customHeight="1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ht="15.75" customHeight="1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ht="15.75" customHeight="1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ht="15.75" customHeight="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ht="15.75" customHeight="1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ht="15.75" customHeight="1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ht="15.75" customHeight="1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ht="15.75" customHeight="1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ht="15.75" customHeight="1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ht="15.75" customHeight="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ht="15.75" customHeight="1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ht="15.75" customHeight="1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ht="15.75" customHeight="1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ht="15.75" customHeight="1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ht="15.75" customHeight="1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ht="15.75" customHeight="1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ht="15.75" customHeight="1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ht="15.75" customHeight="1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ht="15.75" customHeight="1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ht="15.75" customHeight="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ht="15.75" customHeight="1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ht="15.75" customHeight="1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ht="15.75" customHeight="1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ht="15.75" customHeight="1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ht="15.75" customHeight="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ht="15.75" customHeight="1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ht="15.75" customHeight="1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ht="15.75" customHeight="1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ht="15.75" customHeight="1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ht="15.75" customHeight="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ht="15.75" customHeight="1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ht="15.75" customHeight="1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ht="15.75" customHeight="1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ht="15.75" customHeight="1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ht="15.75" customHeight="1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ht="15.75" customHeight="1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ht="15.75" customHeight="1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ht="15.75" customHeight="1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ht="15.75" customHeight="1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ht="15.75" customHeight="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ht="15.75" customHeight="1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ht="15.75" customHeight="1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ht="15.75" customHeight="1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ht="15.75" customHeight="1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ht="15.75" customHeight="1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ht="15.75" customHeight="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ht="15.75" customHeight="1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ht="15.75" customHeight="1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ht="15.75" customHeight="1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ht="15.75" customHeight="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ht="15.75" customHeight="1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ht="15.75" customHeight="1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ht="15.75" customHeight="1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ht="15.75" customHeight="1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ht="15.75" customHeight="1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ht="15.75" customHeight="1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ht="15.75" customHeight="1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ht="15.75" customHeight="1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ht="15.75" customHeight="1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ht="15.75" customHeight="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ht="15.75" customHeight="1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ht="15.75" customHeight="1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ht="15.75" customHeight="1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ht="15.75" customHeight="1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ht="15.75" customHeight="1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ht="15.75" customHeight="1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ht="15.75" customHeight="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ht="15.75" customHeight="1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ht="15.75" customHeight="1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ht="15.75" customHeight="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ht="15.75" customHeight="1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ht="15.75" customHeight="1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ht="15.75" customHeight="1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ht="15.75" customHeight="1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ht="15.75" customHeight="1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ht="15.75" customHeight="1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ht="15.75" customHeight="1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ht="15.75" customHeight="1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ht="15.75" customHeight="1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ht="15.75" customHeight="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ht="15.75" customHeight="1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ht="15.75" customHeight="1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ht="15.75" customHeight="1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ht="15.75" customHeight="1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ht="15.75" customHeight="1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ht="15.75" customHeight="1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ht="15.75" customHeight="1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ht="15.75" customHeight="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ht="15.75" customHeight="1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ht="15.75" customHeight="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ht="15.75" customHeight="1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ht="15.75" customHeight="1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ht="15.75" customHeight="1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ht="15.75" customHeight="1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ht="15.75" customHeight="1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ht="15.75" customHeight="1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ht="15.75" customHeight="1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ht="15.75" customHeight="1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ht="15.75" customHeight="1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ht="15.75" customHeight="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ht="15.75" customHeight="1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ht="15.75" customHeight="1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ht="15.75" customHeight="1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ht="15.75" customHeight="1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ht="15.75" customHeight="1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ht="15.75" customHeight="1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ht="15.75" customHeight="1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ht="15.75" customHeight="1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ht="15.75" customHeight="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ht="15.75" customHeight="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ht="15.75" customHeight="1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ht="15.75" customHeight="1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ht="15.75" customHeight="1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ht="15.75" customHeight="1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ht="15.75" customHeight="1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ht="15.75" customHeight="1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ht="15.75" customHeight="1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ht="15.75" customHeight="1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ht="15.75" customHeight="1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ht="15.75" customHeight="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ht="15.75" customHeight="1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ht="15.75" customHeight="1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ht="15.75" customHeight="1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ht="15.75" customHeight="1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ht="15.75" customHeight="1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ht="15.75" customHeight="1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ht="15.75" customHeight="1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ht="15.75" customHeight="1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ht="15.75" customHeight="1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ht="15.75" customHeight="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ht="15.75" customHeight="1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ht="15.75" customHeight="1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ht="15.75" customHeight="1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ht="15.75" customHeight="1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ht="15.75" customHeight="1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ht="15.75" customHeight="1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ht="15.75" customHeight="1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ht="15.75" customHeight="1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ht="15.75" customHeight="1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ht="15.75" customHeight="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ht="15.75" customHeight="1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ht="15.75" customHeight="1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ht="15.75" customHeight="1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ht="15.75" customHeight="1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ht="15.75" customHeight="1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ht="15.75" customHeight="1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ht="15.75" customHeight="1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ht="15.75" customHeight="1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ht="15.75" customHeight="1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ht="15.75" customHeight="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ht="15.75" customHeight="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ht="15.75" customHeight="1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ht="15.75" customHeight="1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ht="15.75" customHeight="1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ht="15.75" customHeight="1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ht="15.75" customHeight="1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ht="15.75" customHeight="1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ht="15.75" customHeight="1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ht="15.75" customHeight="1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ht="15.75" customHeight="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ht="15.75" customHeight="1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ht="15.75" customHeight="1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ht="15.75" customHeight="1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ht="15.75" customHeight="1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ht="15.75" customHeight="1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ht="15.75" customHeight="1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ht="15.75" customHeight="1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ht="15.75" customHeight="1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ht="15.75" customHeight="1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ht="15.75" customHeight="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ht="15.75" customHeight="1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ht="15.75" customHeight="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ht="15.75" customHeight="1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ht="15.75" customHeight="1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ht="15.75" customHeight="1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ht="15.75" customHeight="1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ht="15.75" customHeight="1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ht="15.75" customHeight="1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ht="15.75" customHeight="1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ht="15.75" customHeight="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ht="15.75" customHeight="1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ht="15.75" customHeight="1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ht="15.75" customHeight="1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ht="15.75" customHeight="1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ht="15.75" customHeight="1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ht="15.75" customHeight="1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ht="15.75" customHeight="1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ht="15.75" customHeight="1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ht="15.75" customHeight="1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ht="15.75" customHeight="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ht="15.75" customHeight="1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ht="15.75" customHeight="1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ht="15.75" customHeight="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ht="15.75" customHeight="1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ht="15.75" customHeight="1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ht="15.75" customHeight="1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ht="15.75" customHeight="1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ht="15.75" customHeight="1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ht="15.75" customHeight="1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ht="15.75" customHeight="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ht="15.75" customHeight="1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ht="15.75" customHeight="1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ht="15.75" customHeight="1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ht="15.75" customHeight="1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ht="15.75" customHeight="1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ht="15.75" customHeight="1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ht="15.75" customHeight="1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ht="15.75" customHeight="1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ht="15.75" customHeight="1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ht="15.75" customHeight="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ht="15.75" customHeight="1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ht="15.75" customHeight="1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ht="15.75" customHeight="1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ht="15.75" customHeight="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ht="15.75" customHeight="1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ht="15.75" customHeight="1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ht="15.75" customHeight="1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ht="15.75" customHeight="1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ht="15.75" customHeight="1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ht="15.75" customHeight="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ht="15.75" customHeight="1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ht="15.75" customHeight="1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ht="15.75" customHeight="1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ht="15.75" customHeight="1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ht="15.75" customHeight="1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ht="15.75" customHeight="1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ht="15.75" customHeight="1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ht="15.75" customHeight="1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ht="15.75" customHeight="1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ht="15.75" customHeight="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ht="15.75" customHeight="1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ht="15.75" customHeight="1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ht="15.75" customHeight="1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ht="15.75" customHeight="1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ht="15.75" customHeight="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ht="15.75" customHeight="1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ht="15.75" customHeight="1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ht="15.75" customHeight="1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ht="15.75" customHeight="1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ht="15.75" customHeight="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ht="15.75" customHeight="1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ht="15.75" customHeight="1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ht="15.75" customHeight="1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ht="15.75" customHeight="1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ht="15.75" customHeight="1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ht="15.75" customHeight="1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ht="15.75" customHeight="1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ht="15.75" customHeight="1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ht="15.75" customHeight="1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ht="15.75" customHeight="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ht="15.75" customHeight="1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ht="15.75" customHeight="1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ht="15.75" customHeight="1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ht="15.75" customHeight="1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ht="15.75" customHeight="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ht="15.75" customHeight="1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ht="15.75" customHeight="1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ht="15.75" customHeight="1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ht="15.75" customHeight="1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ht="15.75" customHeight="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ht="15.75" customHeight="1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ht="15.75" customHeight="1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ht="15.75" customHeight="1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ht="15.75" customHeight="1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ht="15.75" customHeight="1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ht="15.75" customHeight="1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ht="15.75" customHeight="1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ht="15.75" customHeight="1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ht="15.75" customHeight="1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ht="15.75" customHeight="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ht="15.75" customHeight="1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ht="15.75" customHeight="1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ht="15.75" customHeight="1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ht="15.75" customHeight="1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ht="15.75" customHeight="1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ht="15.75" customHeight="1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ht="15.75" customHeight="1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ht="15.75" customHeight="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ht="15.75" customHeight="1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ht="15.75" customHeight="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ht="15.75" customHeight="1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ht="15.75" customHeight="1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ht="15.75" customHeight="1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ht="15.75" customHeight="1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ht="15.75" customHeight="1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ht="15.75" customHeight="1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ht="15.75" customHeight="1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ht="15.75" customHeight="1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ht="15.75" customHeight="1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ht="15.75" customHeight="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ht="15.75" customHeight="1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ht="15.75" customHeight="1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ht="15.75" customHeight="1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ht="15.75" customHeight="1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ht="15.75" customHeight="1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ht="15.75" customHeight="1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ht="15.75" customHeight="1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ht="15.75" customHeight="1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ht="15.75" customHeight="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ht="15.75" customHeight="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ht="15.75" customHeight="1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ht="15.75" customHeight="1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ht="15.75" customHeight="1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ht="15.75" customHeight="1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ht="15.75" customHeight="1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ht="15.75" customHeight="1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ht="15.75" customHeight="1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ht="15.75" customHeight="1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ht="15.75" customHeight="1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ht="15.75" customHeight="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ht="15.75" customHeight="1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ht="15.75" customHeight="1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ht="15.75" customHeight="1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ht="15.75" customHeight="1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ht="15.75" customHeight="1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ht="15.75" customHeight="1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ht="15.75" customHeight="1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ht="15.75" customHeight="1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ht="15.75" customHeight="1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ht="15.75" customHeight="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ht="15.75" customHeight="1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ht="15.75" customHeight="1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ht="15.75" customHeight="1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ht="15.75" customHeight="1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ht="15.75" customHeight="1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ht="15.75" customHeight="1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ht="15.75" customHeight="1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ht="15.75" customHeight="1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ht="15.75" customHeight="1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ht="15.75" customHeight="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ht="15.75" customHeight="1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ht="15.75" customHeight="1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ht="15.75" customHeight="1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ht="15.75" customHeight="1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ht="15.75" customHeight="1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ht="15.75" customHeight="1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ht="15.75" customHeight="1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ht="15.75" customHeight="1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ht="15.75" customHeight="1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ht="15.75" customHeight="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ht="15.75" customHeight="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ht="15.75" customHeight="1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ht="15.75" customHeight="1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ht="15.75" customHeight="1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ht="15.75" customHeight="1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ht="15.75" customHeight="1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ht="15.75" customHeight="1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ht="15.75" customHeight="1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ht="15.75" customHeight="1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ht="15.75" customHeight="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ht="15.75" customHeight="1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ht="15.75" customHeight="1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ht="15.75" customHeight="1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ht="15.75" customHeight="1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ht="15.75" customHeight="1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ht="15.75" customHeight="1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ht="15.75" customHeight="1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ht="15.75" customHeight="1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ht="15.75" customHeight="1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ht="15.75" customHeight="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ht="15.75" customHeight="1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ht="15.75" customHeight="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ht="15.75" customHeight="1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ht="15.75" customHeight="1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ht="15.75" customHeight="1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ht="15.75" customHeight="1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ht="15.75" customHeight="1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ht="15.75" customHeight="1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ht="15.75" customHeight="1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1.22" defaultRowHeight="15.0"/>
  <cols>
    <col customWidth="1" min="1" max="40" width="17.67"/>
  </cols>
  <sheetData>
    <row r="1" ht="15.0" customHeight="1">
      <c r="A1" s="41" t="s">
        <v>847</v>
      </c>
      <c r="B1" s="41"/>
      <c r="C1" s="41"/>
      <c r="D1" s="41"/>
      <c r="E1" s="41"/>
      <c r="F1" s="41"/>
      <c r="G1" s="41"/>
      <c r="H1" s="41"/>
      <c r="I1" s="41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>
      <c r="A2" s="41" t="s">
        <v>848</v>
      </c>
      <c r="B2" s="41" t="s">
        <v>849</v>
      </c>
      <c r="C2" s="41" t="s">
        <v>581</v>
      </c>
      <c r="D2" s="41" t="s">
        <v>850</v>
      </c>
      <c r="E2" s="41" t="s">
        <v>851</v>
      </c>
      <c r="F2" s="41" t="s">
        <v>852</v>
      </c>
      <c r="G2" s="41" t="s">
        <v>4</v>
      </c>
      <c r="H2" s="41" t="s">
        <v>853</v>
      </c>
      <c r="I2" s="41" t="s">
        <v>513</v>
      </c>
      <c r="J2" s="4" t="s">
        <v>583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>
      <c r="A3" s="8" t="s">
        <v>854</v>
      </c>
      <c r="B3" s="8" t="s">
        <v>855</v>
      </c>
      <c r="C3" s="8" t="s">
        <v>593</v>
      </c>
      <c r="D3" s="8" t="s">
        <v>856</v>
      </c>
      <c r="E3" s="8" t="s">
        <v>83</v>
      </c>
      <c r="F3" s="8" t="s">
        <v>83</v>
      </c>
      <c r="G3" s="8" t="s">
        <v>857</v>
      </c>
      <c r="H3" s="8" t="s">
        <v>858</v>
      </c>
      <c r="I3" s="42" t="s">
        <v>859</v>
      </c>
      <c r="J3" s="13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 t="str">
        <f>A3=#REF!</f>
        <v>#REF!</v>
      </c>
    </row>
    <row r="4">
      <c r="A4" s="8" t="s">
        <v>854</v>
      </c>
      <c r="B4" s="8" t="s">
        <v>855</v>
      </c>
      <c r="C4" s="8" t="s">
        <v>593</v>
      </c>
      <c r="D4" s="8" t="s">
        <v>856</v>
      </c>
      <c r="E4" s="8" t="s">
        <v>83</v>
      </c>
      <c r="F4" s="8" t="s">
        <v>83</v>
      </c>
      <c r="G4" s="13" t="s">
        <v>860</v>
      </c>
      <c r="H4" s="8" t="s">
        <v>858</v>
      </c>
      <c r="I4" s="42" t="s">
        <v>859</v>
      </c>
      <c r="J4" s="13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>
      <c r="A5" s="8" t="s">
        <v>861</v>
      </c>
      <c r="B5" s="8" t="s">
        <v>862</v>
      </c>
      <c r="C5" s="8" t="s">
        <v>593</v>
      </c>
      <c r="D5" s="8" t="s">
        <v>856</v>
      </c>
      <c r="E5" s="8" t="s">
        <v>83</v>
      </c>
      <c r="F5" s="8" t="s">
        <v>83</v>
      </c>
      <c r="G5" s="8" t="s">
        <v>857</v>
      </c>
      <c r="H5" s="8" t="s">
        <v>858</v>
      </c>
      <c r="I5" s="42" t="s">
        <v>859</v>
      </c>
      <c r="J5" s="13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>
      <c r="A6" s="8" t="s">
        <v>863</v>
      </c>
      <c r="B6" s="8" t="s">
        <v>864</v>
      </c>
      <c r="C6" s="8" t="s">
        <v>593</v>
      </c>
      <c r="D6" s="8" t="s">
        <v>856</v>
      </c>
      <c r="E6" s="8" t="s">
        <v>83</v>
      </c>
      <c r="F6" s="8" t="s">
        <v>83</v>
      </c>
      <c r="G6" s="8" t="s">
        <v>857</v>
      </c>
      <c r="H6" s="8" t="s">
        <v>858</v>
      </c>
      <c r="I6" s="42" t="s">
        <v>859</v>
      </c>
      <c r="J6" s="13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>
      <c r="A7" s="8" t="s">
        <v>865</v>
      </c>
      <c r="B7" s="8" t="s">
        <v>866</v>
      </c>
      <c r="C7" s="8" t="s">
        <v>593</v>
      </c>
      <c r="D7" s="8" t="s">
        <v>867</v>
      </c>
      <c r="E7" s="8" t="s">
        <v>83</v>
      </c>
      <c r="F7" s="8" t="s">
        <v>83</v>
      </c>
      <c r="G7" s="8" t="s">
        <v>857</v>
      </c>
      <c r="H7" s="8" t="s">
        <v>858</v>
      </c>
      <c r="I7" s="42" t="s">
        <v>859</v>
      </c>
      <c r="J7" s="13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>
      <c r="A8" s="7" t="s">
        <v>868</v>
      </c>
      <c r="B8" s="8">
        <v>126.0</v>
      </c>
      <c r="C8" s="8" t="s">
        <v>607</v>
      </c>
      <c r="D8" s="8"/>
      <c r="E8" s="8" t="s">
        <v>83</v>
      </c>
      <c r="F8" s="8" t="s">
        <v>83</v>
      </c>
      <c r="G8" s="8" t="s">
        <v>869</v>
      </c>
      <c r="H8" s="7" t="s">
        <v>870</v>
      </c>
      <c r="I8" s="43" t="s">
        <v>871</v>
      </c>
      <c r="J8" s="13"/>
      <c r="K8" s="8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</row>
    <row r="9">
      <c r="A9" s="7" t="s">
        <v>872</v>
      </c>
      <c r="B9" s="8">
        <v>126.0</v>
      </c>
      <c r="C9" s="8" t="s">
        <v>607</v>
      </c>
      <c r="D9" s="8"/>
      <c r="E9" s="8" t="s">
        <v>83</v>
      </c>
      <c r="F9" s="8" t="s">
        <v>83</v>
      </c>
      <c r="G9" s="8" t="s">
        <v>683</v>
      </c>
      <c r="H9" s="7" t="s">
        <v>870</v>
      </c>
      <c r="I9" s="8" t="s">
        <v>873</v>
      </c>
      <c r="J9" s="13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>
      <c r="A10" s="7" t="s">
        <v>874</v>
      </c>
      <c r="B10" s="8">
        <v>126.0</v>
      </c>
      <c r="C10" s="8" t="s">
        <v>607</v>
      </c>
      <c r="D10" s="8"/>
      <c r="E10" s="8" t="s">
        <v>83</v>
      </c>
      <c r="F10" s="8" t="s">
        <v>83</v>
      </c>
      <c r="G10" s="8" t="s">
        <v>869</v>
      </c>
      <c r="H10" s="7" t="s">
        <v>870</v>
      </c>
      <c r="I10" s="8" t="s">
        <v>873</v>
      </c>
      <c r="J10" s="13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>
      <c r="A11" s="7" t="s">
        <v>691</v>
      </c>
      <c r="B11" s="8">
        <v>126.0</v>
      </c>
      <c r="C11" s="8" t="s">
        <v>607</v>
      </c>
      <c r="D11" s="8"/>
      <c r="E11" s="8" t="s">
        <v>83</v>
      </c>
      <c r="F11" s="8">
        <v>1929.0</v>
      </c>
      <c r="G11" s="8" t="s">
        <v>683</v>
      </c>
      <c r="H11" s="7" t="s">
        <v>870</v>
      </c>
      <c r="I11" s="8" t="s">
        <v>875</v>
      </c>
      <c r="J11" s="39">
        <v>102010.0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>
      <c r="A12" s="7" t="s">
        <v>692</v>
      </c>
      <c r="B12" s="8">
        <v>126.0</v>
      </c>
      <c r="C12" s="8" t="s">
        <v>607</v>
      </c>
      <c r="D12" s="8"/>
      <c r="E12" s="8" t="s">
        <v>83</v>
      </c>
      <c r="F12" s="8">
        <v>1929.0</v>
      </c>
      <c r="G12" s="8" t="s">
        <v>683</v>
      </c>
      <c r="H12" s="7" t="s">
        <v>870</v>
      </c>
      <c r="I12" s="8" t="s">
        <v>875</v>
      </c>
      <c r="J12" s="39">
        <v>102112.0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>
      <c r="A13" s="7" t="s">
        <v>876</v>
      </c>
      <c r="B13" s="8">
        <v>28.0</v>
      </c>
      <c r="C13" s="8" t="s">
        <v>607</v>
      </c>
      <c r="D13" s="8"/>
      <c r="E13" s="8" t="s">
        <v>83</v>
      </c>
      <c r="F13" s="8" t="s">
        <v>83</v>
      </c>
      <c r="G13" s="8" t="s">
        <v>151</v>
      </c>
      <c r="H13" s="7" t="s">
        <v>877</v>
      </c>
      <c r="I13" s="8" t="s">
        <v>873</v>
      </c>
      <c r="J13" s="13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>
      <c r="A14" s="7" t="s">
        <v>878</v>
      </c>
      <c r="B14" s="8">
        <v>115.0</v>
      </c>
      <c r="C14" s="8" t="s">
        <v>607</v>
      </c>
      <c r="D14" s="8"/>
      <c r="E14" s="8" t="s">
        <v>83</v>
      </c>
      <c r="F14" s="8" t="s">
        <v>83</v>
      </c>
      <c r="G14" s="8" t="s">
        <v>683</v>
      </c>
      <c r="H14" s="7" t="s">
        <v>870</v>
      </c>
      <c r="I14" s="8" t="s">
        <v>873</v>
      </c>
      <c r="J14" s="13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>
      <c r="A15" s="7" t="s">
        <v>879</v>
      </c>
      <c r="B15" s="8">
        <v>118.0</v>
      </c>
      <c r="C15" s="8" t="s">
        <v>607</v>
      </c>
      <c r="D15" s="8"/>
      <c r="E15" s="8" t="s">
        <v>83</v>
      </c>
      <c r="F15" s="8" t="s">
        <v>83</v>
      </c>
      <c r="G15" s="8" t="s">
        <v>683</v>
      </c>
      <c r="H15" s="7" t="s">
        <v>870</v>
      </c>
      <c r="I15" s="8" t="s">
        <v>873</v>
      </c>
      <c r="J15" s="13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>
      <c r="A16" s="7" t="s">
        <v>697</v>
      </c>
      <c r="B16" s="8">
        <v>118.0</v>
      </c>
      <c r="C16" s="8" t="s">
        <v>607</v>
      </c>
      <c r="D16" s="8"/>
      <c r="E16" s="8" t="s">
        <v>83</v>
      </c>
      <c r="F16" s="8">
        <v>1978.0</v>
      </c>
      <c r="G16" s="8" t="s">
        <v>683</v>
      </c>
      <c r="H16" s="7" t="s">
        <v>870</v>
      </c>
      <c r="I16" s="8" t="s">
        <v>875</v>
      </c>
      <c r="J16" s="39">
        <v>101275.0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>
      <c r="A17" s="7" t="s">
        <v>880</v>
      </c>
      <c r="B17" s="8">
        <v>118.0</v>
      </c>
      <c r="C17" s="8" t="s">
        <v>607</v>
      </c>
      <c r="D17" s="8"/>
      <c r="E17" s="8" t="s">
        <v>83</v>
      </c>
      <c r="F17" s="8" t="s">
        <v>83</v>
      </c>
      <c r="G17" s="8" t="s">
        <v>683</v>
      </c>
      <c r="H17" s="7" t="s">
        <v>870</v>
      </c>
      <c r="I17" s="8" t="s">
        <v>873</v>
      </c>
      <c r="J17" s="13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</row>
    <row r="18">
      <c r="A18" s="7" t="s">
        <v>881</v>
      </c>
      <c r="B18" s="8">
        <v>124.0</v>
      </c>
      <c r="C18" s="8" t="s">
        <v>607</v>
      </c>
      <c r="D18" s="8"/>
      <c r="E18" s="8" t="s">
        <v>83</v>
      </c>
      <c r="F18" s="8" t="s">
        <v>83</v>
      </c>
      <c r="G18" s="8" t="s">
        <v>683</v>
      </c>
      <c r="H18" s="7" t="s">
        <v>870</v>
      </c>
      <c r="I18" s="8" t="s">
        <v>873</v>
      </c>
      <c r="J18" s="13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</row>
    <row r="19">
      <c r="A19" s="7" t="s">
        <v>882</v>
      </c>
      <c r="B19" s="8">
        <v>128.0</v>
      </c>
      <c r="C19" s="8" t="s">
        <v>607</v>
      </c>
      <c r="D19" s="8"/>
      <c r="E19" s="8" t="s">
        <v>83</v>
      </c>
      <c r="F19" s="8" t="s">
        <v>83</v>
      </c>
      <c r="G19" s="8" t="s">
        <v>869</v>
      </c>
      <c r="H19" s="7" t="s">
        <v>870</v>
      </c>
      <c r="I19" s="8" t="s">
        <v>873</v>
      </c>
      <c r="J19" s="13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</row>
    <row r="20">
      <c r="A20" s="7" t="s">
        <v>883</v>
      </c>
      <c r="B20" s="8">
        <v>65.0</v>
      </c>
      <c r="C20" s="8" t="s">
        <v>607</v>
      </c>
      <c r="D20" s="8"/>
      <c r="E20" s="8" t="s">
        <v>83</v>
      </c>
      <c r="F20" s="8" t="s">
        <v>83</v>
      </c>
      <c r="G20" s="8" t="s">
        <v>884</v>
      </c>
      <c r="H20" s="7" t="s">
        <v>885</v>
      </c>
      <c r="I20" s="8" t="s">
        <v>873</v>
      </c>
      <c r="J20" s="13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</row>
    <row r="21" ht="15.75" customHeight="1">
      <c r="A21" s="7" t="s">
        <v>886</v>
      </c>
      <c r="B21" s="8">
        <v>74.0</v>
      </c>
      <c r="C21" s="8" t="s">
        <v>607</v>
      </c>
      <c r="D21" s="8"/>
      <c r="E21" s="8" t="s">
        <v>83</v>
      </c>
      <c r="F21" s="8" t="s">
        <v>83</v>
      </c>
      <c r="G21" s="8" t="s">
        <v>826</v>
      </c>
      <c r="H21" s="7" t="s">
        <v>885</v>
      </c>
      <c r="I21" s="8" t="s">
        <v>873</v>
      </c>
      <c r="J21" s="13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</row>
    <row r="22" ht="15.75" customHeight="1">
      <c r="A22" s="7" t="s">
        <v>887</v>
      </c>
      <c r="B22" s="8">
        <v>68.0</v>
      </c>
      <c r="C22" s="8" t="s">
        <v>607</v>
      </c>
      <c r="D22" s="8"/>
      <c r="E22" s="8" t="s">
        <v>83</v>
      </c>
      <c r="F22" s="8" t="s">
        <v>83</v>
      </c>
      <c r="G22" s="8" t="s">
        <v>884</v>
      </c>
      <c r="H22" s="7" t="s">
        <v>885</v>
      </c>
      <c r="I22" s="8" t="s">
        <v>873</v>
      </c>
      <c r="J22" s="13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</row>
    <row r="23" ht="15.75" customHeight="1">
      <c r="A23" s="7" t="s">
        <v>888</v>
      </c>
      <c r="B23" s="8">
        <v>69.0</v>
      </c>
      <c r="C23" s="8" t="s">
        <v>607</v>
      </c>
      <c r="D23" s="8"/>
      <c r="E23" s="8" t="s">
        <v>83</v>
      </c>
      <c r="F23" s="8" t="s">
        <v>83</v>
      </c>
      <c r="G23" s="8" t="s">
        <v>884</v>
      </c>
      <c r="H23" s="7" t="s">
        <v>885</v>
      </c>
      <c r="I23" s="8" t="s">
        <v>873</v>
      </c>
      <c r="J23" s="13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</row>
    <row r="24" ht="15.75" customHeight="1">
      <c r="A24" s="7" t="s">
        <v>889</v>
      </c>
      <c r="B24" s="8">
        <v>70.0</v>
      </c>
      <c r="C24" s="8" t="s">
        <v>607</v>
      </c>
      <c r="D24" s="8"/>
      <c r="E24" s="8" t="s">
        <v>83</v>
      </c>
      <c r="F24" s="8" t="s">
        <v>83</v>
      </c>
      <c r="G24" s="8" t="s">
        <v>884</v>
      </c>
      <c r="H24" s="7" t="s">
        <v>885</v>
      </c>
      <c r="I24" s="8" t="s">
        <v>873</v>
      </c>
      <c r="J24" s="13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</row>
    <row r="25" ht="15.75" customHeight="1">
      <c r="A25" s="44" t="s">
        <v>890</v>
      </c>
      <c r="B25" s="8">
        <v>116.0</v>
      </c>
      <c r="C25" s="8" t="s">
        <v>607</v>
      </c>
      <c r="D25" s="8"/>
      <c r="E25" s="8" t="s">
        <v>83</v>
      </c>
      <c r="F25" s="8" t="s">
        <v>83</v>
      </c>
      <c r="G25" s="8" t="s">
        <v>683</v>
      </c>
      <c r="H25" s="7" t="s">
        <v>870</v>
      </c>
      <c r="I25" s="8" t="s">
        <v>873</v>
      </c>
      <c r="J25" s="13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</row>
    <row r="26" ht="15.75" customHeight="1">
      <c r="A26" s="44" t="s">
        <v>891</v>
      </c>
      <c r="B26" s="8">
        <v>117.0</v>
      </c>
      <c r="C26" s="8" t="s">
        <v>607</v>
      </c>
      <c r="D26" s="8"/>
      <c r="E26" s="8" t="s">
        <v>83</v>
      </c>
      <c r="F26" s="8" t="s">
        <v>83</v>
      </c>
      <c r="G26" s="8" t="s">
        <v>683</v>
      </c>
      <c r="H26" s="7" t="s">
        <v>870</v>
      </c>
      <c r="I26" s="8" t="s">
        <v>873</v>
      </c>
      <c r="J26" s="13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</row>
    <row r="27" ht="15.75" customHeight="1">
      <c r="A27" s="7" t="s">
        <v>892</v>
      </c>
      <c r="B27" s="8">
        <v>82.0</v>
      </c>
      <c r="C27" s="8" t="s">
        <v>607</v>
      </c>
      <c r="D27" s="8"/>
      <c r="E27" s="8" t="s">
        <v>83</v>
      </c>
      <c r="F27" s="8" t="s">
        <v>83</v>
      </c>
      <c r="G27" s="8" t="s">
        <v>826</v>
      </c>
      <c r="H27" s="7" t="s">
        <v>885</v>
      </c>
      <c r="I27" s="8" t="s">
        <v>873</v>
      </c>
      <c r="J27" s="13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</row>
    <row r="28" ht="15.75" customHeight="1">
      <c r="A28" s="7" t="s">
        <v>893</v>
      </c>
      <c r="B28" s="8">
        <v>67.0</v>
      </c>
      <c r="C28" s="8" t="s">
        <v>607</v>
      </c>
      <c r="D28" s="8"/>
      <c r="E28" s="8" t="s">
        <v>83</v>
      </c>
      <c r="F28" s="8" t="s">
        <v>83</v>
      </c>
      <c r="G28" s="8" t="s">
        <v>884</v>
      </c>
      <c r="H28" s="7" t="s">
        <v>885</v>
      </c>
      <c r="I28" s="8" t="s">
        <v>873</v>
      </c>
      <c r="J28" s="13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</row>
    <row r="29" ht="15.75" customHeight="1">
      <c r="A29" s="7" t="s">
        <v>894</v>
      </c>
      <c r="B29" s="8">
        <v>73.0</v>
      </c>
      <c r="C29" s="8" t="s">
        <v>607</v>
      </c>
      <c r="D29" s="8"/>
      <c r="E29" s="8" t="s">
        <v>83</v>
      </c>
      <c r="F29" s="8" t="s">
        <v>83</v>
      </c>
      <c r="G29" s="8" t="s">
        <v>884</v>
      </c>
      <c r="H29" s="7" t="s">
        <v>885</v>
      </c>
      <c r="I29" s="8" t="s">
        <v>873</v>
      </c>
      <c r="J29" s="13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</row>
    <row r="30" ht="15.75" customHeight="1">
      <c r="A30" s="44" t="s">
        <v>895</v>
      </c>
      <c r="B30" s="8">
        <v>75.0</v>
      </c>
      <c r="C30" s="8" t="s">
        <v>607</v>
      </c>
      <c r="D30" s="8"/>
      <c r="E30" s="8" t="s">
        <v>83</v>
      </c>
      <c r="F30" s="8" t="s">
        <v>83</v>
      </c>
      <c r="G30" s="8" t="s">
        <v>826</v>
      </c>
      <c r="H30" s="7" t="s">
        <v>885</v>
      </c>
      <c r="I30" s="8" t="s">
        <v>873</v>
      </c>
      <c r="J30" s="13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</row>
    <row r="31" ht="15.75" customHeight="1">
      <c r="A31" s="7" t="s">
        <v>687</v>
      </c>
      <c r="B31" s="8">
        <v>75.0</v>
      </c>
      <c r="C31" s="8" t="s">
        <v>607</v>
      </c>
      <c r="D31" s="8"/>
      <c r="E31" s="8" t="s">
        <v>83</v>
      </c>
      <c r="F31" s="8">
        <v>1931.0</v>
      </c>
      <c r="G31" s="8" t="s">
        <v>683</v>
      </c>
      <c r="H31" s="7" t="s">
        <v>870</v>
      </c>
      <c r="I31" s="8" t="s">
        <v>875</v>
      </c>
      <c r="J31" s="39">
        <v>103437.0</v>
      </c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</row>
    <row r="32" ht="15.75" customHeight="1">
      <c r="A32" s="7" t="s">
        <v>896</v>
      </c>
      <c r="B32" s="8">
        <v>83.0</v>
      </c>
      <c r="C32" s="8" t="s">
        <v>607</v>
      </c>
      <c r="D32" s="8"/>
      <c r="E32" s="8" t="s">
        <v>83</v>
      </c>
      <c r="F32" s="8" t="s">
        <v>83</v>
      </c>
      <c r="G32" s="8" t="s">
        <v>826</v>
      </c>
      <c r="H32" s="7" t="s">
        <v>885</v>
      </c>
      <c r="I32" s="8" t="s">
        <v>873</v>
      </c>
      <c r="J32" s="13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</row>
    <row r="33" ht="15.75" customHeight="1">
      <c r="A33" s="7" t="s">
        <v>897</v>
      </c>
      <c r="B33" s="8">
        <v>64.0</v>
      </c>
      <c r="C33" s="8" t="s">
        <v>607</v>
      </c>
      <c r="D33" s="8"/>
      <c r="E33" s="8" t="s">
        <v>83</v>
      </c>
      <c r="F33" s="8" t="s">
        <v>83</v>
      </c>
      <c r="G33" s="8" t="s">
        <v>713</v>
      </c>
      <c r="H33" s="7" t="s">
        <v>885</v>
      </c>
      <c r="I33" s="8" t="s">
        <v>873</v>
      </c>
      <c r="J33" s="13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ht="15.75" customHeight="1">
      <c r="A34" s="7" t="s">
        <v>898</v>
      </c>
      <c r="B34" s="8">
        <v>58.0</v>
      </c>
      <c r="C34" s="8" t="s">
        <v>899</v>
      </c>
      <c r="D34" s="8"/>
      <c r="E34" s="8" t="s">
        <v>83</v>
      </c>
      <c r="F34" s="8" t="s">
        <v>83</v>
      </c>
      <c r="G34" s="8" t="s">
        <v>713</v>
      </c>
      <c r="H34" s="7" t="s">
        <v>885</v>
      </c>
      <c r="I34" s="8" t="s">
        <v>873</v>
      </c>
      <c r="J34" s="13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</row>
    <row r="35" ht="15.75" customHeight="1">
      <c r="A35" s="7" t="s">
        <v>900</v>
      </c>
      <c r="B35" s="8">
        <v>48.0</v>
      </c>
      <c r="C35" s="8" t="s">
        <v>899</v>
      </c>
      <c r="D35" s="8"/>
      <c r="E35" s="8" t="s">
        <v>83</v>
      </c>
      <c r="F35" s="8" t="s">
        <v>83</v>
      </c>
      <c r="G35" s="8" t="s">
        <v>778</v>
      </c>
      <c r="H35" s="7" t="s">
        <v>885</v>
      </c>
      <c r="I35" s="8" t="s">
        <v>873</v>
      </c>
      <c r="J35" s="13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</row>
    <row r="36" ht="15.75" customHeight="1">
      <c r="A36" s="7" t="s">
        <v>901</v>
      </c>
      <c r="B36" s="8">
        <v>59.0</v>
      </c>
      <c r="C36" s="8" t="s">
        <v>899</v>
      </c>
      <c r="D36" s="8"/>
      <c r="E36" s="8" t="s">
        <v>83</v>
      </c>
      <c r="F36" s="8" t="s">
        <v>83</v>
      </c>
      <c r="G36" s="8" t="s">
        <v>713</v>
      </c>
      <c r="H36" s="7" t="s">
        <v>885</v>
      </c>
      <c r="I36" s="8" t="s">
        <v>873</v>
      </c>
      <c r="J36" s="13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ht="15.75" customHeight="1">
      <c r="A37" s="7" t="s">
        <v>902</v>
      </c>
      <c r="B37" s="8">
        <v>38.0</v>
      </c>
      <c r="C37" s="8" t="s">
        <v>899</v>
      </c>
      <c r="D37" s="8"/>
      <c r="E37" s="8" t="s">
        <v>83</v>
      </c>
      <c r="F37" s="8" t="s">
        <v>83</v>
      </c>
      <c r="G37" s="8" t="s">
        <v>778</v>
      </c>
      <c r="H37" s="7" t="s">
        <v>885</v>
      </c>
      <c r="I37" s="8" t="s">
        <v>873</v>
      </c>
      <c r="J37" s="13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</row>
    <row r="38" ht="15.75" customHeight="1">
      <c r="A38" s="7" t="s">
        <v>903</v>
      </c>
      <c r="B38" s="8">
        <v>121.0</v>
      </c>
      <c r="C38" s="8" t="s">
        <v>904</v>
      </c>
      <c r="D38" s="8"/>
      <c r="E38" s="8" t="s">
        <v>83</v>
      </c>
      <c r="F38" s="8" t="s">
        <v>83</v>
      </c>
      <c r="G38" s="8" t="s">
        <v>683</v>
      </c>
      <c r="H38" s="7" t="s">
        <v>870</v>
      </c>
      <c r="I38" s="8" t="s">
        <v>873</v>
      </c>
      <c r="J38" s="13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ht="15.75" customHeight="1">
      <c r="A39" s="7" t="s">
        <v>905</v>
      </c>
      <c r="B39" s="8">
        <v>110.0</v>
      </c>
      <c r="C39" s="8" t="s">
        <v>904</v>
      </c>
      <c r="D39" s="8"/>
      <c r="E39" s="8" t="s">
        <v>83</v>
      </c>
      <c r="F39" s="8" t="s">
        <v>83</v>
      </c>
      <c r="G39" s="8" t="s">
        <v>683</v>
      </c>
      <c r="H39" s="7" t="s">
        <v>870</v>
      </c>
      <c r="I39" s="8" t="s">
        <v>873</v>
      </c>
      <c r="J39" s="13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ht="15.75" customHeight="1">
      <c r="A40" s="7" t="s">
        <v>906</v>
      </c>
      <c r="B40" s="8">
        <v>31.0</v>
      </c>
      <c r="C40" s="8" t="s">
        <v>587</v>
      </c>
      <c r="D40" s="8"/>
      <c r="E40" s="8" t="s">
        <v>83</v>
      </c>
      <c r="F40" s="8" t="s">
        <v>83</v>
      </c>
      <c r="G40" s="8" t="s">
        <v>660</v>
      </c>
      <c r="H40" s="7" t="s">
        <v>877</v>
      </c>
      <c r="I40" s="8" t="s">
        <v>873</v>
      </c>
      <c r="J40" s="13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ht="15.75" customHeight="1">
      <c r="A41" s="7" t="s">
        <v>907</v>
      </c>
      <c r="B41" s="8">
        <v>14.0</v>
      </c>
      <c r="C41" s="8" t="s">
        <v>587</v>
      </c>
      <c r="D41" s="8"/>
      <c r="E41" s="8" t="s">
        <v>83</v>
      </c>
      <c r="F41" s="8" t="s">
        <v>83</v>
      </c>
      <c r="G41" s="8" t="s">
        <v>908</v>
      </c>
      <c r="H41" s="7" t="s">
        <v>877</v>
      </c>
      <c r="I41" s="8" t="s">
        <v>873</v>
      </c>
      <c r="J41" s="13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ht="15.75" customHeight="1">
      <c r="A42" s="7" t="s">
        <v>909</v>
      </c>
      <c r="B42" s="8">
        <v>15.0</v>
      </c>
      <c r="C42" s="8" t="s">
        <v>587</v>
      </c>
      <c r="D42" s="8"/>
      <c r="E42" s="8" t="s">
        <v>83</v>
      </c>
      <c r="F42" s="8" t="s">
        <v>83</v>
      </c>
      <c r="G42" s="8" t="s">
        <v>908</v>
      </c>
      <c r="H42" s="7" t="s">
        <v>877</v>
      </c>
      <c r="I42" s="8" t="s">
        <v>873</v>
      </c>
      <c r="J42" s="13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ht="15.75" customHeight="1">
      <c r="A43" s="7" t="s">
        <v>910</v>
      </c>
      <c r="B43" s="8">
        <v>5.0</v>
      </c>
      <c r="C43" s="8" t="s">
        <v>611</v>
      </c>
      <c r="D43" s="8"/>
      <c r="E43" s="8" t="s">
        <v>83</v>
      </c>
      <c r="F43" s="8" t="s">
        <v>83</v>
      </c>
      <c r="G43" s="8" t="s">
        <v>911</v>
      </c>
      <c r="H43" s="7" t="s">
        <v>912</v>
      </c>
      <c r="I43" s="8" t="s">
        <v>913</v>
      </c>
      <c r="J43" s="13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ht="15.75" customHeight="1">
      <c r="A44" s="7" t="s">
        <v>914</v>
      </c>
      <c r="B44" s="8">
        <v>33.0</v>
      </c>
      <c r="C44" s="8" t="s">
        <v>611</v>
      </c>
      <c r="D44" s="8"/>
      <c r="E44" s="8" t="s">
        <v>83</v>
      </c>
      <c r="F44" s="8" t="s">
        <v>83</v>
      </c>
      <c r="G44" s="8" t="s">
        <v>915</v>
      </c>
      <c r="H44" s="7" t="s">
        <v>877</v>
      </c>
      <c r="I44" s="8" t="s">
        <v>873</v>
      </c>
      <c r="J44" s="13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ht="15.75" customHeight="1">
      <c r="A45" s="7" t="s">
        <v>916</v>
      </c>
      <c r="B45" s="8">
        <v>49.0</v>
      </c>
      <c r="C45" s="8" t="s">
        <v>611</v>
      </c>
      <c r="D45" s="8"/>
      <c r="E45" s="8" t="s">
        <v>83</v>
      </c>
      <c r="F45" s="8" t="s">
        <v>83</v>
      </c>
      <c r="G45" s="8" t="s">
        <v>778</v>
      </c>
      <c r="H45" s="7" t="s">
        <v>885</v>
      </c>
      <c r="I45" s="8" t="s">
        <v>873</v>
      </c>
      <c r="J45" s="13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ht="15.75" customHeight="1">
      <c r="A46" s="7" t="s">
        <v>917</v>
      </c>
      <c r="B46" s="8">
        <v>61.0</v>
      </c>
      <c r="C46" s="8" t="s">
        <v>611</v>
      </c>
      <c r="D46" s="8"/>
      <c r="E46" s="8" t="s">
        <v>83</v>
      </c>
      <c r="F46" s="8" t="s">
        <v>83</v>
      </c>
      <c r="G46" s="8" t="s">
        <v>713</v>
      </c>
      <c r="H46" s="7" t="s">
        <v>885</v>
      </c>
      <c r="I46" s="8" t="s">
        <v>873</v>
      </c>
      <c r="J46" s="13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ht="15.75" customHeight="1">
      <c r="A47" s="7" t="s">
        <v>712</v>
      </c>
      <c r="B47" s="8">
        <v>61.0</v>
      </c>
      <c r="C47" s="8" t="s">
        <v>611</v>
      </c>
      <c r="D47" s="8"/>
      <c r="E47" s="8" t="s">
        <v>83</v>
      </c>
      <c r="F47" s="8">
        <v>1929.0</v>
      </c>
      <c r="G47" s="8" t="s">
        <v>713</v>
      </c>
      <c r="H47" s="7" t="s">
        <v>885</v>
      </c>
      <c r="I47" s="8" t="s">
        <v>875</v>
      </c>
      <c r="J47" s="39">
        <v>31953.0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ht="15.75" customHeight="1">
      <c r="A48" s="7" t="s">
        <v>918</v>
      </c>
      <c r="B48" s="8">
        <v>62.0</v>
      </c>
      <c r="C48" s="8" t="s">
        <v>611</v>
      </c>
      <c r="D48" s="8"/>
      <c r="E48" s="8" t="s">
        <v>83</v>
      </c>
      <c r="F48" s="8" t="s">
        <v>83</v>
      </c>
      <c r="G48" s="8" t="s">
        <v>713</v>
      </c>
      <c r="H48" s="7" t="s">
        <v>885</v>
      </c>
      <c r="I48" s="8" t="s">
        <v>873</v>
      </c>
      <c r="J48" s="13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ht="15.75" customHeight="1">
      <c r="A49" s="7" t="s">
        <v>919</v>
      </c>
      <c r="B49" s="8">
        <v>37.0</v>
      </c>
      <c r="C49" s="8" t="s">
        <v>611</v>
      </c>
      <c r="D49" s="8"/>
      <c r="E49" s="8" t="s">
        <v>83</v>
      </c>
      <c r="F49" s="8" t="s">
        <v>83</v>
      </c>
      <c r="G49" s="8" t="s">
        <v>609</v>
      </c>
      <c r="H49" s="7" t="s">
        <v>885</v>
      </c>
      <c r="I49" s="8" t="s">
        <v>873</v>
      </c>
      <c r="J49" s="13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ht="15.75" customHeight="1">
      <c r="A50" s="7" t="s">
        <v>920</v>
      </c>
      <c r="B50" s="8">
        <v>54.0</v>
      </c>
      <c r="C50" s="8" t="s">
        <v>611</v>
      </c>
      <c r="D50" s="8"/>
      <c r="E50" s="8" t="s">
        <v>83</v>
      </c>
      <c r="F50" s="8" t="s">
        <v>83</v>
      </c>
      <c r="G50" s="8" t="s">
        <v>713</v>
      </c>
      <c r="H50" s="7" t="s">
        <v>885</v>
      </c>
      <c r="I50" s="8" t="s">
        <v>873</v>
      </c>
      <c r="J50" s="13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ht="15.75" customHeight="1">
      <c r="A51" s="7" t="s">
        <v>921</v>
      </c>
      <c r="B51" s="8">
        <v>101.0</v>
      </c>
      <c r="C51" s="8" t="s">
        <v>611</v>
      </c>
      <c r="D51" s="8"/>
      <c r="E51" s="8" t="s">
        <v>83</v>
      </c>
      <c r="F51" s="8" t="s">
        <v>83</v>
      </c>
      <c r="G51" s="8" t="s">
        <v>622</v>
      </c>
      <c r="H51" s="7" t="s">
        <v>922</v>
      </c>
      <c r="I51" s="8" t="s">
        <v>873</v>
      </c>
      <c r="J51" s="13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ht="15.75" customHeight="1">
      <c r="A52" s="7" t="s">
        <v>629</v>
      </c>
      <c r="B52" s="8">
        <v>101.0</v>
      </c>
      <c r="C52" s="8" t="s">
        <v>611</v>
      </c>
      <c r="D52" s="8"/>
      <c r="E52" s="8" t="s">
        <v>83</v>
      </c>
      <c r="F52" s="8">
        <v>1956.0</v>
      </c>
      <c r="G52" s="8" t="s">
        <v>622</v>
      </c>
      <c r="H52" s="7" t="s">
        <v>922</v>
      </c>
      <c r="I52" s="8" t="s">
        <v>875</v>
      </c>
      <c r="J52" s="39">
        <v>111974.0</v>
      </c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ht="15.75" customHeight="1">
      <c r="A53" s="7" t="s">
        <v>923</v>
      </c>
      <c r="B53" s="8">
        <v>40.0</v>
      </c>
      <c r="C53" s="8" t="s">
        <v>611</v>
      </c>
      <c r="D53" s="8"/>
      <c r="E53" s="8" t="s">
        <v>83</v>
      </c>
      <c r="F53" s="8" t="s">
        <v>83</v>
      </c>
      <c r="G53" s="8" t="s">
        <v>778</v>
      </c>
      <c r="H53" s="7" t="s">
        <v>885</v>
      </c>
      <c r="I53" s="8" t="s">
        <v>873</v>
      </c>
      <c r="J53" s="13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ht="15.75" customHeight="1">
      <c r="A54" s="7" t="s">
        <v>924</v>
      </c>
      <c r="B54" s="8">
        <v>51.0</v>
      </c>
      <c r="C54" s="8" t="s">
        <v>611</v>
      </c>
      <c r="D54" s="8"/>
      <c r="E54" s="8" t="s">
        <v>83</v>
      </c>
      <c r="F54" s="8" t="s">
        <v>83</v>
      </c>
      <c r="G54" s="8" t="s">
        <v>713</v>
      </c>
      <c r="H54" s="7" t="s">
        <v>885</v>
      </c>
      <c r="I54" s="8" t="s">
        <v>873</v>
      </c>
      <c r="J54" s="13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ht="15.75" customHeight="1">
      <c r="A55" s="7" t="s">
        <v>925</v>
      </c>
      <c r="B55" s="8">
        <v>56.0</v>
      </c>
      <c r="C55" s="8" t="s">
        <v>611</v>
      </c>
      <c r="D55" s="8"/>
      <c r="E55" s="8" t="s">
        <v>83</v>
      </c>
      <c r="F55" s="8" t="s">
        <v>83</v>
      </c>
      <c r="G55" s="8" t="s">
        <v>713</v>
      </c>
      <c r="H55" s="7" t="s">
        <v>885</v>
      </c>
      <c r="I55" s="8" t="s">
        <v>873</v>
      </c>
      <c r="J55" s="13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ht="15.75" customHeight="1">
      <c r="A56" s="7" t="s">
        <v>926</v>
      </c>
      <c r="B56" s="8">
        <v>57.0</v>
      </c>
      <c r="C56" s="8" t="s">
        <v>611</v>
      </c>
      <c r="D56" s="8"/>
      <c r="E56" s="8" t="s">
        <v>83</v>
      </c>
      <c r="F56" s="8" t="s">
        <v>83</v>
      </c>
      <c r="G56" s="8" t="s">
        <v>713</v>
      </c>
      <c r="H56" s="7" t="s">
        <v>885</v>
      </c>
      <c r="I56" s="8" t="s">
        <v>873</v>
      </c>
      <c r="J56" s="13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ht="15.75" customHeight="1">
      <c r="A57" s="7" t="s">
        <v>927</v>
      </c>
      <c r="B57" s="8">
        <v>53.0</v>
      </c>
      <c r="C57" s="8" t="s">
        <v>611</v>
      </c>
      <c r="D57" s="8"/>
      <c r="E57" s="8" t="s">
        <v>83</v>
      </c>
      <c r="F57" s="8" t="s">
        <v>83</v>
      </c>
      <c r="G57" s="8" t="s">
        <v>713</v>
      </c>
      <c r="H57" s="7" t="s">
        <v>885</v>
      </c>
      <c r="I57" s="8" t="s">
        <v>873</v>
      </c>
      <c r="J57" s="13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  <row r="58" ht="15.75" customHeight="1">
      <c r="A58" s="7" t="s">
        <v>928</v>
      </c>
      <c r="B58" s="8">
        <v>41.0</v>
      </c>
      <c r="C58" s="8" t="s">
        <v>611</v>
      </c>
      <c r="D58" s="8"/>
      <c r="E58" s="8" t="s">
        <v>83</v>
      </c>
      <c r="F58" s="8" t="s">
        <v>83</v>
      </c>
      <c r="G58" s="8" t="s">
        <v>778</v>
      </c>
      <c r="H58" s="7" t="s">
        <v>885</v>
      </c>
      <c r="I58" s="8" t="s">
        <v>873</v>
      </c>
      <c r="J58" s="13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</row>
    <row r="59" ht="15.75" customHeight="1">
      <c r="A59" s="7" t="s">
        <v>929</v>
      </c>
      <c r="B59" s="8">
        <v>52.0</v>
      </c>
      <c r="C59" s="8" t="s">
        <v>611</v>
      </c>
      <c r="D59" s="8"/>
      <c r="E59" s="8" t="s">
        <v>83</v>
      </c>
      <c r="F59" s="8" t="s">
        <v>83</v>
      </c>
      <c r="G59" s="8" t="s">
        <v>713</v>
      </c>
      <c r="H59" s="7" t="s">
        <v>885</v>
      </c>
      <c r="I59" s="8" t="s">
        <v>873</v>
      </c>
      <c r="J59" s="13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</row>
    <row r="60" ht="15.75" customHeight="1">
      <c r="A60" s="7" t="s">
        <v>930</v>
      </c>
      <c r="B60" s="8">
        <v>98.0</v>
      </c>
      <c r="C60" s="8" t="s">
        <v>611</v>
      </c>
      <c r="D60" s="8"/>
      <c r="E60" s="8" t="s">
        <v>83</v>
      </c>
      <c r="F60" s="8" t="s">
        <v>83</v>
      </c>
      <c r="G60" s="8" t="s">
        <v>622</v>
      </c>
      <c r="H60" s="7" t="s">
        <v>922</v>
      </c>
      <c r="I60" s="8" t="s">
        <v>873</v>
      </c>
      <c r="J60" s="13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</row>
    <row r="61" ht="15.75" customHeight="1">
      <c r="A61" s="7" t="s">
        <v>931</v>
      </c>
      <c r="B61" s="8">
        <v>34.0</v>
      </c>
      <c r="C61" s="8" t="s">
        <v>611</v>
      </c>
      <c r="D61" s="8"/>
      <c r="E61" s="8" t="s">
        <v>83</v>
      </c>
      <c r="F61" s="8" t="s">
        <v>83</v>
      </c>
      <c r="G61" s="8" t="s">
        <v>915</v>
      </c>
      <c r="H61" s="7" t="s">
        <v>877</v>
      </c>
      <c r="I61" s="8" t="s">
        <v>873</v>
      </c>
      <c r="J61" s="13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</row>
    <row r="62" ht="15.75" customHeight="1">
      <c r="A62" s="7" t="s">
        <v>932</v>
      </c>
      <c r="B62" s="8">
        <v>35.0</v>
      </c>
      <c r="C62" s="8" t="s">
        <v>611</v>
      </c>
      <c r="D62" s="8"/>
      <c r="E62" s="8" t="s">
        <v>83</v>
      </c>
      <c r="F62" s="8" t="s">
        <v>83</v>
      </c>
      <c r="G62" s="8" t="s">
        <v>609</v>
      </c>
      <c r="H62" s="7" t="s">
        <v>885</v>
      </c>
      <c r="I62" s="8" t="s">
        <v>873</v>
      </c>
      <c r="J62" s="13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</row>
    <row r="63" ht="15.75" customHeight="1">
      <c r="A63" s="7" t="s">
        <v>933</v>
      </c>
      <c r="B63" s="8">
        <v>87.0</v>
      </c>
      <c r="C63" s="8" t="s">
        <v>611</v>
      </c>
      <c r="D63" s="8"/>
      <c r="E63" s="8" t="s">
        <v>83</v>
      </c>
      <c r="F63" s="8" t="s">
        <v>83</v>
      </c>
      <c r="G63" s="8" t="s">
        <v>826</v>
      </c>
      <c r="H63" s="7" t="s">
        <v>885</v>
      </c>
      <c r="I63" s="8" t="s">
        <v>873</v>
      </c>
      <c r="J63" s="13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</row>
    <row r="64" ht="15.75" customHeight="1">
      <c r="A64" s="7" t="s">
        <v>934</v>
      </c>
      <c r="B64" s="8">
        <v>90.0</v>
      </c>
      <c r="C64" s="8" t="s">
        <v>611</v>
      </c>
      <c r="D64" s="8"/>
      <c r="E64" s="8" t="s">
        <v>83</v>
      </c>
      <c r="F64" s="8" t="s">
        <v>83</v>
      </c>
      <c r="G64" s="8" t="s">
        <v>826</v>
      </c>
      <c r="H64" s="7" t="s">
        <v>885</v>
      </c>
      <c r="I64" s="8" t="s">
        <v>873</v>
      </c>
      <c r="J64" s="13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</row>
    <row r="65" ht="15.75" customHeight="1">
      <c r="A65" s="7" t="s">
        <v>935</v>
      </c>
      <c r="B65" s="8">
        <v>135.0</v>
      </c>
      <c r="C65" s="8" t="s">
        <v>611</v>
      </c>
      <c r="D65" s="8"/>
      <c r="E65" s="8" t="s">
        <v>83</v>
      </c>
      <c r="F65" s="8" t="s">
        <v>83</v>
      </c>
      <c r="G65" s="8" t="s">
        <v>936</v>
      </c>
      <c r="H65" s="7" t="s">
        <v>922</v>
      </c>
      <c r="I65" s="8" t="s">
        <v>873</v>
      </c>
      <c r="J65" s="13"/>
      <c r="K65" s="8"/>
      <c r="L65" s="8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</row>
    <row r="66" ht="15.75" customHeight="1">
      <c r="A66" s="7" t="s">
        <v>937</v>
      </c>
      <c r="B66" s="8">
        <v>135.0</v>
      </c>
      <c r="C66" s="8" t="s">
        <v>611</v>
      </c>
      <c r="D66" s="8"/>
      <c r="E66" s="8" t="s">
        <v>83</v>
      </c>
      <c r="F66" s="8" t="s">
        <v>83</v>
      </c>
      <c r="G66" s="8" t="s">
        <v>938</v>
      </c>
      <c r="H66" s="7" t="s">
        <v>922</v>
      </c>
      <c r="I66" s="8" t="s">
        <v>873</v>
      </c>
      <c r="J66" s="13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</row>
    <row r="67" ht="15.75" customHeight="1">
      <c r="A67" s="7" t="s">
        <v>939</v>
      </c>
      <c r="B67" s="8">
        <v>135.0</v>
      </c>
      <c r="C67" s="8" t="s">
        <v>611</v>
      </c>
      <c r="D67" s="8"/>
      <c r="E67" s="8" t="s">
        <v>83</v>
      </c>
      <c r="F67" s="8" t="s">
        <v>83</v>
      </c>
      <c r="G67" s="8" t="s">
        <v>940</v>
      </c>
      <c r="H67" s="7" t="s">
        <v>941</v>
      </c>
      <c r="I67" s="8" t="s">
        <v>873</v>
      </c>
      <c r="J67" s="13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</row>
    <row r="68" ht="15.75" customHeight="1">
      <c r="A68" s="7" t="s">
        <v>621</v>
      </c>
      <c r="B68" s="8">
        <v>135.0</v>
      </c>
      <c r="C68" s="8" t="s">
        <v>611</v>
      </c>
      <c r="D68" s="8"/>
      <c r="E68" s="8" t="s">
        <v>83</v>
      </c>
      <c r="F68" s="8" t="s">
        <v>592</v>
      </c>
      <c r="G68" s="8" t="s">
        <v>622</v>
      </c>
      <c r="H68" s="7" t="s">
        <v>922</v>
      </c>
      <c r="I68" s="8" t="s">
        <v>875</v>
      </c>
      <c r="J68" s="39">
        <v>84666.0</v>
      </c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</row>
    <row r="69" ht="15.75" customHeight="1">
      <c r="A69" s="7" t="s">
        <v>625</v>
      </c>
      <c r="B69" s="8">
        <v>135.0</v>
      </c>
      <c r="C69" s="8" t="s">
        <v>611</v>
      </c>
      <c r="D69" s="8"/>
      <c r="E69" s="8" t="s">
        <v>83</v>
      </c>
      <c r="F69" s="8">
        <v>1930.0</v>
      </c>
      <c r="G69" s="8" t="s">
        <v>622</v>
      </c>
      <c r="H69" s="7" t="s">
        <v>922</v>
      </c>
      <c r="I69" s="8" t="s">
        <v>875</v>
      </c>
      <c r="J69" s="39">
        <v>111608.0</v>
      </c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ht="15.75" customHeight="1">
      <c r="A70" s="7" t="s">
        <v>627</v>
      </c>
      <c r="B70" s="8">
        <v>135.0</v>
      </c>
      <c r="C70" s="8" t="s">
        <v>611</v>
      </c>
      <c r="D70" s="8"/>
      <c r="E70" s="8" t="s">
        <v>83</v>
      </c>
      <c r="F70" s="8">
        <v>1930.0</v>
      </c>
      <c r="G70" s="8" t="s">
        <v>622</v>
      </c>
      <c r="H70" s="7" t="s">
        <v>922</v>
      </c>
      <c r="I70" s="8" t="s">
        <v>875</v>
      </c>
      <c r="J70" s="39">
        <v>111611.0</v>
      </c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</row>
    <row r="71" ht="15.75" customHeight="1">
      <c r="A71" s="7" t="s">
        <v>942</v>
      </c>
      <c r="B71" s="8">
        <v>133.0</v>
      </c>
      <c r="C71" s="8" t="s">
        <v>611</v>
      </c>
      <c r="D71" s="8"/>
      <c r="E71" s="8" t="s">
        <v>83</v>
      </c>
      <c r="F71" s="8" t="s">
        <v>83</v>
      </c>
      <c r="G71" s="8" t="s">
        <v>936</v>
      </c>
      <c r="H71" s="7" t="s">
        <v>922</v>
      </c>
      <c r="I71" s="8" t="s">
        <v>873</v>
      </c>
      <c r="J71" s="13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</row>
    <row r="72" ht="15.75" customHeight="1">
      <c r="A72" s="7" t="s">
        <v>943</v>
      </c>
      <c r="B72" s="8">
        <v>139.0</v>
      </c>
      <c r="C72" s="8" t="s">
        <v>611</v>
      </c>
      <c r="D72" s="8"/>
      <c r="E72" s="8" t="s">
        <v>83</v>
      </c>
      <c r="F72" s="8" t="s">
        <v>83</v>
      </c>
      <c r="G72" s="8" t="s">
        <v>938</v>
      </c>
      <c r="H72" s="7" t="s">
        <v>922</v>
      </c>
      <c r="I72" s="8" t="s">
        <v>873</v>
      </c>
      <c r="J72" s="13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</row>
    <row r="73" ht="15.75" customHeight="1">
      <c r="A73" s="7" t="s">
        <v>944</v>
      </c>
      <c r="B73" s="8">
        <v>104.0</v>
      </c>
      <c r="C73" s="8" t="s">
        <v>611</v>
      </c>
      <c r="D73" s="8"/>
      <c r="E73" s="8" t="s">
        <v>83</v>
      </c>
      <c r="F73" s="8" t="s">
        <v>83</v>
      </c>
      <c r="G73" s="8" t="s">
        <v>622</v>
      </c>
      <c r="H73" s="7" t="s">
        <v>922</v>
      </c>
      <c r="I73" s="8" t="s">
        <v>873</v>
      </c>
      <c r="J73" s="13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</row>
    <row r="74" ht="15.75" customHeight="1">
      <c r="A74" s="7" t="s">
        <v>945</v>
      </c>
      <c r="B74" s="8">
        <v>134.0</v>
      </c>
      <c r="C74" s="8" t="s">
        <v>611</v>
      </c>
      <c r="D74" s="8"/>
      <c r="E74" s="8" t="s">
        <v>83</v>
      </c>
      <c r="F74" s="8" t="s">
        <v>83</v>
      </c>
      <c r="G74" s="8" t="s">
        <v>936</v>
      </c>
      <c r="H74" s="7" t="s">
        <v>922</v>
      </c>
      <c r="I74" s="8" t="s">
        <v>873</v>
      </c>
      <c r="J74" s="13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</row>
    <row r="75" ht="15.75" customHeight="1">
      <c r="A75" s="7" t="s">
        <v>946</v>
      </c>
      <c r="B75" s="8">
        <v>142.0</v>
      </c>
      <c r="C75" s="8" t="s">
        <v>611</v>
      </c>
      <c r="D75" s="8"/>
      <c r="E75" s="8" t="s">
        <v>83</v>
      </c>
      <c r="F75" s="8" t="s">
        <v>83</v>
      </c>
      <c r="G75" s="8" t="s">
        <v>947</v>
      </c>
      <c r="H75" s="7" t="s">
        <v>948</v>
      </c>
      <c r="I75" s="8" t="s">
        <v>873</v>
      </c>
      <c r="J75" s="13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</row>
    <row r="76" ht="15.75" customHeight="1">
      <c r="A76" s="7" t="s">
        <v>949</v>
      </c>
      <c r="B76" s="8">
        <v>39.0</v>
      </c>
      <c r="C76" s="8" t="s">
        <v>611</v>
      </c>
      <c r="D76" s="8"/>
      <c r="E76" s="8" t="s">
        <v>83</v>
      </c>
      <c r="F76" s="8" t="s">
        <v>83</v>
      </c>
      <c r="G76" s="8" t="s">
        <v>778</v>
      </c>
      <c r="H76" s="7" t="s">
        <v>885</v>
      </c>
      <c r="I76" s="8" t="s">
        <v>873</v>
      </c>
      <c r="J76" s="13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</row>
    <row r="77" ht="15.75" customHeight="1">
      <c r="A77" s="7" t="s">
        <v>950</v>
      </c>
      <c r="B77" s="8">
        <v>55.0</v>
      </c>
      <c r="C77" s="8" t="s">
        <v>611</v>
      </c>
      <c r="D77" s="8"/>
      <c r="E77" s="8" t="s">
        <v>83</v>
      </c>
      <c r="F77" s="8" t="s">
        <v>83</v>
      </c>
      <c r="G77" s="8" t="s">
        <v>713</v>
      </c>
      <c r="H77" s="7" t="s">
        <v>885</v>
      </c>
      <c r="I77" s="8" t="s">
        <v>873</v>
      </c>
      <c r="J77" s="13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</row>
    <row r="78" ht="15.75" customHeight="1">
      <c r="A78" s="7" t="s">
        <v>825</v>
      </c>
      <c r="B78" s="8">
        <v>55.0</v>
      </c>
      <c r="C78" s="8" t="s">
        <v>611</v>
      </c>
      <c r="D78" s="8"/>
      <c r="E78" s="8" t="s">
        <v>83</v>
      </c>
      <c r="F78" s="8">
        <v>1929.0</v>
      </c>
      <c r="G78" s="8" t="s">
        <v>826</v>
      </c>
      <c r="H78" s="7" t="s">
        <v>885</v>
      </c>
      <c r="I78" s="8" t="s">
        <v>875</v>
      </c>
      <c r="J78" s="39">
        <v>31903.0</v>
      </c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</row>
    <row r="79" ht="15.75" customHeight="1">
      <c r="A79" s="7" t="s">
        <v>951</v>
      </c>
      <c r="B79" s="8">
        <v>55.0</v>
      </c>
      <c r="C79" s="8" t="s">
        <v>611</v>
      </c>
      <c r="D79" s="8"/>
      <c r="E79" s="8" t="s">
        <v>83</v>
      </c>
      <c r="F79" s="8" t="s">
        <v>83</v>
      </c>
      <c r="G79" s="8" t="s">
        <v>826</v>
      </c>
      <c r="H79" s="7" t="s">
        <v>885</v>
      </c>
      <c r="I79" s="8" t="s">
        <v>873</v>
      </c>
      <c r="J79" s="13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</row>
    <row r="80" ht="15.75" customHeight="1">
      <c r="A80" s="7" t="s">
        <v>952</v>
      </c>
      <c r="B80" s="8">
        <v>36.0</v>
      </c>
      <c r="C80" s="8" t="s">
        <v>611</v>
      </c>
      <c r="D80" s="8"/>
      <c r="E80" s="8" t="s">
        <v>83</v>
      </c>
      <c r="F80" s="8" t="s">
        <v>83</v>
      </c>
      <c r="G80" s="8" t="s">
        <v>609</v>
      </c>
      <c r="H80" s="7" t="s">
        <v>885</v>
      </c>
      <c r="I80" s="8" t="s">
        <v>873</v>
      </c>
      <c r="J80" s="13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</row>
    <row r="81" ht="15.75" customHeight="1">
      <c r="A81" s="7" t="s">
        <v>953</v>
      </c>
      <c r="B81" s="8">
        <v>113.0</v>
      </c>
      <c r="C81" s="8" t="s">
        <v>611</v>
      </c>
      <c r="D81" s="8"/>
      <c r="E81" s="8" t="s">
        <v>83</v>
      </c>
      <c r="F81" s="8" t="s">
        <v>83</v>
      </c>
      <c r="G81" s="8" t="s">
        <v>683</v>
      </c>
      <c r="H81" s="7" t="s">
        <v>870</v>
      </c>
      <c r="I81" s="8" t="s">
        <v>873</v>
      </c>
      <c r="J81" s="13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</row>
    <row r="82" ht="15.75" customHeight="1">
      <c r="A82" s="7" t="s">
        <v>954</v>
      </c>
      <c r="B82" s="8">
        <v>114.0</v>
      </c>
      <c r="C82" s="8" t="s">
        <v>611</v>
      </c>
      <c r="D82" s="8"/>
      <c r="E82" s="8" t="s">
        <v>83</v>
      </c>
      <c r="F82" s="8" t="s">
        <v>83</v>
      </c>
      <c r="G82" s="8" t="s">
        <v>683</v>
      </c>
      <c r="H82" s="7" t="s">
        <v>870</v>
      </c>
      <c r="I82" s="8" t="s">
        <v>873</v>
      </c>
      <c r="J82" s="13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</row>
    <row r="83" ht="15.75" customHeight="1">
      <c r="A83" s="7" t="s">
        <v>685</v>
      </c>
      <c r="B83" s="8">
        <v>114.0</v>
      </c>
      <c r="C83" s="8" t="s">
        <v>611</v>
      </c>
      <c r="D83" s="8"/>
      <c r="E83" s="8" t="s">
        <v>83</v>
      </c>
      <c r="F83" s="8">
        <v>1932.0</v>
      </c>
      <c r="G83" s="8" t="s">
        <v>683</v>
      </c>
      <c r="H83" s="7" t="s">
        <v>870</v>
      </c>
      <c r="I83" s="8" t="s">
        <v>875</v>
      </c>
      <c r="J83" s="39">
        <v>107544.0</v>
      </c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</row>
    <row r="84" ht="15.75" customHeight="1">
      <c r="A84" s="7" t="s">
        <v>955</v>
      </c>
      <c r="B84" s="8">
        <v>114.0</v>
      </c>
      <c r="C84" s="8" t="s">
        <v>611</v>
      </c>
      <c r="D84" s="8"/>
      <c r="E84" s="8" t="s">
        <v>83</v>
      </c>
      <c r="F84" s="8" t="s">
        <v>83</v>
      </c>
      <c r="G84" s="8" t="s">
        <v>940</v>
      </c>
      <c r="H84" s="7" t="s">
        <v>941</v>
      </c>
      <c r="I84" s="8" t="s">
        <v>873</v>
      </c>
      <c r="J84" s="13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</row>
    <row r="85" ht="15.75" customHeight="1">
      <c r="A85" s="7" t="s">
        <v>956</v>
      </c>
      <c r="B85" s="8">
        <v>129.0</v>
      </c>
      <c r="C85" s="8" t="s">
        <v>611</v>
      </c>
      <c r="D85" s="8"/>
      <c r="E85" s="8" t="s">
        <v>83</v>
      </c>
      <c r="F85" s="8" t="s">
        <v>83</v>
      </c>
      <c r="G85" s="8" t="s">
        <v>869</v>
      </c>
      <c r="H85" s="7" t="s">
        <v>870</v>
      </c>
      <c r="I85" s="8" t="s">
        <v>873</v>
      </c>
      <c r="J85" s="13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</row>
    <row r="86" ht="15.75" customHeight="1">
      <c r="A86" s="7" t="s">
        <v>957</v>
      </c>
      <c r="B86" s="8">
        <v>137.0</v>
      </c>
      <c r="C86" s="8" t="s">
        <v>611</v>
      </c>
      <c r="D86" s="8"/>
      <c r="E86" s="8" t="s">
        <v>83</v>
      </c>
      <c r="F86" s="8" t="s">
        <v>83</v>
      </c>
      <c r="G86" s="8" t="s">
        <v>936</v>
      </c>
      <c r="H86" s="7" t="s">
        <v>922</v>
      </c>
      <c r="I86" s="8" t="s">
        <v>873</v>
      </c>
      <c r="J86" s="13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</row>
    <row r="87" ht="15.75" customHeight="1">
      <c r="A87" s="7" t="s">
        <v>958</v>
      </c>
      <c r="B87" s="8">
        <v>130.0</v>
      </c>
      <c r="C87" s="8" t="s">
        <v>611</v>
      </c>
      <c r="D87" s="8"/>
      <c r="E87" s="8" t="s">
        <v>83</v>
      </c>
      <c r="F87" s="8" t="s">
        <v>83</v>
      </c>
      <c r="G87" s="8" t="s">
        <v>869</v>
      </c>
      <c r="H87" s="7" t="s">
        <v>870</v>
      </c>
      <c r="I87" s="8" t="s">
        <v>873</v>
      </c>
      <c r="J87" s="13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</row>
    <row r="88" ht="15.75" customHeight="1">
      <c r="A88" s="7" t="s">
        <v>959</v>
      </c>
      <c r="B88" s="8">
        <v>153.0</v>
      </c>
      <c r="C88" s="8" t="s">
        <v>611</v>
      </c>
      <c r="D88" s="8"/>
      <c r="E88" s="8" t="s">
        <v>83</v>
      </c>
      <c r="F88" s="8" t="s">
        <v>83</v>
      </c>
      <c r="G88" s="8" t="s">
        <v>940</v>
      </c>
      <c r="H88" s="7" t="s">
        <v>941</v>
      </c>
      <c r="I88" s="8" t="s">
        <v>873</v>
      </c>
      <c r="J88" s="13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</row>
    <row r="89" ht="15.75" customHeight="1">
      <c r="A89" s="7" t="s">
        <v>960</v>
      </c>
      <c r="B89" s="8">
        <v>127.0</v>
      </c>
      <c r="C89" s="8" t="s">
        <v>611</v>
      </c>
      <c r="D89" s="8"/>
      <c r="E89" s="8" t="s">
        <v>83</v>
      </c>
      <c r="F89" s="8" t="s">
        <v>83</v>
      </c>
      <c r="G89" s="8" t="s">
        <v>869</v>
      </c>
      <c r="H89" s="7" t="s">
        <v>870</v>
      </c>
      <c r="I89" s="8" t="s">
        <v>873</v>
      </c>
      <c r="J89" s="13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</row>
    <row r="90" ht="15.75" customHeight="1">
      <c r="A90" s="7" t="s">
        <v>961</v>
      </c>
      <c r="B90" s="8">
        <v>6.0</v>
      </c>
      <c r="C90" s="8" t="s">
        <v>593</v>
      </c>
      <c r="D90" s="8" t="s">
        <v>962</v>
      </c>
      <c r="E90" s="8" t="s">
        <v>83</v>
      </c>
      <c r="F90" s="8" t="s">
        <v>83</v>
      </c>
      <c r="G90" s="8" t="s">
        <v>911</v>
      </c>
      <c r="H90" s="7" t="s">
        <v>912</v>
      </c>
      <c r="I90" s="8" t="s">
        <v>913</v>
      </c>
      <c r="J90" s="13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</row>
    <row r="91" ht="15.75" customHeight="1">
      <c r="A91" s="7" t="s">
        <v>737</v>
      </c>
      <c r="B91" s="8">
        <v>6.0</v>
      </c>
      <c r="C91" s="8" t="s">
        <v>593</v>
      </c>
      <c r="D91" s="8" t="s">
        <v>962</v>
      </c>
      <c r="E91" s="8" t="s">
        <v>83</v>
      </c>
      <c r="F91" s="8" t="s">
        <v>963</v>
      </c>
      <c r="G91" s="8" t="s">
        <v>719</v>
      </c>
      <c r="H91" s="7" t="s">
        <v>964</v>
      </c>
      <c r="I91" s="8" t="s">
        <v>875</v>
      </c>
      <c r="J91" s="39">
        <v>166225.0</v>
      </c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8"/>
      <c r="AN91" s="8"/>
    </row>
    <row r="92" ht="15.75" customHeight="1">
      <c r="A92" s="7" t="s">
        <v>822</v>
      </c>
      <c r="B92" s="8">
        <v>6.0</v>
      </c>
      <c r="C92" s="8" t="s">
        <v>593</v>
      </c>
      <c r="D92" s="8" t="s">
        <v>962</v>
      </c>
      <c r="E92" s="8" t="s">
        <v>83</v>
      </c>
      <c r="F92" s="8">
        <v>1935.0</v>
      </c>
      <c r="G92" s="8" t="s">
        <v>823</v>
      </c>
      <c r="H92" s="7" t="s">
        <v>965</v>
      </c>
      <c r="I92" s="8" t="s">
        <v>875</v>
      </c>
      <c r="J92" s="39">
        <v>89714.0</v>
      </c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8"/>
      <c r="AN92" s="8"/>
    </row>
    <row r="93" ht="15.75" customHeight="1">
      <c r="A93" s="7" t="s">
        <v>802</v>
      </c>
      <c r="B93" s="8">
        <v>6.0</v>
      </c>
      <c r="C93" s="8" t="s">
        <v>593</v>
      </c>
      <c r="D93" s="8" t="s">
        <v>962</v>
      </c>
      <c r="E93" s="8" t="s">
        <v>83</v>
      </c>
      <c r="F93" s="8" t="s">
        <v>963</v>
      </c>
      <c r="G93" s="8" t="s">
        <v>119</v>
      </c>
      <c r="H93" s="7" t="s">
        <v>965</v>
      </c>
      <c r="I93" s="8" t="s">
        <v>875</v>
      </c>
      <c r="J93" s="39">
        <v>187397.0</v>
      </c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8"/>
      <c r="AN93" s="8"/>
    </row>
    <row r="94" ht="15.75" customHeight="1">
      <c r="A94" s="7" t="s">
        <v>803</v>
      </c>
      <c r="B94" s="8">
        <v>6.0</v>
      </c>
      <c r="C94" s="8" t="s">
        <v>593</v>
      </c>
      <c r="D94" s="8" t="s">
        <v>962</v>
      </c>
      <c r="E94" s="8" t="s">
        <v>83</v>
      </c>
      <c r="F94" s="8" t="s">
        <v>963</v>
      </c>
      <c r="G94" s="8" t="s">
        <v>119</v>
      </c>
      <c r="H94" s="7" t="s">
        <v>965</v>
      </c>
      <c r="I94" s="8" t="s">
        <v>875</v>
      </c>
      <c r="J94" s="39">
        <v>187396.0</v>
      </c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8"/>
      <c r="AN94" s="8"/>
    </row>
    <row r="95" ht="15.75" customHeight="1">
      <c r="A95" s="7" t="s">
        <v>790</v>
      </c>
      <c r="B95" s="8">
        <v>6.0</v>
      </c>
      <c r="C95" s="8" t="s">
        <v>593</v>
      </c>
      <c r="D95" s="8" t="s">
        <v>962</v>
      </c>
      <c r="E95" s="8" t="s">
        <v>83</v>
      </c>
      <c r="F95" s="8">
        <v>1956.0</v>
      </c>
      <c r="G95" s="8" t="s">
        <v>119</v>
      </c>
      <c r="H95" s="7" t="s">
        <v>965</v>
      </c>
      <c r="I95" s="8" t="s">
        <v>875</v>
      </c>
      <c r="J95" s="39">
        <v>86316.0</v>
      </c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8"/>
      <c r="AN95" s="8"/>
    </row>
    <row r="96" ht="15.75" customHeight="1">
      <c r="A96" s="7" t="s">
        <v>818</v>
      </c>
      <c r="B96" s="8">
        <v>6.0</v>
      </c>
      <c r="C96" s="8" t="s">
        <v>593</v>
      </c>
      <c r="D96" s="8" t="s">
        <v>962</v>
      </c>
      <c r="E96" s="8" t="s">
        <v>83</v>
      </c>
      <c r="F96" s="8">
        <v>1956.0</v>
      </c>
      <c r="G96" s="8" t="s">
        <v>119</v>
      </c>
      <c r="H96" s="7" t="s">
        <v>965</v>
      </c>
      <c r="I96" s="8" t="s">
        <v>875</v>
      </c>
      <c r="J96" s="39">
        <v>86213.0</v>
      </c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8"/>
      <c r="AN96" s="8"/>
    </row>
    <row r="97" ht="15.75" customHeight="1">
      <c r="A97" s="7" t="s">
        <v>966</v>
      </c>
      <c r="B97" s="8">
        <v>7.0</v>
      </c>
      <c r="C97" s="8" t="s">
        <v>593</v>
      </c>
      <c r="D97" s="8" t="s">
        <v>856</v>
      </c>
      <c r="E97" s="8" t="s">
        <v>83</v>
      </c>
      <c r="F97" s="8" t="s">
        <v>83</v>
      </c>
      <c r="G97" s="8" t="s">
        <v>911</v>
      </c>
      <c r="H97" s="7" t="s">
        <v>912</v>
      </c>
      <c r="I97" s="7" t="s">
        <v>913</v>
      </c>
      <c r="J97" s="13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8"/>
      <c r="AN97" s="8"/>
    </row>
    <row r="98" ht="15.75" customHeight="1">
      <c r="A98" s="7" t="s">
        <v>967</v>
      </c>
      <c r="B98" s="8">
        <v>7.0</v>
      </c>
      <c r="C98" s="8" t="s">
        <v>593</v>
      </c>
      <c r="D98" s="8" t="s">
        <v>856</v>
      </c>
      <c r="E98" s="8" t="s">
        <v>83</v>
      </c>
      <c r="F98" s="8" t="s">
        <v>83</v>
      </c>
      <c r="G98" s="5" t="s">
        <v>605</v>
      </c>
      <c r="H98" s="7" t="s">
        <v>948</v>
      </c>
      <c r="I98" s="8" t="s">
        <v>873</v>
      </c>
      <c r="J98" s="13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</row>
    <row r="99" ht="15.75" customHeight="1">
      <c r="A99" s="7" t="s">
        <v>968</v>
      </c>
      <c r="B99" s="8">
        <v>7.0</v>
      </c>
      <c r="C99" s="8" t="s">
        <v>593</v>
      </c>
      <c r="D99" s="8" t="s">
        <v>856</v>
      </c>
      <c r="E99" s="8" t="s">
        <v>83</v>
      </c>
      <c r="F99" s="8" t="s">
        <v>83</v>
      </c>
      <c r="G99" s="7" t="s">
        <v>969</v>
      </c>
      <c r="H99" s="7" t="s">
        <v>970</v>
      </c>
      <c r="I99" s="8" t="s">
        <v>873</v>
      </c>
      <c r="J99" s="13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</row>
    <row r="100" ht="15.75" customHeight="1">
      <c r="A100" s="7" t="s">
        <v>971</v>
      </c>
      <c r="B100" s="8">
        <v>7.0</v>
      </c>
      <c r="C100" s="8" t="s">
        <v>593</v>
      </c>
      <c r="D100" s="8" t="s">
        <v>856</v>
      </c>
      <c r="E100" s="8" t="s">
        <v>83</v>
      </c>
      <c r="F100" s="8" t="s">
        <v>83</v>
      </c>
      <c r="G100" s="7" t="s">
        <v>940</v>
      </c>
      <c r="H100" s="7" t="s">
        <v>941</v>
      </c>
      <c r="I100" s="8" t="s">
        <v>873</v>
      </c>
      <c r="J100" s="13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</row>
    <row r="101" ht="15.75" customHeight="1">
      <c r="A101" s="7" t="s">
        <v>972</v>
      </c>
      <c r="B101" s="8">
        <v>7.0</v>
      </c>
      <c r="C101" s="8" t="s">
        <v>593</v>
      </c>
      <c r="D101" s="8" t="s">
        <v>856</v>
      </c>
      <c r="E101" s="8" t="s">
        <v>83</v>
      </c>
      <c r="F101" s="8" t="s">
        <v>83</v>
      </c>
      <c r="G101" s="7" t="s">
        <v>973</v>
      </c>
      <c r="H101" s="7" t="s">
        <v>974</v>
      </c>
      <c r="I101" s="8" t="s">
        <v>873</v>
      </c>
      <c r="J101" s="13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</row>
    <row r="102" ht="15.75" customHeight="1">
      <c r="A102" s="7" t="s">
        <v>600</v>
      </c>
      <c r="B102" s="8">
        <v>7.0</v>
      </c>
      <c r="C102" s="8" t="s">
        <v>593</v>
      </c>
      <c r="D102" s="8" t="s">
        <v>856</v>
      </c>
      <c r="E102" s="8" t="s">
        <v>83</v>
      </c>
      <c r="F102" s="8">
        <v>1922.0</v>
      </c>
      <c r="G102" s="7" t="s">
        <v>597</v>
      </c>
      <c r="H102" s="7" t="s">
        <v>975</v>
      </c>
      <c r="I102" s="8" t="s">
        <v>875</v>
      </c>
      <c r="J102" s="39">
        <v>85081.0</v>
      </c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</row>
    <row r="103" ht="15.75" customHeight="1">
      <c r="A103" s="7" t="s">
        <v>603</v>
      </c>
      <c r="B103" s="8">
        <v>7.0</v>
      </c>
      <c r="C103" s="8" t="s">
        <v>593</v>
      </c>
      <c r="D103" s="8" t="s">
        <v>856</v>
      </c>
      <c r="E103" s="8" t="s">
        <v>83</v>
      </c>
      <c r="F103" s="8">
        <v>1922.0</v>
      </c>
      <c r="G103" s="7" t="s">
        <v>597</v>
      </c>
      <c r="H103" s="7" t="s">
        <v>975</v>
      </c>
      <c r="I103" s="8" t="s">
        <v>875</v>
      </c>
      <c r="J103" s="39">
        <v>85082.0</v>
      </c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</row>
    <row r="104" ht="15.75" customHeight="1">
      <c r="A104" s="7" t="s">
        <v>635</v>
      </c>
      <c r="B104" s="8">
        <v>7.0</v>
      </c>
      <c r="C104" s="8" t="s">
        <v>593</v>
      </c>
      <c r="D104" s="8" t="s">
        <v>856</v>
      </c>
      <c r="E104" s="8" t="s">
        <v>83</v>
      </c>
      <c r="F104" s="8" t="s">
        <v>592</v>
      </c>
      <c r="G104" s="45" t="s">
        <v>976</v>
      </c>
      <c r="H104" s="7" t="s">
        <v>975</v>
      </c>
      <c r="I104" s="8" t="s">
        <v>875</v>
      </c>
      <c r="J104" s="39">
        <v>120189.0</v>
      </c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</row>
    <row r="105" ht="15.75" customHeight="1">
      <c r="A105" s="7" t="s">
        <v>829</v>
      </c>
      <c r="B105" s="8">
        <v>7.0</v>
      </c>
      <c r="C105" s="8" t="s">
        <v>593</v>
      </c>
      <c r="D105" s="8" t="s">
        <v>856</v>
      </c>
      <c r="E105" s="8" t="s">
        <v>83</v>
      </c>
      <c r="F105" s="8">
        <v>1979.0</v>
      </c>
      <c r="G105" s="7" t="s">
        <v>138</v>
      </c>
      <c r="H105" s="7" t="s">
        <v>977</v>
      </c>
      <c r="I105" s="8" t="s">
        <v>875</v>
      </c>
      <c r="J105" s="39">
        <v>256646.0</v>
      </c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</row>
    <row r="106" ht="15.75" customHeight="1">
      <c r="A106" s="7" t="s">
        <v>832</v>
      </c>
      <c r="B106" s="8">
        <v>7.0</v>
      </c>
      <c r="C106" s="8" t="s">
        <v>593</v>
      </c>
      <c r="D106" s="8" t="s">
        <v>856</v>
      </c>
      <c r="E106" s="8" t="s">
        <v>83</v>
      </c>
      <c r="F106" s="8">
        <v>1979.0</v>
      </c>
      <c r="G106" s="7" t="s">
        <v>138</v>
      </c>
      <c r="H106" s="7" t="s">
        <v>977</v>
      </c>
      <c r="I106" s="8" t="s">
        <v>875</v>
      </c>
      <c r="J106" s="39">
        <v>256645.0</v>
      </c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</row>
    <row r="107" ht="15.75" customHeight="1">
      <c r="A107" s="7" t="s">
        <v>644</v>
      </c>
      <c r="B107" s="8">
        <v>7.0</v>
      </c>
      <c r="C107" s="8" t="s">
        <v>593</v>
      </c>
      <c r="D107" s="8" t="s">
        <v>856</v>
      </c>
      <c r="E107" s="8" t="s">
        <v>83</v>
      </c>
      <c r="F107" s="8">
        <v>1961.0</v>
      </c>
      <c r="G107" s="7" t="s">
        <v>639</v>
      </c>
      <c r="H107" s="7" t="s">
        <v>977</v>
      </c>
      <c r="I107" s="8" t="s">
        <v>875</v>
      </c>
      <c r="J107" s="39">
        <v>93763.0</v>
      </c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</row>
    <row r="108" ht="15.75" customHeight="1">
      <c r="A108" s="7" t="s">
        <v>702</v>
      </c>
      <c r="B108" s="8">
        <v>7.0</v>
      </c>
      <c r="C108" s="8" t="s">
        <v>593</v>
      </c>
      <c r="D108" s="8" t="s">
        <v>856</v>
      </c>
      <c r="E108" s="8" t="s">
        <v>83</v>
      </c>
      <c r="F108" s="8">
        <v>1962.0</v>
      </c>
      <c r="G108" s="7" t="s">
        <v>699</v>
      </c>
      <c r="H108" s="7" t="s">
        <v>977</v>
      </c>
      <c r="I108" s="8" t="s">
        <v>875</v>
      </c>
      <c r="J108" s="39">
        <v>97524.0</v>
      </c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</row>
    <row r="109" ht="15.75" customHeight="1">
      <c r="A109" s="7" t="s">
        <v>704</v>
      </c>
      <c r="B109" s="8">
        <v>7.0</v>
      </c>
      <c r="C109" s="8" t="s">
        <v>593</v>
      </c>
      <c r="D109" s="8" t="s">
        <v>856</v>
      </c>
      <c r="E109" s="8" t="s">
        <v>83</v>
      </c>
      <c r="F109" s="8">
        <v>1962.0</v>
      </c>
      <c r="G109" s="7" t="s">
        <v>699</v>
      </c>
      <c r="H109" s="7" t="s">
        <v>977</v>
      </c>
      <c r="I109" s="8" t="s">
        <v>875</v>
      </c>
      <c r="J109" s="39">
        <v>97516.0</v>
      </c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ht="15.75" customHeight="1">
      <c r="A110" s="7" t="s">
        <v>698</v>
      </c>
      <c r="B110" s="8">
        <v>7.0</v>
      </c>
      <c r="C110" s="8" t="s">
        <v>593</v>
      </c>
      <c r="D110" s="8" t="s">
        <v>856</v>
      </c>
      <c r="E110" s="8" t="s">
        <v>83</v>
      </c>
      <c r="F110" s="8">
        <v>1934.0</v>
      </c>
      <c r="G110" s="7" t="s">
        <v>699</v>
      </c>
      <c r="H110" s="7" t="s">
        <v>977</v>
      </c>
      <c r="I110" s="8" t="s">
        <v>875</v>
      </c>
      <c r="J110" s="39">
        <v>88843.0</v>
      </c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</row>
    <row r="111" ht="15.75" customHeight="1">
      <c r="A111" s="5" t="s">
        <v>978</v>
      </c>
      <c r="B111" s="8">
        <v>7.0</v>
      </c>
      <c r="C111" s="8" t="s">
        <v>593</v>
      </c>
      <c r="D111" s="8" t="s">
        <v>856</v>
      </c>
      <c r="E111" s="8" t="s">
        <v>83</v>
      </c>
      <c r="F111" s="5" t="s">
        <v>83</v>
      </c>
      <c r="G111" s="5" t="s">
        <v>979</v>
      </c>
      <c r="H111" s="7" t="s">
        <v>948</v>
      </c>
      <c r="I111" s="5" t="s">
        <v>980</v>
      </c>
      <c r="J111" s="13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</row>
    <row r="112" ht="15.75" customHeight="1">
      <c r="A112" s="5" t="s">
        <v>490</v>
      </c>
      <c r="B112" s="8">
        <v>7.0</v>
      </c>
      <c r="C112" s="8" t="s">
        <v>593</v>
      </c>
      <c r="D112" s="8" t="s">
        <v>856</v>
      </c>
      <c r="E112" s="5" t="s">
        <v>981</v>
      </c>
      <c r="F112" s="5" t="s">
        <v>982</v>
      </c>
      <c r="G112" s="7" t="s">
        <v>983</v>
      </c>
      <c r="H112" s="5" t="s">
        <v>858</v>
      </c>
      <c r="I112" s="5" t="s">
        <v>984</v>
      </c>
      <c r="J112" s="13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</row>
    <row r="113" ht="15.75" customHeight="1">
      <c r="A113" s="5" t="s">
        <v>492</v>
      </c>
      <c r="B113" s="8">
        <v>7.0</v>
      </c>
      <c r="C113" s="8" t="s">
        <v>593</v>
      </c>
      <c r="D113" s="8" t="s">
        <v>856</v>
      </c>
      <c r="E113" s="5" t="s">
        <v>981</v>
      </c>
      <c r="F113" s="5" t="s">
        <v>982</v>
      </c>
      <c r="G113" s="7" t="s">
        <v>983</v>
      </c>
      <c r="H113" s="5" t="s">
        <v>858</v>
      </c>
      <c r="I113" s="5" t="s">
        <v>984</v>
      </c>
      <c r="J113" s="13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</row>
    <row r="114" ht="15.75" customHeight="1">
      <c r="A114" s="8" t="s">
        <v>985</v>
      </c>
      <c r="B114" s="8">
        <v>7.0</v>
      </c>
      <c r="C114" s="8" t="s">
        <v>593</v>
      </c>
      <c r="D114" s="8" t="s">
        <v>856</v>
      </c>
      <c r="E114" s="5" t="s">
        <v>981</v>
      </c>
      <c r="F114" s="5" t="s">
        <v>986</v>
      </c>
      <c r="G114" s="5" t="s">
        <v>987</v>
      </c>
      <c r="H114" s="5" t="s">
        <v>988</v>
      </c>
      <c r="I114" s="5" t="s">
        <v>984</v>
      </c>
      <c r="J114" s="13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</row>
    <row r="115" ht="15.75" customHeight="1">
      <c r="A115" s="5" t="s">
        <v>989</v>
      </c>
      <c r="B115" s="8">
        <v>7.0</v>
      </c>
      <c r="C115" s="8" t="s">
        <v>593</v>
      </c>
      <c r="D115" s="8" t="s">
        <v>856</v>
      </c>
      <c r="E115" s="5" t="s">
        <v>981</v>
      </c>
      <c r="F115" s="5" t="s">
        <v>986</v>
      </c>
      <c r="G115" s="5" t="s">
        <v>987</v>
      </c>
      <c r="H115" s="5" t="s">
        <v>988</v>
      </c>
      <c r="I115" s="5" t="s">
        <v>984</v>
      </c>
      <c r="J115" s="13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</row>
    <row r="116" ht="15.75" customHeight="1">
      <c r="A116" s="5" t="s">
        <v>990</v>
      </c>
      <c r="B116" s="8">
        <v>7.0</v>
      </c>
      <c r="C116" s="8" t="s">
        <v>593</v>
      </c>
      <c r="D116" s="8" t="s">
        <v>856</v>
      </c>
      <c r="E116" s="5" t="s">
        <v>981</v>
      </c>
      <c r="F116" s="37" t="s">
        <v>991</v>
      </c>
      <c r="G116" s="7" t="s">
        <v>992</v>
      </c>
      <c r="H116" s="5" t="s">
        <v>858</v>
      </c>
      <c r="I116" s="5" t="s">
        <v>984</v>
      </c>
      <c r="J116" s="13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</row>
    <row r="117" ht="15.75" customHeight="1">
      <c r="A117" s="5" t="s">
        <v>993</v>
      </c>
      <c r="B117" s="8">
        <v>7.0</v>
      </c>
      <c r="C117" s="8" t="s">
        <v>593</v>
      </c>
      <c r="D117" s="8" t="s">
        <v>856</v>
      </c>
      <c r="E117" s="5" t="s">
        <v>981</v>
      </c>
      <c r="F117" s="37" t="s">
        <v>994</v>
      </c>
      <c r="G117" s="7" t="s">
        <v>992</v>
      </c>
      <c r="H117" s="5" t="s">
        <v>858</v>
      </c>
      <c r="I117" s="5" t="s">
        <v>984</v>
      </c>
      <c r="J117" s="13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</row>
    <row r="118" ht="15.75" customHeight="1">
      <c r="A118" s="5" t="s">
        <v>995</v>
      </c>
      <c r="B118" s="8">
        <v>7.0</v>
      </c>
      <c r="C118" s="8" t="s">
        <v>593</v>
      </c>
      <c r="D118" s="8" t="s">
        <v>856</v>
      </c>
      <c r="E118" s="5" t="s">
        <v>981</v>
      </c>
      <c r="F118" s="37" t="s">
        <v>991</v>
      </c>
      <c r="G118" s="7" t="s">
        <v>992</v>
      </c>
      <c r="H118" s="5" t="s">
        <v>858</v>
      </c>
      <c r="I118" s="5" t="s">
        <v>984</v>
      </c>
      <c r="J118" s="13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</row>
    <row r="119" ht="15.75" customHeight="1">
      <c r="A119" s="5" t="s">
        <v>996</v>
      </c>
      <c r="B119" s="8">
        <v>7.0</v>
      </c>
      <c r="C119" s="8" t="s">
        <v>593</v>
      </c>
      <c r="D119" s="8" t="s">
        <v>856</v>
      </c>
      <c r="E119" s="5" t="s">
        <v>981</v>
      </c>
      <c r="F119" s="5" t="s">
        <v>218</v>
      </c>
      <c r="G119" s="7" t="s">
        <v>997</v>
      </c>
      <c r="H119" s="5" t="s">
        <v>858</v>
      </c>
      <c r="I119" s="5" t="s">
        <v>984</v>
      </c>
      <c r="J119" s="13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</row>
    <row r="120" ht="15.75" customHeight="1">
      <c r="A120" s="5" t="s">
        <v>998</v>
      </c>
      <c r="B120" s="8">
        <v>7.0</v>
      </c>
      <c r="C120" s="8" t="s">
        <v>593</v>
      </c>
      <c r="D120" s="8" t="s">
        <v>856</v>
      </c>
      <c r="E120" s="5" t="s">
        <v>981</v>
      </c>
      <c r="F120" s="5" t="s">
        <v>218</v>
      </c>
      <c r="G120" s="7" t="s">
        <v>997</v>
      </c>
      <c r="H120" s="5" t="s">
        <v>858</v>
      </c>
      <c r="I120" s="5" t="s">
        <v>984</v>
      </c>
      <c r="J120" s="13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</row>
    <row r="121" ht="15.75" customHeight="1">
      <c r="A121" s="5" t="s">
        <v>999</v>
      </c>
      <c r="B121" s="8">
        <v>7.0</v>
      </c>
      <c r="C121" s="8" t="s">
        <v>593</v>
      </c>
      <c r="D121" s="8" t="s">
        <v>856</v>
      </c>
      <c r="E121" s="5" t="s">
        <v>981</v>
      </c>
      <c r="F121" s="5" t="s">
        <v>1000</v>
      </c>
      <c r="G121" s="5" t="s">
        <v>1001</v>
      </c>
      <c r="H121" s="5" t="s">
        <v>858</v>
      </c>
      <c r="I121" s="5" t="s">
        <v>984</v>
      </c>
      <c r="J121" s="13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</row>
    <row r="122" ht="15.75" customHeight="1">
      <c r="A122" s="5" t="s">
        <v>1002</v>
      </c>
      <c r="B122" s="8">
        <v>7.0</v>
      </c>
      <c r="C122" s="8" t="s">
        <v>593</v>
      </c>
      <c r="D122" s="8" t="s">
        <v>856</v>
      </c>
      <c r="E122" s="5" t="s">
        <v>981</v>
      </c>
      <c r="F122" s="5" t="s">
        <v>218</v>
      </c>
      <c r="G122" s="5" t="s">
        <v>1001</v>
      </c>
      <c r="H122" s="5" t="s">
        <v>858</v>
      </c>
      <c r="I122" s="5" t="s">
        <v>984</v>
      </c>
      <c r="J122" s="13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</row>
    <row r="123" ht="15.75" customHeight="1">
      <c r="A123" s="5" t="s">
        <v>1003</v>
      </c>
      <c r="B123" s="8">
        <v>7.0</v>
      </c>
      <c r="C123" s="8" t="s">
        <v>593</v>
      </c>
      <c r="D123" s="8" t="s">
        <v>856</v>
      </c>
      <c r="E123" s="5" t="s">
        <v>981</v>
      </c>
      <c r="F123" s="5" t="s">
        <v>218</v>
      </c>
      <c r="G123" s="5" t="s">
        <v>1001</v>
      </c>
      <c r="H123" s="5" t="s">
        <v>858</v>
      </c>
      <c r="I123" s="5" t="s">
        <v>984</v>
      </c>
      <c r="J123" s="13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</row>
    <row r="124" ht="15.75" customHeight="1">
      <c r="A124" s="5" t="s">
        <v>383</v>
      </c>
      <c r="B124" s="8">
        <v>7.0</v>
      </c>
      <c r="C124" s="8" t="s">
        <v>593</v>
      </c>
      <c r="D124" s="8" t="s">
        <v>856</v>
      </c>
      <c r="E124" s="5" t="s">
        <v>981</v>
      </c>
      <c r="F124" s="5" t="s">
        <v>1004</v>
      </c>
      <c r="G124" s="7" t="s">
        <v>1005</v>
      </c>
      <c r="H124" s="5" t="s">
        <v>858</v>
      </c>
      <c r="I124" s="5" t="s">
        <v>984</v>
      </c>
      <c r="J124" s="13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</row>
    <row r="125" ht="15.75" customHeight="1">
      <c r="A125" s="5" t="s">
        <v>399</v>
      </c>
      <c r="B125" s="8">
        <v>7.0</v>
      </c>
      <c r="C125" s="8" t="s">
        <v>593</v>
      </c>
      <c r="D125" s="8" t="s">
        <v>856</v>
      </c>
      <c r="E125" s="5" t="s">
        <v>981</v>
      </c>
      <c r="F125" s="5" t="s">
        <v>1006</v>
      </c>
      <c r="G125" s="7" t="s">
        <v>1005</v>
      </c>
      <c r="H125" s="5" t="s">
        <v>858</v>
      </c>
      <c r="I125" s="5" t="s">
        <v>984</v>
      </c>
      <c r="J125" s="13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</row>
    <row r="126" ht="15.75" customHeight="1">
      <c r="A126" s="5" t="s">
        <v>482</v>
      </c>
      <c r="B126" s="8">
        <v>7.0</v>
      </c>
      <c r="C126" s="8" t="s">
        <v>593</v>
      </c>
      <c r="D126" s="8" t="s">
        <v>856</v>
      </c>
      <c r="E126" s="5" t="s">
        <v>981</v>
      </c>
      <c r="F126" s="5" t="s">
        <v>982</v>
      </c>
      <c r="G126" s="7" t="s">
        <v>1007</v>
      </c>
      <c r="H126" s="5" t="s">
        <v>858</v>
      </c>
      <c r="I126" s="5" t="s">
        <v>984</v>
      </c>
      <c r="J126" s="13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</row>
    <row r="127" ht="15.75" customHeight="1">
      <c r="A127" s="7" t="s">
        <v>476</v>
      </c>
      <c r="B127" s="8">
        <v>7.0</v>
      </c>
      <c r="C127" s="8" t="s">
        <v>593</v>
      </c>
      <c r="D127" s="8" t="s">
        <v>856</v>
      </c>
      <c r="E127" s="5" t="s">
        <v>981</v>
      </c>
      <c r="F127" s="5" t="s">
        <v>982</v>
      </c>
      <c r="G127" s="7" t="s">
        <v>1007</v>
      </c>
      <c r="H127" s="5" t="s">
        <v>858</v>
      </c>
      <c r="I127" s="5" t="s">
        <v>984</v>
      </c>
      <c r="J127" s="13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</row>
    <row r="128" ht="15.75" customHeight="1">
      <c r="A128" s="7" t="s">
        <v>479</v>
      </c>
      <c r="B128" s="8">
        <v>7.0</v>
      </c>
      <c r="C128" s="8" t="s">
        <v>593</v>
      </c>
      <c r="D128" s="8" t="s">
        <v>856</v>
      </c>
      <c r="E128" s="5" t="s">
        <v>981</v>
      </c>
      <c r="F128" s="5" t="s">
        <v>982</v>
      </c>
      <c r="G128" s="7" t="s">
        <v>1007</v>
      </c>
      <c r="H128" s="5" t="s">
        <v>858</v>
      </c>
      <c r="I128" s="5" t="s">
        <v>984</v>
      </c>
      <c r="J128" s="13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</row>
    <row r="129" ht="15.75" customHeight="1">
      <c r="A129" s="7" t="s">
        <v>247</v>
      </c>
      <c r="B129" s="8">
        <v>7.0</v>
      </c>
      <c r="C129" s="8" t="s">
        <v>593</v>
      </c>
      <c r="D129" s="8" t="s">
        <v>856</v>
      </c>
      <c r="E129" s="5" t="s">
        <v>981</v>
      </c>
      <c r="F129" s="5" t="s">
        <v>1008</v>
      </c>
      <c r="G129" s="5" t="s">
        <v>1009</v>
      </c>
      <c r="H129" s="5" t="s">
        <v>858</v>
      </c>
      <c r="I129" s="5" t="s">
        <v>984</v>
      </c>
      <c r="J129" s="13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</row>
    <row r="130" ht="15.75" customHeight="1">
      <c r="A130" s="7" t="s">
        <v>259</v>
      </c>
      <c r="B130" s="8">
        <v>7.0</v>
      </c>
      <c r="C130" s="8" t="s">
        <v>593</v>
      </c>
      <c r="D130" s="8" t="s">
        <v>856</v>
      </c>
      <c r="E130" s="5" t="s">
        <v>981</v>
      </c>
      <c r="F130" s="5" t="s">
        <v>1010</v>
      </c>
      <c r="G130" s="5" t="s">
        <v>1009</v>
      </c>
      <c r="H130" s="5" t="s">
        <v>858</v>
      </c>
      <c r="I130" s="5" t="s">
        <v>984</v>
      </c>
      <c r="J130" s="13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</row>
    <row r="131" ht="15.75" customHeight="1">
      <c r="A131" s="7" t="s">
        <v>207</v>
      </c>
      <c r="B131" s="8">
        <v>7.0</v>
      </c>
      <c r="C131" s="8" t="s">
        <v>593</v>
      </c>
      <c r="D131" s="8" t="s">
        <v>856</v>
      </c>
      <c r="E131" s="5" t="s">
        <v>981</v>
      </c>
      <c r="F131" s="5" t="s">
        <v>1011</v>
      </c>
      <c r="G131" s="5" t="s">
        <v>1012</v>
      </c>
      <c r="H131" s="5" t="s">
        <v>858</v>
      </c>
      <c r="I131" s="5" t="s">
        <v>984</v>
      </c>
      <c r="J131" s="13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</row>
    <row r="132" ht="15.75" customHeight="1">
      <c r="A132" s="7" t="s">
        <v>224</v>
      </c>
      <c r="B132" s="8">
        <v>7.0</v>
      </c>
      <c r="C132" s="8" t="s">
        <v>593</v>
      </c>
      <c r="D132" s="8" t="s">
        <v>856</v>
      </c>
      <c r="E132" s="5" t="s">
        <v>981</v>
      </c>
      <c r="F132" s="5" t="s">
        <v>1013</v>
      </c>
      <c r="G132" s="5" t="s">
        <v>1012</v>
      </c>
      <c r="H132" s="5" t="s">
        <v>858</v>
      </c>
      <c r="I132" s="5" t="s">
        <v>984</v>
      </c>
      <c r="J132" s="13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</row>
    <row r="133" ht="15.75" customHeight="1">
      <c r="A133" s="5" t="s">
        <v>234</v>
      </c>
      <c r="B133" s="8">
        <v>7.0</v>
      </c>
      <c r="C133" s="8" t="s">
        <v>593</v>
      </c>
      <c r="D133" s="8" t="s">
        <v>856</v>
      </c>
      <c r="E133" s="5" t="s">
        <v>981</v>
      </c>
      <c r="F133" s="5" t="s">
        <v>1013</v>
      </c>
      <c r="G133" s="5" t="s">
        <v>1012</v>
      </c>
      <c r="H133" s="5" t="s">
        <v>858</v>
      </c>
      <c r="I133" s="5" t="s">
        <v>984</v>
      </c>
      <c r="J133" s="13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</row>
    <row r="134" ht="15.75" customHeight="1">
      <c r="A134" s="8" t="s">
        <v>433</v>
      </c>
      <c r="B134" s="8">
        <v>7.0</v>
      </c>
      <c r="C134" s="8" t="s">
        <v>593</v>
      </c>
      <c r="D134" s="8" t="s">
        <v>856</v>
      </c>
      <c r="E134" s="5" t="s">
        <v>981</v>
      </c>
      <c r="F134" s="5" t="s">
        <v>982</v>
      </c>
      <c r="G134" s="7" t="s">
        <v>1007</v>
      </c>
      <c r="H134" s="5" t="s">
        <v>858</v>
      </c>
      <c r="I134" s="5" t="s">
        <v>984</v>
      </c>
      <c r="J134" s="13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</row>
    <row r="135" ht="15.75" customHeight="1">
      <c r="A135" s="5" t="s">
        <v>502</v>
      </c>
      <c r="B135" s="8">
        <v>7.0</v>
      </c>
      <c r="C135" s="8" t="s">
        <v>593</v>
      </c>
      <c r="D135" s="8" t="s">
        <v>856</v>
      </c>
      <c r="E135" s="5" t="s">
        <v>981</v>
      </c>
      <c r="F135" s="5" t="s">
        <v>1014</v>
      </c>
      <c r="G135" s="7" t="s">
        <v>1015</v>
      </c>
      <c r="H135" s="5" t="s">
        <v>858</v>
      </c>
      <c r="I135" s="5" t="s">
        <v>984</v>
      </c>
      <c r="J135" s="13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</row>
    <row r="136" ht="15.75" customHeight="1">
      <c r="A136" s="5" t="s">
        <v>503</v>
      </c>
      <c r="B136" s="8">
        <v>7.0</v>
      </c>
      <c r="C136" s="8" t="s">
        <v>593</v>
      </c>
      <c r="D136" s="8" t="s">
        <v>856</v>
      </c>
      <c r="E136" s="5" t="s">
        <v>981</v>
      </c>
      <c r="F136" s="5" t="s">
        <v>1014</v>
      </c>
      <c r="G136" s="7" t="s">
        <v>1015</v>
      </c>
      <c r="H136" s="5" t="s">
        <v>858</v>
      </c>
      <c r="I136" s="5" t="s">
        <v>984</v>
      </c>
      <c r="J136" s="13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</row>
    <row r="137" ht="15.75" customHeight="1">
      <c r="A137" s="5" t="s">
        <v>1016</v>
      </c>
      <c r="B137" s="8">
        <v>7.0</v>
      </c>
      <c r="C137" s="8" t="s">
        <v>593</v>
      </c>
      <c r="D137" s="8" t="s">
        <v>856</v>
      </c>
      <c r="E137" s="5" t="s">
        <v>981</v>
      </c>
      <c r="F137" s="5" t="s">
        <v>1017</v>
      </c>
      <c r="G137" s="7" t="s">
        <v>1018</v>
      </c>
      <c r="H137" s="5" t="s">
        <v>858</v>
      </c>
      <c r="I137" s="5" t="s">
        <v>984</v>
      </c>
      <c r="J137" s="13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</row>
    <row r="138" ht="15.75" customHeight="1">
      <c r="A138" s="5" t="s">
        <v>1019</v>
      </c>
      <c r="B138" s="8">
        <v>7.0</v>
      </c>
      <c r="C138" s="8" t="s">
        <v>593</v>
      </c>
      <c r="D138" s="8" t="s">
        <v>856</v>
      </c>
      <c r="E138" s="5" t="s">
        <v>981</v>
      </c>
      <c r="F138" s="5" t="s">
        <v>1017</v>
      </c>
      <c r="G138" s="7" t="s">
        <v>1018</v>
      </c>
      <c r="H138" s="5" t="s">
        <v>858</v>
      </c>
      <c r="I138" s="5" t="s">
        <v>984</v>
      </c>
      <c r="J138" s="13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</row>
    <row r="139" ht="15.75" customHeight="1">
      <c r="A139" s="5" t="s">
        <v>1020</v>
      </c>
      <c r="B139" s="8">
        <v>7.0</v>
      </c>
      <c r="C139" s="8" t="s">
        <v>593</v>
      </c>
      <c r="D139" s="8" t="s">
        <v>856</v>
      </c>
      <c r="E139" s="5" t="s">
        <v>981</v>
      </c>
      <c r="F139" s="5" t="s">
        <v>1017</v>
      </c>
      <c r="G139" s="7" t="s">
        <v>1018</v>
      </c>
      <c r="H139" s="5" t="s">
        <v>858</v>
      </c>
      <c r="I139" s="5" t="s">
        <v>984</v>
      </c>
      <c r="J139" s="13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</row>
    <row r="140" ht="15.75" customHeight="1">
      <c r="A140" s="5" t="s">
        <v>1021</v>
      </c>
      <c r="B140" s="8">
        <v>7.0</v>
      </c>
      <c r="C140" s="8" t="s">
        <v>593</v>
      </c>
      <c r="D140" s="8" t="s">
        <v>856</v>
      </c>
      <c r="E140" s="5" t="s">
        <v>981</v>
      </c>
      <c r="F140" s="5" t="s">
        <v>1022</v>
      </c>
      <c r="G140" s="7" t="s">
        <v>1023</v>
      </c>
      <c r="H140" s="5" t="s">
        <v>858</v>
      </c>
      <c r="I140" s="5" t="s">
        <v>984</v>
      </c>
      <c r="J140" s="13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</row>
    <row r="141" ht="15.75" customHeight="1">
      <c r="A141" s="5" t="s">
        <v>1024</v>
      </c>
      <c r="B141" s="8">
        <v>7.0</v>
      </c>
      <c r="C141" s="8" t="s">
        <v>593</v>
      </c>
      <c r="D141" s="8" t="s">
        <v>856</v>
      </c>
      <c r="E141" s="5" t="s">
        <v>981</v>
      </c>
      <c r="F141" s="5" t="s">
        <v>218</v>
      </c>
      <c r="G141" s="7" t="s">
        <v>1025</v>
      </c>
      <c r="H141" s="5" t="s">
        <v>858</v>
      </c>
      <c r="I141" s="5" t="s">
        <v>984</v>
      </c>
      <c r="J141" s="13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</row>
    <row r="142" ht="15.75" customHeight="1">
      <c r="A142" s="7" t="s">
        <v>205</v>
      </c>
      <c r="B142" s="8">
        <v>7.0</v>
      </c>
      <c r="C142" s="8" t="s">
        <v>593</v>
      </c>
      <c r="D142" s="8" t="s">
        <v>856</v>
      </c>
      <c r="E142" s="5" t="s">
        <v>981</v>
      </c>
      <c r="F142" s="5" t="s">
        <v>218</v>
      </c>
      <c r="G142" s="7" t="s">
        <v>1025</v>
      </c>
      <c r="H142" s="5" t="s">
        <v>858</v>
      </c>
      <c r="I142" s="5" t="s">
        <v>984</v>
      </c>
      <c r="J142" s="13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</row>
    <row r="143" ht="15.75" customHeight="1">
      <c r="A143" s="8" t="s">
        <v>55</v>
      </c>
      <c r="B143" s="8">
        <v>7.0</v>
      </c>
      <c r="C143" s="8" t="s">
        <v>593</v>
      </c>
      <c r="D143" s="8" t="s">
        <v>856</v>
      </c>
      <c r="E143" s="5" t="s">
        <v>981</v>
      </c>
      <c r="F143" s="7" t="s">
        <v>51</v>
      </c>
      <c r="G143" s="5" t="s">
        <v>1026</v>
      </c>
      <c r="H143" s="5" t="s">
        <v>858</v>
      </c>
      <c r="I143" s="5" t="s">
        <v>984</v>
      </c>
      <c r="J143" s="13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</row>
    <row r="144" ht="15.75" customHeight="1">
      <c r="A144" s="7" t="s">
        <v>1027</v>
      </c>
      <c r="B144" s="8">
        <v>8.0</v>
      </c>
      <c r="C144" s="8" t="s">
        <v>593</v>
      </c>
      <c r="D144" s="8" t="s">
        <v>1028</v>
      </c>
      <c r="E144" s="8" t="s">
        <v>83</v>
      </c>
      <c r="F144" s="8" t="s">
        <v>83</v>
      </c>
      <c r="G144" s="8" t="s">
        <v>911</v>
      </c>
      <c r="H144" s="7" t="s">
        <v>912</v>
      </c>
      <c r="I144" s="8" t="s">
        <v>873</v>
      </c>
      <c r="J144" s="13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</row>
    <row r="145" ht="15.75" customHeight="1">
      <c r="A145" s="7" t="s">
        <v>1029</v>
      </c>
      <c r="B145" s="8">
        <v>2.0</v>
      </c>
      <c r="C145" s="8" t="s">
        <v>593</v>
      </c>
      <c r="D145" s="8" t="s">
        <v>856</v>
      </c>
      <c r="E145" s="8" t="s">
        <v>83</v>
      </c>
      <c r="F145" s="8" t="s">
        <v>83</v>
      </c>
      <c r="G145" s="8" t="s">
        <v>1030</v>
      </c>
      <c r="H145" s="7" t="s">
        <v>858</v>
      </c>
      <c r="I145" s="8" t="s">
        <v>873</v>
      </c>
      <c r="J145" s="13"/>
      <c r="K145" s="7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</row>
    <row r="146" ht="15.75" customHeight="1">
      <c r="A146" s="5" t="s">
        <v>1031</v>
      </c>
      <c r="B146" s="8">
        <v>2.0</v>
      </c>
      <c r="C146" s="8" t="s">
        <v>593</v>
      </c>
      <c r="D146" s="8" t="s">
        <v>856</v>
      </c>
      <c r="E146" s="5" t="s">
        <v>981</v>
      </c>
      <c r="F146" s="7" t="s">
        <v>66</v>
      </c>
      <c r="G146" s="8" t="s">
        <v>1032</v>
      </c>
      <c r="H146" s="5" t="s">
        <v>858</v>
      </c>
      <c r="I146" s="5" t="s">
        <v>984</v>
      </c>
      <c r="J146" s="13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</row>
    <row r="147" ht="15.75" customHeight="1">
      <c r="A147" s="5" t="s">
        <v>1033</v>
      </c>
      <c r="B147" s="8">
        <v>2.0</v>
      </c>
      <c r="C147" s="8" t="s">
        <v>593</v>
      </c>
      <c r="D147" s="8" t="s">
        <v>856</v>
      </c>
      <c r="E147" s="5" t="s">
        <v>981</v>
      </c>
      <c r="F147" s="7" t="s">
        <v>66</v>
      </c>
      <c r="G147" s="37" t="s">
        <v>1032</v>
      </c>
      <c r="H147" s="5" t="s">
        <v>858</v>
      </c>
      <c r="I147" s="5" t="s">
        <v>984</v>
      </c>
      <c r="J147" s="13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</row>
    <row r="148" ht="15.75" customHeight="1">
      <c r="A148" s="7" t="s">
        <v>61</v>
      </c>
      <c r="B148" s="8">
        <v>2.0</v>
      </c>
      <c r="C148" s="8" t="s">
        <v>593</v>
      </c>
      <c r="D148" s="8" t="s">
        <v>856</v>
      </c>
      <c r="E148" s="5" t="s">
        <v>981</v>
      </c>
      <c r="F148" s="7" t="s">
        <v>66</v>
      </c>
      <c r="G148" s="37" t="s">
        <v>1032</v>
      </c>
      <c r="H148" s="5" t="s">
        <v>858</v>
      </c>
      <c r="I148" s="5" t="s">
        <v>984</v>
      </c>
      <c r="J148" s="13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</row>
    <row r="149" ht="15.75" customHeight="1">
      <c r="A149" s="7" t="s">
        <v>74</v>
      </c>
      <c r="B149" s="8">
        <v>2.0</v>
      </c>
      <c r="C149" s="8" t="s">
        <v>593</v>
      </c>
      <c r="D149" s="8" t="s">
        <v>856</v>
      </c>
      <c r="E149" s="5" t="s">
        <v>981</v>
      </c>
      <c r="F149" s="7" t="s">
        <v>66</v>
      </c>
      <c r="G149" s="37" t="s">
        <v>1032</v>
      </c>
      <c r="H149" s="5" t="s">
        <v>858</v>
      </c>
      <c r="I149" s="5" t="s">
        <v>984</v>
      </c>
      <c r="J149" s="13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</row>
    <row r="150" ht="15.75" customHeight="1">
      <c r="A150" s="7" t="s">
        <v>1034</v>
      </c>
      <c r="B150" s="8">
        <v>3.0</v>
      </c>
      <c r="C150" s="8" t="s">
        <v>593</v>
      </c>
      <c r="D150" s="8" t="s">
        <v>856</v>
      </c>
      <c r="E150" s="8" t="s">
        <v>83</v>
      </c>
      <c r="F150" s="8" t="s">
        <v>83</v>
      </c>
      <c r="G150" s="8" t="s">
        <v>1035</v>
      </c>
      <c r="H150" s="7" t="s">
        <v>970</v>
      </c>
      <c r="I150" s="8" t="s">
        <v>873</v>
      </c>
      <c r="J150" s="13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</row>
    <row r="151" ht="15.75" customHeight="1">
      <c r="A151" s="7" t="s">
        <v>1036</v>
      </c>
      <c r="B151" s="8">
        <v>141.0</v>
      </c>
      <c r="C151" s="8" t="s">
        <v>593</v>
      </c>
      <c r="D151" s="8" t="s">
        <v>856</v>
      </c>
      <c r="E151" s="8" t="s">
        <v>83</v>
      </c>
      <c r="F151" s="8" t="s">
        <v>83</v>
      </c>
      <c r="G151" s="8" t="s">
        <v>938</v>
      </c>
      <c r="H151" s="7" t="s">
        <v>1037</v>
      </c>
      <c r="I151" s="8" t="s">
        <v>873</v>
      </c>
      <c r="J151" s="13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</row>
    <row r="152" ht="15.75" customHeight="1">
      <c r="A152" s="7" t="s">
        <v>701</v>
      </c>
      <c r="B152" s="8">
        <v>141.0</v>
      </c>
      <c r="C152" s="8" t="s">
        <v>593</v>
      </c>
      <c r="D152" s="8" t="s">
        <v>856</v>
      </c>
      <c r="E152" s="8" t="s">
        <v>83</v>
      </c>
      <c r="F152" s="8">
        <v>1934.0</v>
      </c>
      <c r="G152" s="8" t="s">
        <v>699</v>
      </c>
      <c r="H152" s="7" t="s">
        <v>977</v>
      </c>
      <c r="I152" s="8" t="s">
        <v>875</v>
      </c>
      <c r="J152" s="39">
        <v>88844.0</v>
      </c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</row>
    <row r="153" ht="15.75" customHeight="1">
      <c r="A153" s="7" t="s">
        <v>1038</v>
      </c>
      <c r="B153" s="8">
        <v>149.0</v>
      </c>
      <c r="C153" s="8" t="s">
        <v>593</v>
      </c>
      <c r="D153" s="8" t="s">
        <v>856</v>
      </c>
      <c r="E153" s="8" t="s">
        <v>83</v>
      </c>
      <c r="F153" s="8" t="s">
        <v>83</v>
      </c>
      <c r="G153" s="8" t="s">
        <v>940</v>
      </c>
      <c r="H153" s="7" t="s">
        <v>941</v>
      </c>
      <c r="I153" s="8" t="s">
        <v>873</v>
      </c>
      <c r="J153" s="13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</row>
    <row r="154" ht="15.75" customHeight="1">
      <c r="A154" s="7" t="s">
        <v>1039</v>
      </c>
      <c r="B154" s="8">
        <v>157.0</v>
      </c>
      <c r="C154" s="8" t="s">
        <v>593</v>
      </c>
      <c r="D154" s="8" t="s">
        <v>856</v>
      </c>
      <c r="E154" s="8" t="s">
        <v>83</v>
      </c>
      <c r="F154" s="8" t="s">
        <v>83</v>
      </c>
      <c r="G154" s="8" t="s">
        <v>1040</v>
      </c>
      <c r="H154" s="7" t="s">
        <v>1041</v>
      </c>
      <c r="I154" s="8" t="s">
        <v>873</v>
      </c>
      <c r="J154" s="13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</row>
    <row r="155" ht="15.75" customHeight="1">
      <c r="A155" s="7" t="s">
        <v>1042</v>
      </c>
      <c r="B155" s="8">
        <v>160.0</v>
      </c>
      <c r="C155" s="8" t="s">
        <v>593</v>
      </c>
      <c r="D155" s="8" t="s">
        <v>856</v>
      </c>
      <c r="E155" s="8" t="s">
        <v>83</v>
      </c>
      <c r="F155" s="8" t="s">
        <v>83</v>
      </c>
      <c r="G155" s="8" t="s">
        <v>1043</v>
      </c>
      <c r="H155" s="7" t="s">
        <v>1041</v>
      </c>
      <c r="I155" s="8" t="s">
        <v>873</v>
      </c>
      <c r="J155" s="13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</row>
    <row r="156" ht="15.75" customHeight="1">
      <c r="A156" s="7" t="s">
        <v>1044</v>
      </c>
      <c r="B156" s="8">
        <v>150.0</v>
      </c>
      <c r="C156" s="8" t="s">
        <v>593</v>
      </c>
      <c r="D156" s="8" t="s">
        <v>856</v>
      </c>
      <c r="E156" s="8" t="s">
        <v>83</v>
      </c>
      <c r="F156" s="8" t="s">
        <v>83</v>
      </c>
      <c r="G156" s="8" t="s">
        <v>940</v>
      </c>
      <c r="H156" s="7" t="s">
        <v>941</v>
      </c>
      <c r="I156" s="8" t="s">
        <v>873</v>
      </c>
      <c r="J156" s="13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</row>
    <row r="157" ht="15.75" customHeight="1">
      <c r="A157" s="7" t="s">
        <v>1045</v>
      </c>
      <c r="B157" s="8">
        <v>150.0</v>
      </c>
      <c r="C157" s="8" t="s">
        <v>593</v>
      </c>
      <c r="D157" s="8" t="s">
        <v>856</v>
      </c>
      <c r="E157" s="8" t="s">
        <v>83</v>
      </c>
      <c r="F157" s="8" t="s">
        <v>83</v>
      </c>
      <c r="G157" s="8" t="s">
        <v>940</v>
      </c>
      <c r="H157" s="7" t="s">
        <v>941</v>
      </c>
      <c r="I157" s="8" t="s">
        <v>873</v>
      </c>
      <c r="J157" s="13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</row>
    <row r="158" ht="15.75" customHeight="1">
      <c r="A158" s="7" t="s">
        <v>1046</v>
      </c>
      <c r="B158" s="8">
        <v>156.0</v>
      </c>
      <c r="C158" s="8" t="s">
        <v>593</v>
      </c>
      <c r="D158" s="8" t="s">
        <v>856</v>
      </c>
      <c r="E158" s="8" t="s">
        <v>83</v>
      </c>
      <c r="F158" s="8" t="s">
        <v>83</v>
      </c>
      <c r="G158" s="8" t="s">
        <v>940</v>
      </c>
      <c r="H158" s="7" t="s">
        <v>941</v>
      </c>
      <c r="I158" s="8" t="s">
        <v>873</v>
      </c>
      <c r="J158" s="13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</row>
    <row r="159" ht="15.75" customHeight="1">
      <c r="A159" s="5" t="s">
        <v>1047</v>
      </c>
      <c r="B159" s="8">
        <v>156.0</v>
      </c>
      <c r="C159" s="8" t="s">
        <v>593</v>
      </c>
      <c r="D159" s="8" t="s">
        <v>856</v>
      </c>
      <c r="E159" s="8" t="s">
        <v>981</v>
      </c>
      <c r="F159" s="8">
        <v>1522.0</v>
      </c>
      <c r="G159" s="8" t="s">
        <v>1048</v>
      </c>
      <c r="H159" s="5" t="s">
        <v>858</v>
      </c>
      <c r="I159" s="5" t="s">
        <v>984</v>
      </c>
      <c r="J159" s="13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</row>
    <row r="160" ht="15.75" customHeight="1">
      <c r="A160" s="7" t="s">
        <v>1049</v>
      </c>
      <c r="B160" s="8">
        <v>162.0</v>
      </c>
      <c r="C160" s="8" t="s">
        <v>593</v>
      </c>
      <c r="D160" s="8" t="s">
        <v>856</v>
      </c>
      <c r="E160" s="8" t="s">
        <v>83</v>
      </c>
      <c r="F160" s="8" t="s">
        <v>83</v>
      </c>
      <c r="G160" s="8" t="s">
        <v>1040</v>
      </c>
      <c r="H160" s="7" t="s">
        <v>1041</v>
      </c>
      <c r="I160" s="8" t="s">
        <v>873</v>
      </c>
      <c r="J160" s="13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</row>
    <row r="161" ht="15.75" customHeight="1">
      <c r="A161" s="5" t="s">
        <v>1050</v>
      </c>
      <c r="B161" s="8">
        <v>162.0</v>
      </c>
      <c r="C161" s="8" t="s">
        <v>593</v>
      </c>
      <c r="D161" s="8" t="s">
        <v>856</v>
      </c>
      <c r="E161" s="8" t="s">
        <v>981</v>
      </c>
      <c r="F161" s="8" t="s">
        <v>563</v>
      </c>
      <c r="G161" s="37" t="s">
        <v>1023</v>
      </c>
      <c r="H161" s="5" t="s">
        <v>858</v>
      </c>
      <c r="I161" s="5" t="s">
        <v>984</v>
      </c>
      <c r="J161" s="13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</row>
    <row r="162" ht="15.75" customHeight="1">
      <c r="A162" s="7" t="s">
        <v>596</v>
      </c>
      <c r="B162" s="8">
        <v>162.0</v>
      </c>
      <c r="C162" s="8" t="s">
        <v>593</v>
      </c>
      <c r="D162" s="8" t="s">
        <v>856</v>
      </c>
      <c r="E162" s="8" t="s">
        <v>83</v>
      </c>
      <c r="F162" s="8">
        <v>1921.0</v>
      </c>
      <c r="G162" s="37" t="s">
        <v>597</v>
      </c>
      <c r="H162" s="7" t="s">
        <v>1051</v>
      </c>
      <c r="I162" s="8" t="s">
        <v>875</v>
      </c>
      <c r="J162" s="39">
        <v>85724.0</v>
      </c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</row>
    <row r="163" ht="15.75" customHeight="1">
      <c r="A163" s="7" t="s">
        <v>1052</v>
      </c>
      <c r="B163" s="8">
        <v>13.0</v>
      </c>
      <c r="C163" s="8" t="s">
        <v>593</v>
      </c>
      <c r="D163" s="8" t="s">
        <v>856</v>
      </c>
      <c r="E163" s="8" t="s">
        <v>83</v>
      </c>
      <c r="F163" s="8" t="s">
        <v>83</v>
      </c>
      <c r="G163" s="8" t="s">
        <v>699</v>
      </c>
      <c r="H163" s="7" t="s">
        <v>977</v>
      </c>
      <c r="I163" s="8" t="s">
        <v>873</v>
      </c>
      <c r="J163" s="13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</row>
    <row r="164" ht="15.75" customHeight="1">
      <c r="A164" s="7" t="s">
        <v>1053</v>
      </c>
      <c r="B164" s="8">
        <v>159.0</v>
      </c>
      <c r="C164" s="8" t="s">
        <v>593</v>
      </c>
      <c r="D164" s="8" t="s">
        <v>856</v>
      </c>
      <c r="E164" s="8" t="s">
        <v>83</v>
      </c>
      <c r="F164" s="8" t="s">
        <v>83</v>
      </c>
      <c r="G164" s="8" t="s">
        <v>1043</v>
      </c>
      <c r="H164" s="7" t="s">
        <v>1041</v>
      </c>
      <c r="I164" s="8" t="s">
        <v>873</v>
      </c>
      <c r="J164" s="13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</row>
    <row r="165" ht="15.75" customHeight="1">
      <c r="A165" s="7" t="s">
        <v>1054</v>
      </c>
      <c r="B165" s="8">
        <v>9.0</v>
      </c>
      <c r="C165" s="8" t="s">
        <v>593</v>
      </c>
      <c r="D165" s="8" t="s">
        <v>1055</v>
      </c>
      <c r="E165" s="8" t="s">
        <v>83</v>
      </c>
      <c r="F165" s="8" t="s">
        <v>83</v>
      </c>
      <c r="G165" s="8" t="s">
        <v>719</v>
      </c>
      <c r="H165" s="7" t="s">
        <v>965</v>
      </c>
      <c r="I165" s="8" t="s">
        <v>873</v>
      </c>
      <c r="J165" s="13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</row>
    <row r="166" ht="15.75" customHeight="1">
      <c r="A166" s="7" t="s">
        <v>1056</v>
      </c>
      <c r="B166" s="8">
        <v>10.0</v>
      </c>
      <c r="C166" s="8" t="s">
        <v>593</v>
      </c>
      <c r="D166" s="8" t="s">
        <v>1055</v>
      </c>
      <c r="E166" s="8" t="s">
        <v>83</v>
      </c>
      <c r="F166" s="8" t="s">
        <v>83</v>
      </c>
      <c r="G166" s="8" t="s">
        <v>719</v>
      </c>
      <c r="H166" s="7" t="s">
        <v>965</v>
      </c>
      <c r="I166" s="8" t="s">
        <v>873</v>
      </c>
      <c r="J166" s="13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</row>
    <row r="167" ht="15.75" customHeight="1">
      <c r="A167" s="7" t="s">
        <v>1057</v>
      </c>
      <c r="B167" s="8">
        <v>10.0</v>
      </c>
      <c r="C167" s="8" t="s">
        <v>593</v>
      </c>
      <c r="D167" s="8" t="s">
        <v>1055</v>
      </c>
      <c r="E167" s="8" t="s">
        <v>83</v>
      </c>
      <c r="F167" s="8" t="s">
        <v>83</v>
      </c>
      <c r="G167" s="8" t="s">
        <v>719</v>
      </c>
      <c r="H167" s="7" t="s">
        <v>965</v>
      </c>
      <c r="I167" s="8" t="s">
        <v>873</v>
      </c>
      <c r="J167" s="13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</row>
    <row r="168" ht="15.75" customHeight="1">
      <c r="A168" s="7" t="s">
        <v>1058</v>
      </c>
      <c r="B168" s="8">
        <v>12.0</v>
      </c>
      <c r="C168" s="8" t="s">
        <v>593</v>
      </c>
      <c r="D168" s="8" t="s">
        <v>1059</v>
      </c>
      <c r="E168" s="8" t="s">
        <v>83</v>
      </c>
      <c r="F168" s="8" t="s">
        <v>83</v>
      </c>
      <c r="G168" s="8" t="s">
        <v>1060</v>
      </c>
      <c r="H168" s="7" t="s">
        <v>977</v>
      </c>
      <c r="I168" s="8" t="s">
        <v>873</v>
      </c>
      <c r="J168" s="13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</row>
    <row r="169" ht="15.75" customHeight="1">
      <c r="A169" s="7" t="s">
        <v>1061</v>
      </c>
      <c r="B169" s="8">
        <v>18.0</v>
      </c>
      <c r="C169" s="8" t="s">
        <v>593</v>
      </c>
      <c r="D169" s="8" t="s">
        <v>1059</v>
      </c>
      <c r="E169" s="8" t="s">
        <v>83</v>
      </c>
      <c r="F169" s="8" t="s">
        <v>83</v>
      </c>
      <c r="G169" s="5" t="s">
        <v>655</v>
      </c>
      <c r="H169" s="7" t="s">
        <v>877</v>
      </c>
      <c r="I169" s="8" t="s">
        <v>873</v>
      </c>
      <c r="J169" s="13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</row>
    <row r="170" ht="15.75" customHeight="1">
      <c r="A170" s="7" t="s">
        <v>669</v>
      </c>
      <c r="B170" s="8">
        <v>18.0</v>
      </c>
      <c r="C170" s="8" t="s">
        <v>593</v>
      </c>
      <c r="D170" s="8" t="s">
        <v>1059</v>
      </c>
      <c r="E170" s="8" t="s">
        <v>83</v>
      </c>
      <c r="F170" s="8">
        <v>1921.0</v>
      </c>
      <c r="G170" s="8" t="s">
        <v>655</v>
      </c>
      <c r="H170" s="7" t="s">
        <v>877</v>
      </c>
      <c r="I170" s="8" t="s">
        <v>875</v>
      </c>
      <c r="J170" s="39">
        <v>82961.0</v>
      </c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</row>
    <row r="171" ht="15.75" customHeight="1">
      <c r="A171" s="7" t="s">
        <v>1062</v>
      </c>
      <c r="B171" s="8">
        <v>164.0</v>
      </c>
      <c r="C171" s="8" t="s">
        <v>593</v>
      </c>
      <c r="D171" s="8" t="s">
        <v>1055</v>
      </c>
      <c r="E171" s="8" t="s">
        <v>83</v>
      </c>
      <c r="F171" s="8" t="s">
        <v>83</v>
      </c>
      <c r="G171" s="8" t="s">
        <v>719</v>
      </c>
      <c r="H171" s="7" t="s">
        <v>965</v>
      </c>
      <c r="I171" s="8" t="s">
        <v>873</v>
      </c>
      <c r="J171" s="13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</row>
    <row r="172" ht="15.75" customHeight="1">
      <c r="A172" s="7" t="s">
        <v>750</v>
      </c>
      <c r="B172" s="8">
        <v>164.0</v>
      </c>
      <c r="C172" s="8" t="s">
        <v>593</v>
      </c>
      <c r="D172" s="8" t="s">
        <v>1055</v>
      </c>
      <c r="E172" s="8" t="s">
        <v>83</v>
      </c>
      <c r="F172" s="8">
        <v>1942.0</v>
      </c>
      <c r="G172" s="8" t="s">
        <v>751</v>
      </c>
      <c r="H172" s="7" t="s">
        <v>965</v>
      </c>
      <c r="I172" s="8" t="s">
        <v>875</v>
      </c>
      <c r="J172" s="39">
        <v>162122.0</v>
      </c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</row>
    <row r="173" ht="15.75" customHeight="1">
      <c r="A173" s="7" t="s">
        <v>754</v>
      </c>
      <c r="B173" s="8">
        <v>164.0</v>
      </c>
      <c r="C173" s="8" t="s">
        <v>593</v>
      </c>
      <c r="D173" s="8" t="s">
        <v>1055</v>
      </c>
      <c r="E173" s="8" t="s">
        <v>83</v>
      </c>
      <c r="F173" s="8">
        <v>1942.0</v>
      </c>
      <c r="G173" s="8" t="s">
        <v>751</v>
      </c>
      <c r="H173" s="7" t="s">
        <v>965</v>
      </c>
      <c r="I173" s="8" t="s">
        <v>875</v>
      </c>
      <c r="J173" s="39">
        <v>162110.0</v>
      </c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</row>
    <row r="174" ht="15.75" customHeight="1">
      <c r="A174" s="7" t="s">
        <v>756</v>
      </c>
      <c r="B174" s="8">
        <v>164.0</v>
      </c>
      <c r="C174" s="8" t="s">
        <v>593</v>
      </c>
      <c r="D174" s="8" t="s">
        <v>1055</v>
      </c>
      <c r="E174" s="8" t="s">
        <v>83</v>
      </c>
      <c r="F174" s="8">
        <v>1942.0</v>
      </c>
      <c r="G174" s="8" t="s">
        <v>751</v>
      </c>
      <c r="H174" s="7" t="s">
        <v>965</v>
      </c>
      <c r="I174" s="8" t="s">
        <v>875</v>
      </c>
      <c r="J174" s="39">
        <v>162102.0</v>
      </c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</row>
    <row r="175" ht="15.75" customHeight="1">
      <c r="A175" s="7" t="s">
        <v>651</v>
      </c>
      <c r="B175" s="8">
        <v>164.0</v>
      </c>
      <c r="C175" s="8" t="s">
        <v>593</v>
      </c>
      <c r="D175" s="8" t="s">
        <v>1055</v>
      </c>
      <c r="E175" s="8" t="s">
        <v>83</v>
      </c>
      <c r="F175" s="8">
        <v>1961.0</v>
      </c>
      <c r="G175" s="37" t="s">
        <v>652</v>
      </c>
      <c r="H175" s="7" t="s">
        <v>965</v>
      </c>
      <c r="I175" s="8" t="s">
        <v>875</v>
      </c>
      <c r="J175" s="39">
        <v>95167.0</v>
      </c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</row>
    <row r="176" ht="15.75" customHeight="1">
      <c r="A176" s="7" t="s">
        <v>836</v>
      </c>
      <c r="B176" s="8">
        <v>164.0</v>
      </c>
      <c r="C176" s="8" t="s">
        <v>593</v>
      </c>
      <c r="D176" s="8" t="s">
        <v>1055</v>
      </c>
      <c r="E176" s="8" t="s">
        <v>83</v>
      </c>
      <c r="F176" s="8">
        <v>1942.0</v>
      </c>
      <c r="G176" s="8" t="s">
        <v>834</v>
      </c>
      <c r="H176" s="7" t="s">
        <v>965</v>
      </c>
      <c r="I176" s="8" t="s">
        <v>875</v>
      </c>
      <c r="J176" s="39">
        <v>161358.0</v>
      </c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</row>
    <row r="177" ht="15.75" customHeight="1">
      <c r="A177" s="7" t="s">
        <v>718</v>
      </c>
      <c r="B177" s="8">
        <v>164.0</v>
      </c>
      <c r="C177" s="8" t="s">
        <v>593</v>
      </c>
      <c r="D177" s="8" t="s">
        <v>1055</v>
      </c>
      <c r="E177" s="8" t="s">
        <v>83</v>
      </c>
      <c r="F177" s="8" t="s">
        <v>963</v>
      </c>
      <c r="G177" s="5" t="s">
        <v>719</v>
      </c>
      <c r="H177" s="7" t="s">
        <v>965</v>
      </c>
      <c r="I177" s="8" t="s">
        <v>875</v>
      </c>
      <c r="J177" s="39">
        <v>165732.0</v>
      </c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</row>
    <row r="178" ht="15.75" customHeight="1">
      <c r="A178" s="7" t="s">
        <v>721</v>
      </c>
      <c r="B178" s="8">
        <v>164.0</v>
      </c>
      <c r="C178" s="8" t="s">
        <v>593</v>
      </c>
      <c r="D178" s="8" t="s">
        <v>1055</v>
      </c>
      <c r="E178" s="8" t="s">
        <v>83</v>
      </c>
      <c r="F178" s="8" t="s">
        <v>963</v>
      </c>
      <c r="G178" s="5" t="s">
        <v>719</v>
      </c>
      <c r="H178" s="7" t="s">
        <v>965</v>
      </c>
      <c r="I178" s="8" t="s">
        <v>875</v>
      </c>
      <c r="J178" s="39">
        <v>179285.0</v>
      </c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</row>
    <row r="179" ht="15.75" customHeight="1">
      <c r="A179" s="7" t="s">
        <v>723</v>
      </c>
      <c r="B179" s="8">
        <v>164.0</v>
      </c>
      <c r="C179" s="8" t="s">
        <v>593</v>
      </c>
      <c r="D179" s="8" t="s">
        <v>1055</v>
      </c>
      <c r="E179" s="8" t="s">
        <v>83</v>
      </c>
      <c r="F179" s="8" t="s">
        <v>963</v>
      </c>
      <c r="G179" s="5" t="s">
        <v>719</v>
      </c>
      <c r="H179" s="7" t="s">
        <v>965</v>
      </c>
      <c r="I179" s="8" t="s">
        <v>875</v>
      </c>
      <c r="J179" s="39">
        <v>175937.0</v>
      </c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</row>
    <row r="180" ht="15.75" customHeight="1">
      <c r="A180" s="7" t="s">
        <v>724</v>
      </c>
      <c r="B180" s="8">
        <v>164.0</v>
      </c>
      <c r="C180" s="8" t="s">
        <v>593</v>
      </c>
      <c r="D180" s="8" t="s">
        <v>1055</v>
      </c>
      <c r="E180" s="8" t="s">
        <v>83</v>
      </c>
      <c r="F180" s="8" t="s">
        <v>963</v>
      </c>
      <c r="G180" s="5" t="s">
        <v>719</v>
      </c>
      <c r="H180" s="7" t="s">
        <v>965</v>
      </c>
      <c r="I180" s="8" t="s">
        <v>875</v>
      </c>
      <c r="J180" s="39">
        <v>176119.0</v>
      </c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</row>
    <row r="181" ht="15.75" customHeight="1">
      <c r="A181" s="7" t="s">
        <v>726</v>
      </c>
      <c r="B181" s="8">
        <v>164.0</v>
      </c>
      <c r="C181" s="8" t="s">
        <v>593</v>
      </c>
      <c r="D181" s="8" t="s">
        <v>1055</v>
      </c>
      <c r="E181" s="8" t="s">
        <v>83</v>
      </c>
      <c r="F181" s="8" t="s">
        <v>963</v>
      </c>
      <c r="G181" s="5" t="s">
        <v>719</v>
      </c>
      <c r="H181" s="7" t="s">
        <v>965</v>
      </c>
      <c r="I181" s="8" t="s">
        <v>875</v>
      </c>
      <c r="J181" s="39">
        <v>175948.0</v>
      </c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</row>
    <row r="182" ht="15.75" customHeight="1">
      <c r="A182" s="7" t="s">
        <v>727</v>
      </c>
      <c r="B182" s="8">
        <v>164.0</v>
      </c>
      <c r="C182" s="8" t="s">
        <v>593</v>
      </c>
      <c r="D182" s="8" t="s">
        <v>1055</v>
      </c>
      <c r="E182" s="8" t="s">
        <v>83</v>
      </c>
      <c r="F182" s="8" t="s">
        <v>963</v>
      </c>
      <c r="G182" s="5" t="s">
        <v>719</v>
      </c>
      <c r="H182" s="7" t="s">
        <v>965</v>
      </c>
      <c r="I182" s="8" t="s">
        <v>875</v>
      </c>
      <c r="J182" s="39">
        <v>176023.0</v>
      </c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</row>
    <row r="183" ht="15.75" customHeight="1">
      <c r="A183" s="7" t="s">
        <v>729</v>
      </c>
      <c r="B183" s="8">
        <v>164.0</v>
      </c>
      <c r="C183" s="8" t="s">
        <v>593</v>
      </c>
      <c r="D183" s="8" t="s">
        <v>1055</v>
      </c>
      <c r="E183" s="8" t="s">
        <v>83</v>
      </c>
      <c r="F183" s="8" t="s">
        <v>963</v>
      </c>
      <c r="G183" s="5" t="s">
        <v>719</v>
      </c>
      <c r="H183" s="7" t="s">
        <v>965</v>
      </c>
      <c r="I183" s="8" t="s">
        <v>875</v>
      </c>
      <c r="J183" s="39">
        <v>194717.0</v>
      </c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</row>
    <row r="184" ht="15.75" customHeight="1">
      <c r="A184" s="7" t="s">
        <v>730</v>
      </c>
      <c r="B184" s="8">
        <v>164.0</v>
      </c>
      <c r="C184" s="8" t="s">
        <v>593</v>
      </c>
      <c r="D184" s="8" t="s">
        <v>1055</v>
      </c>
      <c r="E184" s="8" t="s">
        <v>83</v>
      </c>
      <c r="F184" s="8" t="s">
        <v>963</v>
      </c>
      <c r="G184" s="5" t="s">
        <v>719</v>
      </c>
      <c r="H184" s="7" t="s">
        <v>965</v>
      </c>
      <c r="I184" s="8" t="s">
        <v>875</v>
      </c>
      <c r="J184" s="39">
        <v>194574.0</v>
      </c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</row>
    <row r="185" ht="15.75" customHeight="1">
      <c r="A185" s="7" t="s">
        <v>748</v>
      </c>
      <c r="B185" s="8">
        <v>164.0</v>
      </c>
      <c r="C185" s="8" t="s">
        <v>593</v>
      </c>
      <c r="D185" s="8" t="s">
        <v>1055</v>
      </c>
      <c r="E185" s="8" t="s">
        <v>83</v>
      </c>
      <c r="F185" s="8">
        <v>1925.0</v>
      </c>
      <c r="G185" s="5" t="s">
        <v>719</v>
      </c>
      <c r="H185" s="7" t="s">
        <v>965</v>
      </c>
      <c r="I185" s="8" t="s">
        <v>875</v>
      </c>
      <c r="J185" s="39">
        <v>100726.0</v>
      </c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</row>
    <row r="186" ht="15.75" customHeight="1">
      <c r="A186" s="7" t="s">
        <v>732</v>
      </c>
      <c r="B186" s="8">
        <v>164.0</v>
      </c>
      <c r="C186" s="8" t="s">
        <v>593</v>
      </c>
      <c r="D186" s="8" t="s">
        <v>1055</v>
      </c>
      <c r="E186" s="8" t="s">
        <v>83</v>
      </c>
      <c r="F186" s="8" t="s">
        <v>963</v>
      </c>
      <c r="G186" s="5" t="s">
        <v>719</v>
      </c>
      <c r="H186" s="7" t="s">
        <v>965</v>
      </c>
      <c r="I186" s="8" t="s">
        <v>875</v>
      </c>
      <c r="J186" s="39">
        <v>194613.0</v>
      </c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</row>
    <row r="187" ht="15.75" customHeight="1">
      <c r="A187" s="7" t="s">
        <v>740</v>
      </c>
      <c r="B187" s="8">
        <v>164.0</v>
      </c>
      <c r="C187" s="8" t="s">
        <v>593</v>
      </c>
      <c r="D187" s="8" t="s">
        <v>1055</v>
      </c>
      <c r="E187" s="8" t="s">
        <v>83</v>
      </c>
      <c r="F187" s="8" t="s">
        <v>963</v>
      </c>
      <c r="G187" s="5" t="s">
        <v>719</v>
      </c>
      <c r="H187" s="7" t="s">
        <v>965</v>
      </c>
      <c r="I187" s="8" t="s">
        <v>875</v>
      </c>
      <c r="J187" s="39">
        <v>166083.0</v>
      </c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</row>
    <row r="188" ht="15.75" customHeight="1">
      <c r="A188" s="7" t="s">
        <v>799</v>
      </c>
      <c r="B188" s="8">
        <v>164.0</v>
      </c>
      <c r="C188" s="8" t="s">
        <v>593</v>
      </c>
      <c r="D188" s="8" t="s">
        <v>1055</v>
      </c>
      <c r="E188" s="8" t="s">
        <v>83</v>
      </c>
      <c r="F188" s="8" t="s">
        <v>963</v>
      </c>
      <c r="G188" s="5" t="s">
        <v>119</v>
      </c>
      <c r="H188" s="7" t="s">
        <v>965</v>
      </c>
      <c r="I188" s="8" t="s">
        <v>875</v>
      </c>
      <c r="J188" s="39">
        <v>187398.0</v>
      </c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</row>
    <row r="189" ht="15.75" customHeight="1">
      <c r="A189" s="7" t="s">
        <v>801</v>
      </c>
      <c r="B189" s="8">
        <v>164.0</v>
      </c>
      <c r="C189" s="8" t="s">
        <v>593</v>
      </c>
      <c r="D189" s="8" t="s">
        <v>1055</v>
      </c>
      <c r="E189" s="8" t="s">
        <v>83</v>
      </c>
      <c r="F189" s="8" t="s">
        <v>963</v>
      </c>
      <c r="G189" s="5" t="s">
        <v>119</v>
      </c>
      <c r="H189" s="7" t="s">
        <v>965</v>
      </c>
      <c r="I189" s="8" t="s">
        <v>875</v>
      </c>
      <c r="J189" s="39">
        <v>187400.0</v>
      </c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</row>
    <row r="190" ht="15.75" customHeight="1">
      <c r="A190" s="7" t="s">
        <v>810</v>
      </c>
      <c r="B190" s="8">
        <v>164.0</v>
      </c>
      <c r="C190" s="8" t="s">
        <v>593</v>
      </c>
      <c r="D190" s="8" t="s">
        <v>1055</v>
      </c>
      <c r="E190" s="8" t="s">
        <v>83</v>
      </c>
      <c r="F190" s="8">
        <v>1925.0</v>
      </c>
      <c r="G190" s="5" t="s">
        <v>119</v>
      </c>
      <c r="H190" s="7" t="s">
        <v>965</v>
      </c>
      <c r="I190" s="8" t="s">
        <v>875</v>
      </c>
      <c r="J190" s="39">
        <v>81338.0</v>
      </c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</row>
    <row r="191" ht="15.75" customHeight="1">
      <c r="A191" s="7" t="s">
        <v>1063</v>
      </c>
      <c r="B191" s="8">
        <v>165.0</v>
      </c>
      <c r="C191" s="8" t="s">
        <v>593</v>
      </c>
      <c r="D191" s="8" t="s">
        <v>1055</v>
      </c>
      <c r="E191" s="8" t="s">
        <v>83</v>
      </c>
      <c r="F191" s="8" t="s">
        <v>83</v>
      </c>
      <c r="G191" s="8" t="s">
        <v>719</v>
      </c>
      <c r="H191" s="7" t="s">
        <v>965</v>
      </c>
      <c r="I191" s="8" t="s">
        <v>873</v>
      </c>
      <c r="J191" s="13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</row>
    <row r="192" ht="15.75" customHeight="1">
      <c r="A192" s="7" t="s">
        <v>1064</v>
      </c>
      <c r="B192" s="8">
        <v>161.0</v>
      </c>
      <c r="C192" s="8" t="s">
        <v>593</v>
      </c>
      <c r="D192" s="8" t="s">
        <v>1028</v>
      </c>
      <c r="E192" s="8" t="s">
        <v>83</v>
      </c>
      <c r="F192" s="8" t="s">
        <v>83</v>
      </c>
      <c r="G192" s="8" t="s">
        <v>1040</v>
      </c>
      <c r="H192" s="7" t="s">
        <v>1041</v>
      </c>
      <c r="I192" s="8" t="s">
        <v>873</v>
      </c>
      <c r="J192" s="13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</row>
    <row r="193" ht="15.75" customHeight="1">
      <c r="A193" s="7" t="s">
        <v>638</v>
      </c>
      <c r="B193" s="8">
        <v>161.0</v>
      </c>
      <c r="C193" s="8" t="s">
        <v>593</v>
      </c>
      <c r="D193" s="8" t="s">
        <v>1028</v>
      </c>
      <c r="E193" s="8" t="s">
        <v>83</v>
      </c>
      <c r="F193" s="8">
        <v>1957.0</v>
      </c>
      <c r="G193" s="8" t="s">
        <v>639</v>
      </c>
      <c r="H193" s="7" t="s">
        <v>977</v>
      </c>
      <c r="I193" s="8" t="s">
        <v>875</v>
      </c>
      <c r="J193" s="39">
        <v>203220.0</v>
      </c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</row>
    <row r="194" ht="15.75" customHeight="1">
      <c r="A194" s="7" t="s">
        <v>646</v>
      </c>
      <c r="B194" s="8">
        <v>161.0</v>
      </c>
      <c r="C194" s="8" t="s">
        <v>593</v>
      </c>
      <c r="D194" s="8" t="s">
        <v>1028</v>
      </c>
      <c r="E194" s="8" t="s">
        <v>83</v>
      </c>
      <c r="F194" s="8" t="s">
        <v>592</v>
      </c>
      <c r="G194" s="8" t="s">
        <v>639</v>
      </c>
      <c r="H194" s="7" t="s">
        <v>977</v>
      </c>
      <c r="I194" s="8" t="s">
        <v>875</v>
      </c>
      <c r="J194" s="39">
        <v>77242.0</v>
      </c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</row>
    <row r="195" ht="15.75" customHeight="1">
      <c r="A195" s="5" t="s">
        <v>435</v>
      </c>
      <c r="B195" s="8">
        <v>161.0</v>
      </c>
      <c r="C195" s="8" t="s">
        <v>593</v>
      </c>
      <c r="D195" s="8" t="s">
        <v>1028</v>
      </c>
      <c r="E195" s="8" t="s">
        <v>981</v>
      </c>
      <c r="F195" s="5" t="s">
        <v>982</v>
      </c>
      <c r="G195" s="7" t="s">
        <v>1007</v>
      </c>
      <c r="H195" s="5" t="s">
        <v>858</v>
      </c>
      <c r="I195" s="5" t="s">
        <v>984</v>
      </c>
      <c r="J195" s="13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</row>
    <row r="196" ht="15.75" customHeight="1">
      <c r="A196" s="5" t="s">
        <v>436</v>
      </c>
      <c r="B196" s="8">
        <v>161.0</v>
      </c>
      <c r="C196" s="8" t="s">
        <v>593</v>
      </c>
      <c r="D196" s="8" t="s">
        <v>1028</v>
      </c>
      <c r="E196" s="8" t="s">
        <v>981</v>
      </c>
      <c r="F196" s="5" t="s">
        <v>982</v>
      </c>
      <c r="G196" s="7" t="s">
        <v>1007</v>
      </c>
      <c r="H196" s="5" t="s">
        <v>858</v>
      </c>
      <c r="I196" s="5" t="s">
        <v>984</v>
      </c>
      <c r="J196" s="13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</row>
    <row r="197" ht="15.75" customHeight="1">
      <c r="A197" s="5" t="s">
        <v>437</v>
      </c>
      <c r="B197" s="8">
        <v>161.0</v>
      </c>
      <c r="C197" s="8" t="s">
        <v>593</v>
      </c>
      <c r="D197" s="8" t="s">
        <v>1028</v>
      </c>
      <c r="E197" s="8" t="s">
        <v>981</v>
      </c>
      <c r="F197" s="5" t="s">
        <v>982</v>
      </c>
      <c r="G197" s="7" t="s">
        <v>1007</v>
      </c>
      <c r="H197" s="5" t="s">
        <v>858</v>
      </c>
      <c r="I197" s="5" t="s">
        <v>984</v>
      </c>
      <c r="J197" s="13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</row>
    <row r="198" ht="15.75" customHeight="1">
      <c r="A198" s="37" t="s">
        <v>438</v>
      </c>
      <c r="B198" s="8">
        <v>161.0</v>
      </c>
      <c r="C198" s="8" t="s">
        <v>593</v>
      </c>
      <c r="D198" s="8" t="s">
        <v>1028</v>
      </c>
      <c r="E198" s="8" t="s">
        <v>981</v>
      </c>
      <c r="F198" s="5" t="s">
        <v>982</v>
      </c>
      <c r="G198" s="7" t="s">
        <v>1007</v>
      </c>
      <c r="H198" s="5" t="s">
        <v>858</v>
      </c>
      <c r="I198" s="5" t="s">
        <v>984</v>
      </c>
      <c r="J198" s="13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</row>
    <row r="199" ht="15.75" customHeight="1">
      <c r="A199" s="5" t="s">
        <v>440</v>
      </c>
      <c r="B199" s="8">
        <v>161.0</v>
      </c>
      <c r="C199" s="8" t="s">
        <v>593</v>
      </c>
      <c r="D199" s="8" t="s">
        <v>1028</v>
      </c>
      <c r="E199" s="8" t="s">
        <v>981</v>
      </c>
      <c r="F199" s="5" t="s">
        <v>982</v>
      </c>
      <c r="G199" s="7" t="s">
        <v>1007</v>
      </c>
      <c r="H199" s="5" t="s">
        <v>858</v>
      </c>
      <c r="I199" s="5" t="s">
        <v>984</v>
      </c>
      <c r="J199" s="13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</row>
    <row r="200" ht="15.75" customHeight="1">
      <c r="A200" s="5" t="s">
        <v>464</v>
      </c>
      <c r="B200" s="8">
        <v>161.0</v>
      </c>
      <c r="C200" s="8" t="s">
        <v>593</v>
      </c>
      <c r="D200" s="8" t="s">
        <v>1028</v>
      </c>
      <c r="E200" s="8" t="s">
        <v>981</v>
      </c>
      <c r="F200" s="5" t="s">
        <v>982</v>
      </c>
      <c r="G200" s="7" t="s">
        <v>1007</v>
      </c>
      <c r="H200" s="5" t="s">
        <v>858</v>
      </c>
      <c r="I200" s="5" t="s">
        <v>984</v>
      </c>
      <c r="J200" s="13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</row>
    <row r="201" ht="15.75" customHeight="1">
      <c r="A201" s="5" t="s">
        <v>467</v>
      </c>
      <c r="B201" s="8">
        <v>161.0</v>
      </c>
      <c r="C201" s="8" t="s">
        <v>593</v>
      </c>
      <c r="D201" s="8" t="s">
        <v>1028</v>
      </c>
      <c r="E201" s="8" t="s">
        <v>981</v>
      </c>
      <c r="F201" s="5" t="s">
        <v>982</v>
      </c>
      <c r="G201" s="7" t="s">
        <v>1007</v>
      </c>
      <c r="H201" s="5" t="s">
        <v>858</v>
      </c>
      <c r="I201" s="5" t="s">
        <v>984</v>
      </c>
      <c r="J201" s="13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</row>
    <row r="202" ht="15.75" customHeight="1">
      <c r="A202" s="5" t="s">
        <v>468</v>
      </c>
      <c r="B202" s="8">
        <v>161.0</v>
      </c>
      <c r="C202" s="8" t="s">
        <v>593</v>
      </c>
      <c r="D202" s="8" t="s">
        <v>1028</v>
      </c>
      <c r="E202" s="8" t="s">
        <v>981</v>
      </c>
      <c r="F202" s="5" t="s">
        <v>982</v>
      </c>
      <c r="G202" s="7" t="s">
        <v>1007</v>
      </c>
      <c r="H202" s="5" t="s">
        <v>858</v>
      </c>
      <c r="I202" s="5" t="s">
        <v>984</v>
      </c>
      <c r="J202" s="13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</row>
    <row r="203" ht="15.75" customHeight="1">
      <c r="A203" s="5" t="s">
        <v>477</v>
      </c>
      <c r="B203" s="8">
        <v>161.0</v>
      </c>
      <c r="C203" s="8" t="s">
        <v>593</v>
      </c>
      <c r="D203" s="8" t="s">
        <v>1028</v>
      </c>
      <c r="E203" s="8" t="s">
        <v>981</v>
      </c>
      <c r="F203" s="5" t="s">
        <v>982</v>
      </c>
      <c r="G203" s="7" t="s">
        <v>1007</v>
      </c>
      <c r="H203" s="5" t="s">
        <v>858</v>
      </c>
      <c r="I203" s="5" t="s">
        <v>984</v>
      </c>
      <c r="J203" s="13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</row>
    <row r="204" ht="15.75" customHeight="1">
      <c r="A204" s="7" t="s">
        <v>462</v>
      </c>
      <c r="B204" s="8">
        <v>161.0</v>
      </c>
      <c r="C204" s="8" t="s">
        <v>593</v>
      </c>
      <c r="D204" s="8" t="s">
        <v>1028</v>
      </c>
      <c r="E204" s="8" t="s">
        <v>981</v>
      </c>
      <c r="F204" s="5" t="s">
        <v>982</v>
      </c>
      <c r="G204" s="7" t="s">
        <v>1007</v>
      </c>
      <c r="H204" s="5" t="s">
        <v>858</v>
      </c>
      <c r="I204" s="5" t="s">
        <v>984</v>
      </c>
      <c r="J204" s="13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</row>
    <row r="205" ht="15.75" customHeight="1">
      <c r="A205" s="7" t="s">
        <v>465</v>
      </c>
      <c r="B205" s="8">
        <v>161.0</v>
      </c>
      <c r="C205" s="8" t="s">
        <v>593</v>
      </c>
      <c r="D205" s="8" t="s">
        <v>1028</v>
      </c>
      <c r="E205" s="8" t="s">
        <v>981</v>
      </c>
      <c r="F205" s="5" t="s">
        <v>982</v>
      </c>
      <c r="G205" s="7" t="s">
        <v>1007</v>
      </c>
      <c r="H205" s="5" t="s">
        <v>858</v>
      </c>
      <c r="I205" s="5" t="s">
        <v>984</v>
      </c>
      <c r="J205" s="13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</row>
    <row r="206" ht="15.75" customHeight="1">
      <c r="A206" s="7" t="s">
        <v>466</v>
      </c>
      <c r="B206" s="8">
        <v>161.0</v>
      </c>
      <c r="C206" s="8" t="s">
        <v>593</v>
      </c>
      <c r="D206" s="8" t="s">
        <v>1028</v>
      </c>
      <c r="E206" s="8" t="s">
        <v>981</v>
      </c>
      <c r="F206" s="5" t="s">
        <v>982</v>
      </c>
      <c r="G206" s="7" t="s">
        <v>1007</v>
      </c>
      <c r="H206" s="5" t="s">
        <v>858</v>
      </c>
      <c r="I206" s="5" t="s">
        <v>984</v>
      </c>
      <c r="J206" s="13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</row>
    <row r="207" ht="15.75" customHeight="1">
      <c r="A207" s="7" t="s">
        <v>469</v>
      </c>
      <c r="B207" s="8">
        <v>161.0</v>
      </c>
      <c r="C207" s="8" t="s">
        <v>593</v>
      </c>
      <c r="D207" s="8" t="s">
        <v>1028</v>
      </c>
      <c r="E207" s="8" t="s">
        <v>981</v>
      </c>
      <c r="F207" s="5" t="s">
        <v>982</v>
      </c>
      <c r="G207" s="7" t="s">
        <v>1007</v>
      </c>
      <c r="H207" s="5" t="s">
        <v>858</v>
      </c>
      <c r="I207" s="5" t="s">
        <v>984</v>
      </c>
      <c r="J207" s="13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</row>
    <row r="208" ht="15.75" customHeight="1">
      <c r="A208" s="7" t="s">
        <v>471</v>
      </c>
      <c r="B208" s="8">
        <v>161.0</v>
      </c>
      <c r="C208" s="8" t="s">
        <v>593</v>
      </c>
      <c r="D208" s="8" t="s">
        <v>1028</v>
      </c>
      <c r="E208" s="8" t="s">
        <v>981</v>
      </c>
      <c r="F208" s="5" t="s">
        <v>982</v>
      </c>
      <c r="G208" s="7" t="s">
        <v>1007</v>
      </c>
      <c r="H208" s="5" t="s">
        <v>858</v>
      </c>
      <c r="I208" s="5" t="s">
        <v>984</v>
      </c>
      <c r="J208" s="13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</row>
    <row r="209" ht="15.75" customHeight="1">
      <c r="A209" s="7" t="s">
        <v>472</v>
      </c>
      <c r="B209" s="8">
        <v>161.0</v>
      </c>
      <c r="C209" s="8" t="s">
        <v>593</v>
      </c>
      <c r="D209" s="8" t="s">
        <v>1028</v>
      </c>
      <c r="E209" s="8" t="s">
        <v>981</v>
      </c>
      <c r="F209" s="5" t="s">
        <v>982</v>
      </c>
      <c r="G209" s="7" t="s">
        <v>1007</v>
      </c>
      <c r="H209" s="5" t="s">
        <v>858</v>
      </c>
      <c r="I209" s="5" t="s">
        <v>984</v>
      </c>
      <c r="J209" s="13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</row>
    <row r="210" ht="15.75" customHeight="1">
      <c r="A210" s="7" t="s">
        <v>473</v>
      </c>
      <c r="B210" s="8">
        <v>161.0</v>
      </c>
      <c r="C210" s="8" t="s">
        <v>593</v>
      </c>
      <c r="D210" s="8" t="s">
        <v>1028</v>
      </c>
      <c r="E210" s="8" t="s">
        <v>981</v>
      </c>
      <c r="F210" s="5" t="s">
        <v>982</v>
      </c>
      <c r="G210" s="7" t="s">
        <v>1007</v>
      </c>
      <c r="H210" s="5" t="s">
        <v>858</v>
      </c>
      <c r="I210" s="5" t="s">
        <v>984</v>
      </c>
      <c r="J210" s="13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</row>
    <row r="211" ht="15.75" customHeight="1">
      <c r="A211" s="7" t="s">
        <v>474</v>
      </c>
      <c r="B211" s="8">
        <v>161.0</v>
      </c>
      <c r="C211" s="8" t="s">
        <v>593</v>
      </c>
      <c r="D211" s="8" t="s">
        <v>1028</v>
      </c>
      <c r="E211" s="8" t="s">
        <v>981</v>
      </c>
      <c r="F211" s="5" t="s">
        <v>982</v>
      </c>
      <c r="G211" s="7" t="s">
        <v>1007</v>
      </c>
      <c r="H211" s="5" t="s">
        <v>858</v>
      </c>
      <c r="I211" s="5" t="s">
        <v>984</v>
      </c>
      <c r="J211" s="13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</row>
    <row r="212" ht="15.75" customHeight="1">
      <c r="A212" s="7" t="s">
        <v>475</v>
      </c>
      <c r="B212" s="8">
        <v>161.0</v>
      </c>
      <c r="C212" s="8" t="s">
        <v>593</v>
      </c>
      <c r="D212" s="8" t="s">
        <v>1028</v>
      </c>
      <c r="E212" s="8" t="s">
        <v>981</v>
      </c>
      <c r="F212" s="5" t="s">
        <v>982</v>
      </c>
      <c r="G212" s="7" t="s">
        <v>1007</v>
      </c>
      <c r="H212" s="5" t="s">
        <v>858</v>
      </c>
      <c r="I212" s="5" t="s">
        <v>984</v>
      </c>
      <c r="J212" s="13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</row>
    <row r="213" ht="15.75" customHeight="1">
      <c r="A213" s="7" t="s">
        <v>478</v>
      </c>
      <c r="B213" s="8">
        <v>161.0</v>
      </c>
      <c r="C213" s="8" t="s">
        <v>593</v>
      </c>
      <c r="D213" s="8" t="s">
        <v>1028</v>
      </c>
      <c r="E213" s="8" t="s">
        <v>981</v>
      </c>
      <c r="F213" s="5" t="s">
        <v>982</v>
      </c>
      <c r="G213" s="7" t="s">
        <v>1007</v>
      </c>
      <c r="H213" s="5" t="s">
        <v>858</v>
      </c>
      <c r="I213" s="5" t="s">
        <v>984</v>
      </c>
      <c r="J213" s="13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</row>
    <row r="214" ht="15.75" customHeight="1">
      <c r="A214" s="7" t="s">
        <v>480</v>
      </c>
      <c r="B214" s="8">
        <v>161.0</v>
      </c>
      <c r="C214" s="8" t="s">
        <v>593</v>
      </c>
      <c r="D214" s="8" t="s">
        <v>1028</v>
      </c>
      <c r="E214" s="8" t="s">
        <v>981</v>
      </c>
      <c r="F214" s="5" t="s">
        <v>982</v>
      </c>
      <c r="G214" s="7" t="s">
        <v>1007</v>
      </c>
      <c r="H214" s="5" t="s">
        <v>858</v>
      </c>
      <c r="I214" s="5" t="s">
        <v>984</v>
      </c>
      <c r="J214" s="13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</row>
    <row r="215" ht="15.75" customHeight="1">
      <c r="A215" s="7" t="s">
        <v>481</v>
      </c>
      <c r="B215" s="8">
        <v>161.0</v>
      </c>
      <c r="C215" s="8" t="s">
        <v>593</v>
      </c>
      <c r="D215" s="8" t="s">
        <v>1028</v>
      </c>
      <c r="E215" s="8" t="s">
        <v>981</v>
      </c>
      <c r="F215" s="5" t="s">
        <v>982</v>
      </c>
      <c r="G215" s="7" t="s">
        <v>1007</v>
      </c>
      <c r="H215" s="5" t="s">
        <v>858</v>
      </c>
      <c r="I215" s="5" t="s">
        <v>984</v>
      </c>
      <c r="J215" s="13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</row>
    <row r="216" ht="15.75" customHeight="1">
      <c r="A216" s="7" t="s">
        <v>1065</v>
      </c>
      <c r="B216" s="8">
        <v>20.0</v>
      </c>
      <c r="C216" s="8" t="s">
        <v>593</v>
      </c>
      <c r="D216" s="8" t="s">
        <v>962</v>
      </c>
      <c r="E216" s="8" t="s">
        <v>83</v>
      </c>
      <c r="F216" s="8" t="s">
        <v>83</v>
      </c>
      <c r="G216" s="8" t="s">
        <v>655</v>
      </c>
      <c r="H216" s="7" t="s">
        <v>877</v>
      </c>
      <c r="I216" s="8" t="s">
        <v>873</v>
      </c>
      <c r="J216" s="13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</row>
    <row r="217" ht="15.75" customHeight="1">
      <c r="A217" s="7" t="s">
        <v>1066</v>
      </c>
      <c r="B217" s="8">
        <v>21.0</v>
      </c>
      <c r="C217" s="8" t="s">
        <v>593</v>
      </c>
      <c r="D217" s="8" t="s">
        <v>962</v>
      </c>
      <c r="E217" s="8" t="s">
        <v>83</v>
      </c>
      <c r="F217" s="8" t="s">
        <v>83</v>
      </c>
      <c r="G217" s="8" t="s">
        <v>655</v>
      </c>
      <c r="H217" s="7" t="s">
        <v>877</v>
      </c>
      <c r="I217" s="8" t="s">
        <v>873</v>
      </c>
      <c r="J217" s="13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</row>
    <row r="218" ht="15.75" customHeight="1">
      <c r="A218" s="7" t="s">
        <v>1067</v>
      </c>
      <c r="B218" s="8">
        <v>21.0</v>
      </c>
      <c r="C218" s="8" t="s">
        <v>593</v>
      </c>
      <c r="D218" s="8" t="s">
        <v>962</v>
      </c>
      <c r="E218" s="8" t="s">
        <v>83</v>
      </c>
      <c r="F218" s="8" t="s">
        <v>83</v>
      </c>
      <c r="G218" s="8" t="s">
        <v>655</v>
      </c>
      <c r="H218" s="7" t="s">
        <v>877</v>
      </c>
      <c r="I218" s="8" t="s">
        <v>873</v>
      </c>
      <c r="J218" s="13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</row>
    <row r="219" ht="15.75" customHeight="1">
      <c r="A219" s="7" t="s">
        <v>1068</v>
      </c>
      <c r="B219" s="8">
        <v>23.0</v>
      </c>
      <c r="C219" s="8" t="s">
        <v>593</v>
      </c>
      <c r="D219" s="8" t="s">
        <v>962</v>
      </c>
      <c r="E219" s="8" t="s">
        <v>83</v>
      </c>
      <c r="F219" s="8" t="s">
        <v>83</v>
      </c>
      <c r="G219" s="8" t="s">
        <v>655</v>
      </c>
      <c r="H219" s="7" t="s">
        <v>877</v>
      </c>
      <c r="I219" s="8" t="s">
        <v>873</v>
      </c>
      <c r="J219" s="13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</row>
    <row r="220" ht="15.75" customHeight="1">
      <c r="A220" s="7" t="s">
        <v>1069</v>
      </c>
      <c r="B220" s="8">
        <v>26.0</v>
      </c>
      <c r="C220" s="8" t="s">
        <v>593</v>
      </c>
      <c r="D220" s="8" t="s">
        <v>962</v>
      </c>
      <c r="E220" s="8" t="s">
        <v>83</v>
      </c>
      <c r="F220" s="8" t="s">
        <v>83</v>
      </c>
      <c r="G220" s="8" t="s">
        <v>655</v>
      </c>
      <c r="H220" s="7" t="s">
        <v>877</v>
      </c>
      <c r="I220" s="8" t="s">
        <v>873</v>
      </c>
      <c r="J220" s="13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</row>
    <row r="221" ht="15.75" customHeight="1">
      <c r="A221" s="7" t="s">
        <v>1070</v>
      </c>
      <c r="B221" s="8">
        <v>26.0</v>
      </c>
      <c r="C221" s="8" t="s">
        <v>593</v>
      </c>
      <c r="D221" s="8" t="s">
        <v>962</v>
      </c>
      <c r="E221" s="8" t="s">
        <v>83</v>
      </c>
      <c r="F221" s="8" t="s">
        <v>83</v>
      </c>
      <c r="G221" s="8" t="s">
        <v>655</v>
      </c>
      <c r="H221" s="7" t="s">
        <v>877</v>
      </c>
      <c r="I221" s="8" t="s">
        <v>873</v>
      </c>
      <c r="J221" s="13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</row>
    <row r="222" ht="15.75" customHeight="1">
      <c r="A222" s="7" t="s">
        <v>1071</v>
      </c>
      <c r="B222" s="8">
        <v>22.0</v>
      </c>
      <c r="C222" s="8" t="s">
        <v>593</v>
      </c>
      <c r="D222" s="8" t="s">
        <v>962</v>
      </c>
      <c r="E222" s="8" t="s">
        <v>83</v>
      </c>
      <c r="F222" s="8" t="s">
        <v>83</v>
      </c>
      <c r="G222" s="8" t="s">
        <v>655</v>
      </c>
      <c r="H222" s="7" t="s">
        <v>877</v>
      </c>
      <c r="I222" s="8" t="s">
        <v>873</v>
      </c>
      <c r="J222" s="13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</row>
    <row r="223" ht="15.75" customHeight="1">
      <c r="A223" s="7" t="s">
        <v>1072</v>
      </c>
      <c r="B223" s="8">
        <v>19.0</v>
      </c>
      <c r="C223" s="8" t="s">
        <v>593</v>
      </c>
      <c r="D223" s="8" t="s">
        <v>1059</v>
      </c>
      <c r="E223" s="8" t="s">
        <v>83</v>
      </c>
      <c r="F223" s="8" t="s">
        <v>83</v>
      </c>
      <c r="G223" s="8" t="s">
        <v>655</v>
      </c>
      <c r="H223" s="7" t="s">
        <v>877</v>
      </c>
      <c r="I223" s="8" t="s">
        <v>873</v>
      </c>
      <c r="J223" s="13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</row>
    <row r="224" ht="15.75" customHeight="1">
      <c r="A224" s="7" t="s">
        <v>647</v>
      </c>
      <c r="B224" s="8">
        <v>166.0</v>
      </c>
      <c r="C224" s="8" t="s">
        <v>593</v>
      </c>
      <c r="D224" s="8" t="s">
        <v>592</v>
      </c>
      <c r="E224" s="8" t="s">
        <v>83</v>
      </c>
      <c r="F224" s="8">
        <v>1929.0</v>
      </c>
      <c r="G224" s="8" t="s">
        <v>648</v>
      </c>
      <c r="H224" s="7" t="s">
        <v>965</v>
      </c>
      <c r="I224" s="8" t="s">
        <v>875</v>
      </c>
      <c r="J224" s="39">
        <v>99114.0</v>
      </c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</row>
    <row r="225" ht="15.75" customHeight="1">
      <c r="A225" s="7" t="s">
        <v>650</v>
      </c>
      <c r="B225" s="8">
        <v>166.0</v>
      </c>
      <c r="C225" s="8" t="s">
        <v>593</v>
      </c>
      <c r="D225" s="8" t="s">
        <v>592</v>
      </c>
      <c r="E225" s="8" t="s">
        <v>83</v>
      </c>
      <c r="F225" s="8">
        <v>1929.0</v>
      </c>
      <c r="G225" s="8" t="s">
        <v>648</v>
      </c>
      <c r="H225" s="7" t="s">
        <v>965</v>
      </c>
      <c r="I225" s="8" t="s">
        <v>875</v>
      </c>
      <c r="J225" s="39">
        <v>99114.0</v>
      </c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</row>
    <row r="226" ht="15.75" customHeight="1">
      <c r="A226" s="7" t="s">
        <v>612</v>
      </c>
      <c r="B226" s="8">
        <v>167.0</v>
      </c>
      <c r="C226" s="8" t="s">
        <v>611</v>
      </c>
      <c r="D226" s="8"/>
      <c r="E226" s="8" t="s">
        <v>83</v>
      </c>
      <c r="F226" s="8">
        <v>1924.0</v>
      </c>
      <c r="G226" s="45" t="s">
        <v>609</v>
      </c>
      <c r="H226" s="7" t="s">
        <v>885</v>
      </c>
      <c r="I226" s="8" t="s">
        <v>875</v>
      </c>
      <c r="J226" s="39">
        <v>54955.0</v>
      </c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</row>
    <row r="227" ht="15.75" customHeight="1">
      <c r="A227" s="7" t="s">
        <v>758</v>
      </c>
      <c r="B227" s="8">
        <v>168.0</v>
      </c>
      <c r="C227" s="8" t="s">
        <v>593</v>
      </c>
      <c r="D227" s="8" t="s">
        <v>962</v>
      </c>
      <c r="E227" s="8" t="s">
        <v>83</v>
      </c>
      <c r="F227" s="8" t="s">
        <v>592</v>
      </c>
      <c r="G227" s="8" t="s">
        <v>759</v>
      </c>
      <c r="H227" s="8" t="s">
        <v>877</v>
      </c>
      <c r="I227" s="8" t="s">
        <v>875</v>
      </c>
      <c r="J227" s="39">
        <v>59.546</v>
      </c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</row>
    <row r="228" ht="15.75" customHeight="1">
      <c r="A228" s="7" t="s">
        <v>602</v>
      </c>
      <c r="B228" s="8">
        <v>169.0</v>
      </c>
      <c r="C228" s="8" t="s">
        <v>593</v>
      </c>
      <c r="D228" s="8" t="s">
        <v>856</v>
      </c>
      <c r="E228" s="8" t="s">
        <v>83</v>
      </c>
      <c r="F228" s="8">
        <v>1922.0</v>
      </c>
      <c r="G228" s="37" t="s">
        <v>597</v>
      </c>
      <c r="H228" s="7" t="s">
        <v>1051</v>
      </c>
      <c r="I228" s="8" t="s">
        <v>875</v>
      </c>
      <c r="J228" s="39">
        <v>85083.0</v>
      </c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</row>
    <row r="229" ht="15.75" customHeight="1">
      <c r="A229" s="7" t="s">
        <v>753</v>
      </c>
      <c r="B229" s="8">
        <v>170.0</v>
      </c>
      <c r="C229" s="8" t="s">
        <v>593</v>
      </c>
      <c r="D229" s="8" t="s">
        <v>1055</v>
      </c>
      <c r="E229" s="8" t="s">
        <v>83</v>
      </c>
      <c r="F229" s="8">
        <v>1942.0</v>
      </c>
      <c r="G229" s="8" t="s">
        <v>751</v>
      </c>
      <c r="H229" s="7" t="s">
        <v>965</v>
      </c>
      <c r="I229" s="8" t="s">
        <v>875</v>
      </c>
      <c r="J229" s="39">
        <v>162121.0</v>
      </c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</row>
    <row r="230" ht="15.75" customHeight="1">
      <c r="A230" s="7" t="s">
        <v>833</v>
      </c>
      <c r="B230" s="8">
        <v>170.0</v>
      </c>
      <c r="C230" s="8" t="s">
        <v>593</v>
      </c>
      <c r="D230" s="8"/>
      <c r="E230" s="8" t="s">
        <v>83</v>
      </c>
      <c r="F230" s="8">
        <v>1942.0</v>
      </c>
      <c r="G230" s="37" t="s">
        <v>834</v>
      </c>
      <c r="H230" s="7" t="s">
        <v>965</v>
      </c>
      <c r="I230" s="8" t="s">
        <v>875</v>
      </c>
      <c r="J230" s="39">
        <v>161359.0</v>
      </c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</row>
    <row r="231" ht="15.75" customHeight="1">
      <c r="A231" s="7" t="s">
        <v>768</v>
      </c>
      <c r="B231" s="8">
        <v>171.0</v>
      </c>
      <c r="C231" s="8" t="s">
        <v>593</v>
      </c>
      <c r="D231" s="8" t="s">
        <v>1055</v>
      </c>
      <c r="E231" s="8" t="s">
        <v>83</v>
      </c>
      <c r="F231" s="8" t="s">
        <v>592</v>
      </c>
      <c r="G231" s="8" t="s">
        <v>769</v>
      </c>
      <c r="H231" s="7" t="s">
        <v>965</v>
      </c>
      <c r="I231" s="8" t="s">
        <v>875</v>
      </c>
      <c r="J231" s="13" t="s">
        <v>771</v>
      </c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</row>
    <row r="232" ht="15.75" customHeight="1">
      <c r="A232" s="7" t="s">
        <v>774</v>
      </c>
      <c r="B232" s="8">
        <v>172.0</v>
      </c>
      <c r="C232" s="8" t="s">
        <v>593</v>
      </c>
      <c r="D232" s="8" t="s">
        <v>856</v>
      </c>
      <c r="E232" s="8" t="s">
        <v>83</v>
      </c>
      <c r="F232" s="8">
        <v>1963.0</v>
      </c>
      <c r="G232" s="8" t="s">
        <v>775</v>
      </c>
      <c r="H232" s="7" t="s">
        <v>977</v>
      </c>
      <c r="I232" s="8" t="s">
        <v>875</v>
      </c>
      <c r="J232" s="39">
        <v>99603.0</v>
      </c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</row>
    <row r="233" ht="15.75" customHeight="1">
      <c r="A233" s="7" t="s">
        <v>614</v>
      </c>
      <c r="B233" s="8">
        <v>173.0</v>
      </c>
      <c r="C233" s="8" t="s">
        <v>611</v>
      </c>
      <c r="D233" s="8"/>
      <c r="E233" s="8" t="s">
        <v>83</v>
      </c>
      <c r="F233" s="8">
        <v>1924.0</v>
      </c>
      <c r="G233" s="45" t="s">
        <v>609</v>
      </c>
      <c r="H233" s="7" t="s">
        <v>885</v>
      </c>
      <c r="I233" s="8" t="s">
        <v>875</v>
      </c>
      <c r="J233" s="39">
        <v>54956.0</v>
      </c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</row>
    <row r="234" ht="15.75" customHeight="1">
      <c r="A234" s="7" t="s">
        <v>608</v>
      </c>
      <c r="B234" s="8">
        <v>174.0</v>
      </c>
      <c r="C234" s="8" t="s">
        <v>611</v>
      </c>
      <c r="D234" s="8"/>
      <c r="E234" s="8" t="s">
        <v>83</v>
      </c>
      <c r="F234" s="8">
        <v>1931.0</v>
      </c>
      <c r="G234" s="45" t="s">
        <v>609</v>
      </c>
      <c r="H234" s="7" t="s">
        <v>885</v>
      </c>
      <c r="I234" s="8" t="s">
        <v>875</v>
      </c>
      <c r="J234" s="39">
        <v>113071.0</v>
      </c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</row>
    <row r="235" ht="15.75" customHeight="1">
      <c r="A235" s="7" t="s">
        <v>615</v>
      </c>
      <c r="B235" s="8">
        <v>175.0</v>
      </c>
      <c r="C235" s="8" t="s">
        <v>611</v>
      </c>
      <c r="D235" s="8"/>
      <c r="E235" s="8" t="s">
        <v>83</v>
      </c>
      <c r="F235" s="8">
        <v>1931.0</v>
      </c>
      <c r="G235" s="45" t="s">
        <v>609</v>
      </c>
      <c r="H235" s="7" t="s">
        <v>885</v>
      </c>
      <c r="I235" s="8" t="s">
        <v>875</v>
      </c>
      <c r="J235" s="39">
        <v>113069.0</v>
      </c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</row>
    <row r="236" ht="15.75" customHeight="1">
      <c r="A236" s="7" t="s">
        <v>772</v>
      </c>
      <c r="B236" s="8">
        <v>176.0</v>
      </c>
      <c r="C236" s="8" t="s">
        <v>611</v>
      </c>
      <c r="D236" s="8"/>
      <c r="E236" s="8" t="s">
        <v>83</v>
      </c>
      <c r="F236" s="8">
        <v>1960.0</v>
      </c>
      <c r="G236" s="8" t="s">
        <v>660</v>
      </c>
      <c r="H236" s="7" t="s">
        <v>877</v>
      </c>
      <c r="I236" s="8" t="s">
        <v>875</v>
      </c>
      <c r="J236" s="39">
        <v>94207.0</v>
      </c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</row>
    <row r="237" ht="15.75" customHeight="1">
      <c r="A237" s="7" t="s">
        <v>631</v>
      </c>
      <c r="B237" s="8">
        <v>177.0</v>
      </c>
      <c r="C237" s="8" t="s">
        <v>611</v>
      </c>
      <c r="D237" s="8"/>
      <c r="E237" s="8" t="s">
        <v>83</v>
      </c>
      <c r="F237" s="8" t="s">
        <v>592</v>
      </c>
      <c r="G237" s="8" t="s">
        <v>622</v>
      </c>
      <c r="H237" s="7" t="s">
        <v>922</v>
      </c>
      <c r="I237" s="8" t="s">
        <v>875</v>
      </c>
      <c r="J237" s="39">
        <v>59872.0</v>
      </c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</row>
    <row r="238" ht="15.75" customHeight="1">
      <c r="A238" s="7" t="s">
        <v>628</v>
      </c>
      <c r="B238" s="8">
        <v>178.0</v>
      </c>
      <c r="C238" s="8" t="s">
        <v>611</v>
      </c>
      <c r="D238" s="8"/>
      <c r="E238" s="8" t="s">
        <v>83</v>
      </c>
      <c r="F238" s="8">
        <v>1930.0</v>
      </c>
      <c r="G238" s="8" t="s">
        <v>622</v>
      </c>
      <c r="H238" s="7" t="s">
        <v>922</v>
      </c>
      <c r="I238" s="8" t="s">
        <v>875</v>
      </c>
      <c r="J238" s="39">
        <v>111615.0</v>
      </c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</row>
    <row r="239" ht="15.75" customHeight="1">
      <c r="A239" s="8" t="s">
        <v>837</v>
      </c>
      <c r="B239" s="8">
        <v>179.0</v>
      </c>
      <c r="C239" s="8" t="s">
        <v>611</v>
      </c>
      <c r="D239" s="8"/>
      <c r="E239" s="8" t="s">
        <v>83</v>
      </c>
      <c r="F239" s="46">
        <v>2009.0</v>
      </c>
      <c r="G239" s="8" t="s">
        <v>838</v>
      </c>
      <c r="H239" s="8" t="s">
        <v>1073</v>
      </c>
      <c r="I239" s="8" t="s">
        <v>875</v>
      </c>
      <c r="J239" s="13" t="s">
        <v>840</v>
      </c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</row>
    <row r="240" ht="15.75" customHeight="1">
      <c r="A240" s="5" t="s">
        <v>841</v>
      </c>
      <c r="B240" s="8">
        <v>179.0</v>
      </c>
      <c r="C240" s="8" t="s">
        <v>611</v>
      </c>
      <c r="D240" s="8"/>
      <c r="E240" s="8" t="s">
        <v>83</v>
      </c>
      <c r="F240" s="46">
        <v>2009.0</v>
      </c>
      <c r="G240" s="8" t="s">
        <v>838</v>
      </c>
      <c r="H240" s="8" t="s">
        <v>1073</v>
      </c>
      <c r="I240" s="8" t="s">
        <v>875</v>
      </c>
      <c r="J240" s="13" t="s">
        <v>842</v>
      </c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</row>
    <row r="241" ht="15.75" customHeight="1">
      <c r="A241" s="5" t="s">
        <v>843</v>
      </c>
      <c r="B241" s="8">
        <v>179.0</v>
      </c>
      <c r="C241" s="8" t="s">
        <v>611</v>
      </c>
      <c r="D241" s="8"/>
      <c r="E241" s="8" t="s">
        <v>83</v>
      </c>
      <c r="F241" s="46">
        <v>2009.0</v>
      </c>
      <c r="G241" s="8" t="s">
        <v>838</v>
      </c>
      <c r="H241" s="8" t="s">
        <v>1073</v>
      </c>
      <c r="I241" s="8" t="s">
        <v>875</v>
      </c>
      <c r="J241" s="13" t="s">
        <v>844</v>
      </c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</row>
    <row r="242" ht="15.75" customHeight="1">
      <c r="A242" s="8" t="s">
        <v>845</v>
      </c>
      <c r="B242" s="8">
        <v>180.0</v>
      </c>
      <c r="C242" s="8" t="s">
        <v>611</v>
      </c>
      <c r="D242" s="8"/>
      <c r="E242" s="8" t="s">
        <v>83</v>
      </c>
      <c r="F242" s="46">
        <v>2009.0</v>
      </c>
      <c r="G242" s="8" t="s">
        <v>838</v>
      </c>
      <c r="H242" s="8" t="s">
        <v>1073</v>
      </c>
      <c r="I242" s="8" t="s">
        <v>875</v>
      </c>
      <c r="J242" s="13" t="s">
        <v>846</v>
      </c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</row>
    <row r="243" ht="15.75" customHeight="1">
      <c r="A243" s="7" t="s">
        <v>641</v>
      </c>
      <c r="B243" s="8">
        <v>181.0</v>
      </c>
      <c r="C243" s="8" t="s">
        <v>593</v>
      </c>
      <c r="D243" s="8" t="s">
        <v>1028</v>
      </c>
      <c r="E243" s="8" t="s">
        <v>83</v>
      </c>
      <c r="F243" s="8">
        <v>1929.0</v>
      </c>
      <c r="G243" s="8" t="s">
        <v>639</v>
      </c>
      <c r="H243" s="7" t="s">
        <v>977</v>
      </c>
      <c r="I243" s="8" t="s">
        <v>875</v>
      </c>
      <c r="J243" s="39">
        <v>98815.0</v>
      </c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</row>
    <row r="244" ht="15.75" customHeight="1">
      <c r="A244" s="7" t="s">
        <v>671</v>
      </c>
      <c r="B244" s="8">
        <v>182.0</v>
      </c>
      <c r="C244" s="8" t="s">
        <v>593</v>
      </c>
      <c r="D244" s="8" t="s">
        <v>1028</v>
      </c>
      <c r="E244" s="8" t="s">
        <v>83</v>
      </c>
      <c r="F244" s="8">
        <v>1943.0</v>
      </c>
      <c r="G244" s="8" t="s">
        <v>655</v>
      </c>
      <c r="H244" s="7" t="s">
        <v>877</v>
      </c>
      <c r="I244" s="8" t="s">
        <v>875</v>
      </c>
      <c r="J244" s="39">
        <v>163147.0</v>
      </c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</row>
    <row r="245" ht="15.75" customHeight="1">
      <c r="A245" s="7" t="s">
        <v>673</v>
      </c>
      <c r="B245" s="8">
        <v>183.0</v>
      </c>
      <c r="C245" s="8" t="s">
        <v>593</v>
      </c>
      <c r="D245" s="8" t="s">
        <v>1028</v>
      </c>
      <c r="E245" s="8" t="s">
        <v>83</v>
      </c>
      <c r="F245" s="8">
        <v>1937.0</v>
      </c>
      <c r="G245" s="8" t="s">
        <v>655</v>
      </c>
      <c r="H245" s="7" t="s">
        <v>877</v>
      </c>
      <c r="I245" s="8" t="s">
        <v>875</v>
      </c>
      <c r="J245" s="39">
        <v>163153.0</v>
      </c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</row>
    <row r="246" ht="15.75" customHeight="1">
      <c r="A246" s="7" t="s">
        <v>662</v>
      </c>
      <c r="B246" s="8">
        <v>184.0</v>
      </c>
      <c r="C246" s="8" t="s">
        <v>593</v>
      </c>
      <c r="D246" s="8" t="s">
        <v>1074</v>
      </c>
      <c r="E246" s="8" t="s">
        <v>83</v>
      </c>
      <c r="F246" s="8" t="s">
        <v>592</v>
      </c>
      <c r="G246" s="8" t="s">
        <v>655</v>
      </c>
      <c r="H246" s="7" t="s">
        <v>877</v>
      </c>
      <c r="I246" s="8" t="s">
        <v>875</v>
      </c>
      <c r="J246" s="39">
        <v>29777.0</v>
      </c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</row>
    <row r="247" ht="15.75" customHeight="1">
      <c r="A247" s="7" t="s">
        <v>674</v>
      </c>
      <c r="B247" s="8">
        <v>185.0</v>
      </c>
      <c r="C247" s="8" t="s">
        <v>593</v>
      </c>
      <c r="D247" s="8" t="s">
        <v>962</v>
      </c>
      <c r="E247" s="8" t="s">
        <v>83</v>
      </c>
      <c r="F247" s="8">
        <v>1943.0</v>
      </c>
      <c r="G247" s="8" t="s">
        <v>655</v>
      </c>
      <c r="H247" s="7" t="s">
        <v>877</v>
      </c>
      <c r="I247" s="8" t="s">
        <v>875</v>
      </c>
      <c r="J247" s="39">
        <v>163142.0</v>
      </c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</row>
    <row r="248" ht="15.75" customHeight="1">
      <c r="A248" s="7" t="s">
        <v>675</v>
      </c>
      <c r="B248" s="8">
        <v>186.0</v>
      </c>
      <c r="C248" s="8" t="s">
        <v>593</v>
      </c>
      <c r="D248" s="8" t="s">
        <v>962</v>
      </c>
      <c r="E248" s="8" t="s">
        <v>83</v>
      </c>
      <c r="F248" s="8">
        <v>1943.0</v>
      </c>
      <c r="G248" s="8" t="s">
        <v>655</v>
      </c>
      <c r="H248" s="7" t="s">
        <v>877</v>
      </c>
      <c r="I248" s="8" t="s">
        <v>875</v>
      </c>
      <c r="J248" s="39">
        <v>163140.0</v>
      </c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</row>
    <row r="249" ht="15.75" customHeight="1">
      <c r="A249" s="7" t="s">
        <v>677</v>
      </c>
      <c r="B249" s="8">
        <v>187.0</v>
      </c>
      <c r="C249" s="8" t="s">
        <v>593</v>
      </c>
      <c r="D249" s="8" t="s">
        <v>962</v>
      </c>
      <c r="E249" s="8" t="s">
        <v>83</v>
      </c>
      <c r="F249" s="8">
        <v>1943.0</v>
      </c>
      <c r="G249" s="8" t="s">
        <v>655</v>
      </c>
      <c r="H249" s="7" t="s">
        <v>877</v>
      </c>
      <c r="I249" s="8" t="s">
        <v>875</v>
      </c>
      <c r="J249" s="39">
        <v>163139.0</v>
      </c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</row>
    <row r="250" ht="15.75" customHeight="1">
      <c r="A250" s="7" t="s">
        <v>784</v>
      </c>
      <c r="B250" s="8">
        <v>188.0</v>
      </c>
      <c r="C250" s="8" t="s">
        <v>593</v>
      </c>
      <c r="D250" s="8" t="s">
        <v>1075</v>
      </c>
      <c r="E250" s="8" t="s">
        <v>83</v>
      </c>
      <c r="F250" s="8">
        <v>1925.0</v>
      </c>
      <c r="G250" s="8" t="s">
        <v>151</v>
      </c>
      <c r="H250" s="7" t="s">
        <v>877</v>
      </c>
      <c r="I250" s="8" t="s">
        <v>875</v>
      </c>
      <c r="J250" s="39">
        <v>240878.0</v>
      </c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</row>
    <row r="251" ht="15.75" customHeight="1">
      <c r="A251" s="7" t="s">
        <v>617</v>
      </c>
      <c r="B251" s="8">
        <v>189.0</v>
      </c>
      <c r="C251" s="8" t="s">
        <v>593</v>
      </c>
      <c r="D251" s="8" t="s">
        <v>1075</v>
      </c>
      <c r="E251" s="8" t="s">
        <v>83</v>
      </c>
      <c r="F251" s="8">
        <v>1966.0</v>
      </c>
      <c r="G251" s="8" t="s">
        <v>151</v>
      </c>
      <c r="H251" s="7" t="s">
        <v>877</v>
      </c>
      <c r="I251" s="8" t="s">
        <v>875</v>
      </c>
      <c r="J251" s="39">
        <v>92222.0</v>
      </c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</row>
    <row r="252" ht="15.75" customHeight="1">
      <c r="A252" s="7" t="s">
        <v>782</v>
      </c>
      <c r="B252" s="8">
        <v>189.0</v>
      </c>
      <c r="C252" s="8" t="s">
        <v>593</v>
      </c>
      <c r="D252" s="8" t="s">
        <v>1075</v>
      </c>
      <c r="E252" s="8" t="s">
        <v>83</v>
      </c>
      <c r="F252" s="8">
        <v>1940.0</v>
      </c>
      <c r="G252" s="8" t="s">
        <v>151</v>
      </c>
      <c r="H252" s="7" t="s">
        <v>877</v>
      </c>
      <c r="I252" s="8" t="s">
        <v>875</v>
      </c>
      <c r="J252" s="39">
        <v>240871.0</v>
      </c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</row>
    <row r="253" ht="15.75" customHeight="1">
      <c r="A253" s="7" t="s">
        <v>785</v>
      </c>
      <c r="B253" s="8">
        <v>190.0</v>
      </c>
      <c r="C253" s="8" t="s">
        <v>593</v>
      </c>
      <c r="D253" s="8" t="s">
        <v>1075</v>
      </c>
      <c r="E253" s="8" t="s">
        <v>83</v>
      </c>
      <c r="F253" s="8" t="s">
        <v>592</v>
      </c>
      <c r="G253" s="8" t="s">
        <v>151</v>
      </c>
      <c r="H253" s="7" t="s">
        <v>877</v>
      </c>
      <c r="I253" s="8" t="s">
        <v>875</v>
      </c>
      <c r="J253" s="39">
        <v>240874.0</v>
      </c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</row>
    <row r="254" ht="15.75" customHeight="1">
      <c r="A254" s="7" t="s">
        <v>781</v>
      </c>
      <c r="B254" s="8">
        <v>190.0</v>
      </c>
      <c r="C254" s="8" t="s">
        <v>593</v>
      </c>
      <c r="D254" s="8" t="s">
        <v>1075</v>
      </c>
      <c r="E254" s="8" t="s">
        <v>83</v>
      </c>
      <c r="F254" s="8">
        <v>1944.0</v>
      </c>
      <c r="G254" s="8" t="s">
        <v>151</v>
      </c>
      <c r="H254" s="7" t="s">
        <v>877</v>
      </c>
      <c r="I254" s="8" t="s">
        <v>875</v>
      </c>
      <c r="J254" s="39">
        <v>150060.0</v>
      </c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</row>
    <row r="255" ht="15.75" customHeight="1">
      <c r="A255" s="7" t="s">
        <v>619</v>
      </c>
      <c r="B255" s="8">
        <v>190.0</v>
      </c>
      <c r="C255" s="8" t="s">
        <v>593</v>
      </c>
      <c r="D255" s="8" t="s">
        <v>1075</v>
      </c>
      <c r="E255" s="8" t="s">
        <v>83</v>
      </c>
      <c r="F255" s="8">
        <v>1960.0</v>
      </c>
      <c r="G255" s="8" t="s">
        <v>151</v>
      </c>
      <c r="H255" s="7" t="s">
        <v>877</v>
      </c>
      <c r="I255" s="8" t="s">
        <v>875</v>
      </c>
      <c r="J255" s="39">
        <v>92223.0</v>
      </c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</row>
    <row r="256" ht="15.75" customHeight="1">
      <c r="A256" s="7" t="s">
        <v>786</v>
      </c>
      <c r="B256" s="8">
        <v>191.0</v>
      </c>
      <c r="C256" s="8" t="s">
        <v>593</v>
      </c>
      <c r="D256" s="8" t="s">
        <v>1075</v>
      </c>
      <c r="E256" s="8" t="s">
        <v>83</v>
      </c>
      <c r="F256" s="8">
        <v>1940.0</v>
      </c>
      <c r="G256" s="8" t="s">
        <v>151</v>
      </c>
      <c r="H256" s="7" t="s">
        <v>877</v>
      </c>
      <c r="I256" s="8" t="s">
        <v>875</v>
      </c>
      <c r="J256" s="39">
        <v>240949.0</v>
      </c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</row>
    <row r="257" ht="15.75" customHeight="1">
      <c r="A257" s="7" t="s">
        <v>788</v>
      </c>
      <c r="B257" s="8">
        <v>192.0</v>
      </c>
      <c r="C257" s="8" t="s">
        <v>593</v>
      </c>
      <c r="D257" s="8" t="s">
        <v>1075</v>
      </c>
      <c r="E257" s="8" t="s">
        <v>83</v>
      </c>
      <c r="F257" s="8" t="s">
        <v>592</v>
      </c>
      <c r="G257" s="8" t="s">
        <v>151</v>
      </c>
      <c r="H257" s="7" t="s">
        <v>877</v>
      </c>
      <c r="I257" s="8" t="s">
        <v>875</v>
      </c>
      <c r="J257" s="39">
        <v>240955.0</v>
      </c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</row>
    <row r="258" ht="15.75" customHeight="1">
      <c r="A258" s="7" t="s">
        <v>664</v>
      </c>
      <c r="B258" s="8">
        <v>193.0</v>
      </c>
      <c r="C258" s="8" t="s">
        <v>611</v>
      </c>
      <c r="D258" s="8"/>
      <c r="E258" s="8" t="s">
        <v>83</v>
      </c>
      <c r="F258" s="8">
        <v>1950.0</v>
      </c>
      <c r="G258" s="8" t="s">
        <v>655</v>
      </c>
      <c r="H258" s="7" t="s">
        <v>877</v>
      </c>
      <c r="I258" s="8" t="s">
        <v>875</v>
      </c>
      <c r="J258" s="39">
        <v>76624.0</v>
      </c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</row>
    <row r="259" ht="15.75" customHeight="1">
      <c r="A259" s="7" t="s">
        <v>678</v>
      </c>
      <c r="B259" s="8">
        <v>194.0</v>
      </c>
      <c r="C259" s="8" t="s">
        <v>611</v>
      </c>
      <c r="D259" s="8"/>
      <c r="E259" s="8" t="s">
        <v>83</v>
      </c>
      <c r="F259" s="8">
        <v>1919.0</v>
      </c>
      <c r="G259" s="8" t="s">
        <v>655</v>
      </c>
      <c r="H259" s="7" t="s">
        <v>877</v>
      </c>
      <c r="I259" s="8" t="s">
        <v>875</v>
      </c>
      <c r="J259" s="39">
        <v>54541.0</v>
      </c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</row>
    <row r="260" ht="15.75" customHeight="1">
      <c r="A260" s="7" t="s">
        <v>666</v>
      </c>
      <c r="B260" s="8">
        <v>195.0</v>
      </c>
      <c r="C260" s="8" t="s">
        <v>611</v>
      </c>
      <c r="D260" s="8"/>
      <c r="E260" s="8" t="s">
        <v>83</v>
      </c>
      <c r="F260" s="8">
        <v>1950.0</v>
      </c>
      <c r="G260" s="8" t="s">
        <v>655</v>
      </c>
      <c r="H260" s="7" t="s">
        <v>877</v>
      </c>
      <c r="I260" s="8" t="s">
        <v>875</v>
      </c>
      <c r="J260" s="39">
        <v>76616.0</v>
      </c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</row>
    <row r="261" ht="15.75" customHeight="1">
      <c r="A261" s="7" t="s">
        <v>667</v>
      </c>
      <c r="B261" s="8">
        <v>196.0</v>
      </c>
      <c r="C261" s="8" t="s">
        <v>611</v>
      </c>
      <c r="D261" s="8"/>
      <c r="E261" s="8" t="s">
        <v>83</v>
      </c>
      <c r="F261" s="8">
        <v>1930.0</v>
      </c>
      <c r="G261" s="8" t="s">
        <v>655</v>
      </c>
      <c r="H261" s="7" t="s">
        <v>877</v>
      </c>
      <c r="I261" s="8" t="s">
        <v>875</v>
      </c>
      <c r="J261" s="39">
        <v>34835.0</v>
      </c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</row>
    <row r="262" ht="15.75" customHeight="1">
      <c r="A262" s="7" t="s">
        <v>654</v>
      </c>
      <c r="B262" s="8">
        <v>197.0</v>
      </c>
      <c r="C262" s="8" t="s">
        <v>611</v>
      </c>
      <c r="D262" s="8"/>
      <c r="E262" s="8" t="s">
        <v>83</v>
      </c>
      <c r="F262" s="8">
        <v>1965.0</v>
      </c>
      <c r="G262" s="8" t="s">
        <v>655</v>
      </c>
      <c r="H262" s="7" t="s">
        <v>877</v>
      </c>
      <c r="I262" s="8" t="s">
        <v>875</v>
      </c>
      <c r="J262" s="39">
        <v>215604.0</v>
      </c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</row>
    <row r="263" ht="15.75" customHeight="1">
      <c r="A263" s="7" t="s">
        <v>657</v>
      </c>
      <c r="B263" s="8">
        <v>198.0</v>
      </c>
      <c r="C263" s="8" t="s">
        <v>611</v>
      </c>
      <c r="D263" s="8"/>
      <c r="E263" s="8" t="s">
        <v>83</v>
      </c>
      <c r="F263" s="8">
        <v>1960.0</v>
      </c>
      <c r="G263" s="8" t="s">
        <v>655</v>
      </c>
      <c r="H263" s="7" t="s">
        <v>877</v>
      </c>
      <c r="I263" s="8" t="s">
        <v>875</v>
      </c>
      <c r="J263" s="39">
        <v>215597.0</v>
      </c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</row>
    <row r="264" ht="15.75" customHeight="1">
      <c r="A264" s="7" t="s">
        <v>659</v>
      </c>
      <c r="B264" s="8">
        <v>199.0</v>
      </c>
      <c r="C264" s="8" t="s">
        <v>611</v>
      </c>
      <c r="D264" s="8"/>
      <c r="E264" s="8" t="s">
        <v>83</v>
      </c>
      <c r="F264" s="8">
        <v>1961.0</v>
      </c>
      <c r="G264" s="8" t="s">
        <v>655</v>
      </c>
      <c r="H264" s="7" t="s">
        <v>877</v>
      </c>
      <c r="I264" s="8" t="s">
        <v>875</v>
      </c>
      <c r="J264" s="39">
        <v>215598.0</v>
      </c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</row>
    <row r="265" ht="15.75" customHeight="1">
      <c r="A265" s="7" t="s">
        <v>689</v>
      </c>
      <c r="B265" s="8">
        <v>200.0</v>
      </c>
      <c r="C265" s="8" t="s">
        <v>607</v>
      </c>
      <c r="D265" s="8"/>
      <c r="E265" s="8" t="s">
        <v>83</v>
      </c>
      <c r="F265" s="8">
        <v>1930.0</v>
      </c>
      <c r="G265" s="8" t="s">
        <v>1076</v>
      </c>
      <c r="H265" s="7" t="s">
        <v>870</v>
      </c>
      <c r="I265" s="8" t="s">
        <v>875</v>
      </c>
      <c r="J265" s="39">
        <v>102397.0</v>
      </c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</row>
    <row r="266" ht="15.75" customHeight="1">
      <c r="A266" s="7" t="s">
        <v>682</v>
      </c>
      <c r="B266" s="8">
        <v>201.0</v>
      </c>
      <c r="C266" s="8" t="s">
        <v>607</v>
      </c>
      <c r="D266" s="8"/>
      <c r="E266" s="8" t="s">
        <v>83</v>
      </c>
      <c r="F266" s="8">
        <v>1934.0</v>
      </c>
      <c r="G266" s="8" t="s">
        <v>1076</v>
      </c>
      <c r="H266" s="7" t="s">
        <v>870</v>
      </c>
      <c r="I266" s="8" t="s">
        <v>875</v>
      </c>
      <c r="J266" s="39">
        <v>107606.0</v>
      </c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</row>
    <row r="267" ht="15.75" customHeight="1">
      <c r="A267" s="7" t="s">
        <v>695</v>
      </c>
      <c r="B267" s="8">
        <v>202.0</v>
      </c>
      <c r="C267" s="8" t="s">
        <v>607</v>
      </c>
      <c r="D267" s="8"/>
      <c r="E267" s="8" t="s">
        <v>83</v>
      </c>
      <c r="F267" s="8">
        <v>1927.0</v>
      </c>
      <c r="G267" s="8" t="s">
        <v>1076</v>
      </c>
      <c r="H267" s="7" t="s">
        <v>870</v>
      </c>
      <c r="I267" s="8" t="s">
        <v>875</v>
      </c>
      <c r="J267" s="39">
        <v>101278.0</v>
      </c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</row>
    <row r="268" ht="15.75" customHeight="1">
      <c r="A268" s="7" t="s">
        <v>694</v>
      </c>
      <c r="B268" s="8">
        <v>202.0</v>
      </c>
      <c r="C268" s="8" t="s">
        <v>607</v>
      </c>
      <c r="D268" s="8"/>
      <c r="E268" s="8" t="s">
        <v>83</v>
      </c>
      <c r="F268" s="8">
        <v>1929.0</v>
      </c>
      <c r="G268" s="8" t="s">
        <v>1076</v>
      </c>
      <c r="H268" s="7" t="s">
        <v>870</v>
      </c>
      <c r="I268" s="8" t="s">
        <v>875</v>
      </c>
      <c r="J268" s="39">
        <v>102005.0</v>
      </c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</row>
    <row r="269" ht="15.75" customHeight="1">
      <c r="A269" s="7" t="s">
        <v>693</v>
      </c>
      <c r="B269" s="8">
        <v>203.0</v>
      </c>
      <c r="C269" s="8" t="s">
        <v>607</v>
      </c>
      <c r="D269" s="8"/>
      <c r="E269" s="8" t="s">
        <v>83</v>
      </c>
      <c r="F269" s="8">
        <v>1928.0</v>
      </c>
      <c r="G269" s="8" t="s">
        <v>1076</v>
      </c>
      <c r="H269" s="7" t="s">
        <v>870</v>
      </c>
      <c r="I269" s="8" t="s">
        <v>875</v>
      </c>
      <c r="J269" s="39">
        <v>101551.0</v>
      </c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</row>
    <row r="270" ht="15.75" customHeight="1">
      <c r="A270" s="7" t="s">
        <v>584</v>
      </c>
      <c r="B270" s="8">
        <v>204.0</v>
      </c>
      <c r="C270" s="8" t="s">
        <v>587</v>
      </c>
      <c r="D270" s="8"/>
      <c r="E270" s="8" t="s">
        <v>83</v>
      </c>
      <c r="F270" s="8">
        <v>1965.0</v>
      </c>
      <c r="G270" s="8" t="s">
        <v>1077</v>
      </c>
      <c r="H270" s="7" t="s">
        <v>877</v>
      </c>
      <c r="I270" s="8" t="s">
        <v>875</v>
      </c>
      <c r="J270" s="39">
        <v>103666.0</v>
      </c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</row>
    <row r="271" ht="15.75" customHeight="1">
      <c r="A271" s="7" t="s">
        <v>705</v>
      </c>
      <c r="B271" s="8">
        <v>205.0</v>
      </c>
      <c r="C271" s="8" t="s">
        <v>593</v>
      </c>
      <c r="D271" s="8" t="s">
        <v>962</v>
      </c>
      <c r="E271" s="8" t="s">
        <v>83</v>
      </c>
      <c r="F271" s="8">
        <v>1956.0</v>
      </c>
      <c r="G271" s="8" t="s">
        <v>111</v>
      </c>
      <c r="H271" s="7" t="s">
        <v>965</v>
      </c>
      <c r="I271" s="8" t="s">
        <v>875</v>
      </c>
      <c r="J271" s="39">
        <v>187532.0</v>
      </c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</row>
    <row r="272" ht="15.75" customHeight="1">
      <c r="A272" s="7" t="s">
        <v>707</v>
      </c>
      <c r="B272" s="8">
        <v>206.0</v>
      </c>
      <c r="C272" s="8" t="s">
        <v>593</v>
      </c>
      <c r="D272" s="8" t="s">
        <v>962</v>
      </c>
      <c r="E272" s="8" t="s">
        <v>83</v>
      </c>
      <c r="F272" s="8">
        <v>1956.0</v>
      </c>
      <c r="G272" s="8" t="s">
        <v>111</v>
      </c>
      <c r="H272" s="7" t="s">
        <v>965</v>
      </c>
      <c r="I272" s="8" t="s">
        <v>875</v>
      </c>
      <c r="J272" s="39">
        <v>187591.0</v>
      </c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</row>
    <row r="273" ht="15.75" customHeight="1">
      <c r="A273" s="7" t="s">
        <v>709</v>
      </c>
      <c r="B273" s="8">
        <v>207.0</v>
      </c>
      <c r="C273" s="8" t="s">
        <v>593</v>
      </c>
      <c r="D273" s="8" t="s">
        <v>1055</v>
      </c>
      <c r="E273" s="8" t="s">
        <v>83</v>
      </c>
      <c r="F273" s="8">
        <v>1948.0</v>
      </c>
      <c r="G273" s="8" t="s">
        <v>111</v>
      </c>
      <c r="H273" s="7" t="s">
        <v>965</v>
      </c>
      <c r="I273" s="8" t="s">
        <v>875</v>
      </c>
      <c r="J273" s="39">
        <v>85352.0</v>
      </c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</row>
    <row r="274" ht="15.75" customHeight="1">
      <c r="A274" s="7" t="s">
        <v>711</v>
      </c>
      <c r="B274" s="8">
        <v>208.0</v>
      </c>
      <c r="C274" s="8" t="s">
        <v>593</v>
      </c>
      <c r="D274" s="8" t="s">
        <v>1055</v>
      </c>
      <c r="E274" s="8" t="s">
        <v>83</v>
      </c>
      <c r="F274" s="8">
        <v>1948.0</v>
      </c>
      <c r="G274" s="8" t="s">
        <v>111</v>
      </c>
      <c r="H274" s="7" t="s">
        <v>965</v>
      </c>
      <c r="I274" s="8" t="s">
        <v>875</v>
      </c>
      <c r="J274" s="39">
        <v>85350.0</v>
      </c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</row>
    <row r="275" ht="15.75" customHeight="1">
      <c r="A275" s="7" t="s">
        <v>733</v>
      </c>
      <c r="B275" s="8">
        <v>209.0</v>
      </c>
      <c r="C275" s="8" t="s">
        <v>593</v>
      </c>
      <c r="D275" s="8" t="s">
        <v>1055</v>
      </c>
      <c r="E275" s="8" t="s">
        <v>83</v>
      </c>
      <c r="F275" s="8" t="s">
        <v>963</v>
      </c>
      <c r="G275" s="8" t="s">
        <v>719</v>
      </c>
      <c r="H275" s="7" t="s">
        <v>965</v>
      </c>
      <c r="I275" s="8" t="s">
        <v>875</v>
      </c>
      <c r="J275" s="39">
        <v>178680.0</v>
      </c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</row>
    <row r="276" ht="15.75" customHeight="1">
      <c r="A276" s="7" t="s">
        <v>734</v>
      </c>
      <c r="B276" s="8">
        <v>210.0</v>
      </c>
      <c r="C276" s="8" t="s">
        <v>593</v>
      </c>
      <c r="D276" s="8" t="s">
        <v>962</v>
      </c>
      <c r="E276" s="8" t="s">
        <v>83</v>
      </c>
      <c r="F276" s="8" t="s">
        <v>963</v>
      </c>
      <c r="G276" s="8" t="s">
        <v>719</v>
      </c>
      <c r="H276" s="7" t="s">
        <v>965</v>
      </c>
      <c r="I276" s="8" t="s">
        <v>875</v>
      </c>
      <c r="J276" s="39">
        <v>178864.0</v>
      </c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</row>
    <row r="277" ht="15.75" customHeight="1">
      <c r="A277" s="7" t="s">
        <v>736</v>
      </c>
      <c r="B277" s="8">
        <v>210.0</v>
      </c>
      <c r="C277" s="8" t="s">
        <v>593</v>
      </c>
      <c r="D277" s="8" t="s">
        <v>962</v>
      </c>
      <c r="E277" s="8" t="s">
        <v>83</v>
      </c>
      <c r="F277" s="8" t="s">
        <v>963</v>
      </c>
      <c r="G277" s="8" t="s">
        <v>719</v>
      </c>
      <c r="H277" s="7" t="s">
        <v>965</v>
      </c>
      <c r="I277" s="8" t="s">
        <v>875</v>
      </c>
      <c r="J277" s="39">
        <v>178860.0</v>
      </c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ht="15.75" customHeight="1">
      <c r="A278" s="7" t="s">
        <v>746</v>
      </c>
      <c r="B278" s="8">
        <v>211.0</v>
      </c>
      <c r="C278" s="8" t="s">
        <v>593</v>
      </c>
      <c r="D278" s="8" t="s">
        <v>962</v>
      </c>
      <c r="E278" s="8" t="s">
        <v>83</v>
      </c>
      <c r="F278" s="8">
        <v>1926.0</v>
      </c>
      <c r="G278" s="8" t="s">
        <v>719</v>
      </c>
      <c r="H278" s="7" t="s">
        <v>965</v>
      </c>
      <c r="I278" s="8" t="s">
        <v>875</v>
      </c>
      <c r="J278" s="39">
        <v>100686.0</v>
      </c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</row>
    <row r="279" ht="15.75" customHeight="1">
      <c r="A279" s="7" t="s">
        <v>738</v>
      </c>
      <c r="B279" s="8">
        <v>212.0</v>
      </c>
      <c r="C279" s="8" t="s">
        <v>593</v>
      </c>
      <c r="D279" s="8" t="s">
        <v>962</v>
      </c>
      <c r="E279" s="8" t="s">
        <v>83</v>
      </c>
      <c r="F279" s="8" t="s">
        <v>963</v>
      </c>
      <c r="G279" s="8" t="s">
        <v>719</v>
      </c>
      <c r="H279" s="7" t="s">
        <v>965</v>
      </c>
      <c r="I279" s="8" t="s">
        <v>875</v>
      </c>
      <c r="J279" s="39">
        <v>166260.0</v>
      </c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</row>
    <row r="280" ht="15.75" customHeight="1">
      <c r="A280" s="7" t="s">
        <v>739</v>
      </c>
      <c r="B280" s="8">
        <v>213.0</v>
      </c>
      <c r="C280" s="8" t="s">
        <v>593</v>
      </c>
      <c r="D280" s="8" t="s">
        <v>1055</v>
      </c>
      <c r="E280" s="8" t="s">
        <v>83</v>
      </c>
      <c r="F280" s="8" t="s">
        <v>963</v>
      </c>
      <c r="G280" s="8" t="s">
        <v>719</v>
      </c>
      <c r="H280" s="7" t="s">
        <v>965</v>
      </c>
      <c r="I280" s="8" t="s">
        <v>875</v>
      </c>
      <c r="J280" s="39">
        <v>194586.0</v>
      </c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</row>
    <row r="281" ht="15.75" customHeight="1">
      <c r="A281" s="7" t="s">
        <v>744</v>
      </c>
      <c r="B281" s="8">
        <v>214.0</v>
      </c>
      <c r="C281" s="8" t="s">
        <v>593</v>
      </c>
      <c r="D281" s="8" t="s">
        <v>1055</v>
      </c>
      <c r="E281" s="8" t="s">
        <v>83</v>
      </c>
      <c r="F281" s="8">
        <v>1948.0</v>
      </c>
      <c r="G281" s="8" t="s">
        <v>719</v>
      </c>
      <c r="H281" s="7" t="s">
        <v>965</v>
      </c>
      <c r="I281" s="8" t="s">
        <v>875</v>
      </c>
      <c r="J281" s="39">
        <v>85366.0</v>
      </c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</row>
    <row r="282" ht="15.75" customHeight="1">
      <c r="A282" s="7" t="s">
        <v>763</v>
      </c>
      <c r="B282" s="8">
        <v>215.0</v>
      </c>
      <c r="C282" s="8" t="s">
        <v>611</v>
      </c>
      <c r="D282" s="8"/>
      <c r="E282" s="8" t="s">
        <v>83</v>
      </c>
      <c r="F282" s="8" t="s">
        <v>592</v>
      </c>
      <c r="G282" s="8" t="s">
        <v>759</v>
      </c>
      <c r="H282" s="7" t="s">
        <v>877</v>
      </c>
      <c r="I282" s="8" t="s">
        <v>875</v>
      </c>
      <c r="J282" s="39">
        <v>57.407</v>
      </c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</row>
    <row r="283" ht="15.75" customHeight="1">
      <c r="A283" s="7" t="s">
        <v>765</v>
      </c>
      <c r="B283" s="8">
        <v>216.0</v>
      </c>
      <c r="C283" s="8" t="s">
        <v>611</v>
      </c>
      <c r="D283" s="8"/>
      <c r="E283" s="8" t="s">
        <v>83</v>
      </c>
      <c r="F283" s="8" t="s">
        <v>592</v>
      </c>
      <c r="G283" s="8" t="s">
        <v>759</v>
      </c>
      <c r="H283" s="7" t="s">
        <v>877</v>
      </c>
      <c r="I283" s="8" t="s">
        <v>875</v>
      </c>
      <c r="J283" s="39">
        <v>57.406</v>
      </c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</row>
    <row r="284" ht="15.75" customHeight="1">
      <c r="A284" s="7" t="s">
        <v>1078</v>
      </c>
      <c r="B284" s="8">
        <v>217.0</v>
      </c>
      <c r="C284" s="8" t="s">
        <v>611</v>
      </c>
      <c r="D284" s="8"/>
      <c r="E284" s="8" t="s">
        <v>83</v>
      </c>
      <c r="F284" s="8" t="s">
        <v>592</v>
      </c>
      <c r="G284" s="8" t="s">
        <v>759</v>
      </c>
      <c r="H284" s="7" t="s">
        <v>877</v>
      </c>
      <c r="I284" s="8" t="s">
        <v>875</v>
      </c>
      <c r="J284" s="39">
        <v>57.41</v>
      </c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</row>
    <row r="285" ht="15.75" customHeight="1">
      <c r="A285" s="7" t="s">
        <v>762</v>
      </c>
      <c r="B285" s="8">
        <v>218.0</v>
      </c>
      <c r="C285" s="8" t="s">
        <v>593</v>
      </c>
      <c r="D285" s="8" t="s">
        <v>856</v>
      </c>
      <c r="E285" s="8" t="s">
        <v>83</v>
      </c>
      <c r="F285" s="8" t="s">
        <v>592</v>
      </c>
      <c r="G285" s="8" t="s">
        <v>759</v>
      </c>
      <c r="H285" s="7" t="s">
        <v>877</v>
      </c>
      <c r="I285" s="8" t="s">
        <v>875</v>
      </c>
      <c r="J285" s="39">
        <v>59.549</v>
      </c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</row>
    <row r="286" ht="15.75" customHeight="1">
      <c r="A286" s="7" t="s">
        <v>777</v>
      </c>
      <c r="B286" s="8">
        <v>219.0</v>
      </c>
      <c r="C286" s="8" t="s">
        <v>611</v>
      </c>
      <c r="D286" s="8"/>
      <c r="E286" s="8" t="s">
        <v>83</v>
      </c>
      <c r="F286" s="8">
        <v>1949.0</v>
      </c>
      <c r="G286" s="8" t="s">
        <v>778</v>
      </c>
      <c r="H286" s="7" t="s">
        <v>885</v>
      </c>
      <c r="I286" s="8" t="s">
        <v>875</v>
      </c>
      <c r="J286" s="39">
        <v>66183.0</v>
      </c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</row>
    <row r="287" ht="15.75" customHeight="1">
      <c r="A287" s="7" t="s">
        <v>780</v>
      </c>
      <c r="B287" s="8">
        <v>220.0</v>
      </c>
      <c r="C287" s="8" t="s">
        <v>611</v>
      </c>
      <c r="D287" s="8"/>
      <c r="E287" s="8" t="s">
        <v>83</v>
      </c>
      <c r="F287" s="8">
        <v>1949.0</v>
      </c>
      <c r="G287" s="8" t="s">
        <v>778</v>
      </c>
      <c r="H287" s="7" t="s">
        <v>885</v>
      </c>
      <c r="I287" s="8" t="s">
        <v>875</v>
      </c>
      <c r="J287" s="39">
        <v>66182.0</v>
      </c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</row>
    <row r="288" ht="15.75" customHeight="1">
      <c r="A288" s="7" t="s">
        <v>828</v>
      </c>
      <c r="B288" s="8">
        <v>221.0</v>
      </c>
      <c r="C288" s="8" t="s">
        <v>611</v>
      </c>
      <c r="D288" s="8"/>
      <c r="E288" s="8" t="s">
        <v>83</v>
      </c>
      <c r="F288" s="8">
        <v>1929.0</v>
      </c>
      <c r="G288" s="8" t="s">
        <v>826</v>
      </c>
      <c r="H288" s="7" t="s">
        <v>885</v>
      </c>
      <c r="I288" s="8" t="s">
        <v>875</v>
      </c>
      <c r="J288" s="39">
        <v>31900.0</v>
      </c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</row>
    <row r="289" ht="15.75" customHeight="1">
      <c r="A289" s="7" t="s">
        <v>589</v>
      </c>
      <c r="B289" s="8">
        <v>222.0</v>
      </c>
      <c r="C289" s="8" t="s">
        <v>593</v>
      </c>
      <c r="D289" s="8" t="s">
        <v>1075</v>
      </c>
      <c r="E289" s="8" t="s">
        <v>83</v>
      </c>
      <c r="F289" s="8" t="s">
        <v>592</v>
      </c>
      <c r="G289" s="8" t="s">
        <v>590</v>
      </c>
      <c r="H289" s="7" t="s">
        <v>877</v>
      </c>
      <c r="I289" s="8" t="s">
        <v>875</v>
      </c>
      <c r="J289" s="13" t="s">
        <v>595</v>
      </c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</row>
    <row r="290" ht="15.75" customHeight="1">
      <c r="A290" s="7" t="s">
        <v>804</v>
      </c>
      <c r="B290" s="8">
        <v>223.0</v>
      </c>
      <c r="C290" s="8" t="s">
        <v>593</v>
      </c>
      <c r="D290" s="8" t="s">
        <v>856</v>
      </c>
      <c r="E290" s="8" t="s">
        <v>83</v>
      </c>
      <c r="F290" s="8" t="s">
        <v>963</v>
      </c>
      <c r="G290" s="8" t="s">
        <v>119</v>
      </c>
      <c r="H290" s="7" t="s">
        <v>965</v>
      </c>
      <c r="I290" s="8" t="s">
        <v>875</v>
      </c>
      <c r="J290" s="39">
        <v>192839.0</v>
      </c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</row>
    <row r="291" ht="15.75" customHeight="1">
      <c r="A291" s="7" t="s">
        <v>807</v>
      </c>
      <c r="B291" s="8">
        <v>223.0</v>
      </c>
      <c r="C291" s="8" t="s">
        <v>593</v>
      </c>
      <c r="D291" s="8" t="s">
        <v>856</v>
      </c>
      <c r="E291" s="8" t="s">
        <v>83</v>
      </c>
      <c r="F291" s="8" t="s">
        <v>963</v>
      </c>
      <c r="G291" s="8" t="s">
        <v>119</v>
      </c>
      <c r="H291" s="7" t="s">
        <v>965</v>
      </c>
      <c r="I291" s="8" t="s">
        <v>875</v>
      </c>
      <c r="J291" s="39">
        <v>192840.0</v>
      </c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</row>
    <row r="292" ht="15.75" customHeight="1">
      <c r="A292" s="7" t="s">
        <v>806</v>
      </c>
      <c r="B292" s="8">
        <v>223.0</v>
      </c>
      <c r="C292" s="8" t="s">
        <v>593</v>
      </c>
      <c r="D292" s="8" t="s">
        <v>856</v>
      </c>
      <c r="E292" s="8" t="s">
        <v>83</v>
      </c>
      <c r="F292" s="8" t="s">
        <v>963</v>
      </c>
      <c r="G292" s="8" t="s">
        <v>119</v>
      </c>
      <c r="H292" s="7" t="s">
        <v>965</v>
      </c>
      <c r="I292" s="8" t="s">
        <v>875</v>
      </c>
      <c r="J292" s="39">
        <v>192841.0</v>
      </c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</row>
    <row r="293" ht="15.75" customHeight="1">
      <c r="A293" s="7" t="s">
        <v>808</v>
      </c>
      <c r="B293" s="8">
        <v>224.0</v>
      </c>
      <c r="C293" s="8" t="s">
        <v>593</v>
      </c>
      <c r="D293" s="8" t="s">
        <v>856</v>
      </c>
      <c r="E293" s="8" t="s">
        <v>83</v>
      </c>
      <c r="F293" s="8" t="s">
        <v>963</v>
      </c>
      <c r="G293" s="8" t="s">
        <v>119</v>
      </c>
      <c r="H293" s="7" t="s">
        <v>965</v>
      </c>
      <c r="I293" s="8" t="s">
        <v>875</v>
      </c>
      <c r="J293" s="39">
        <v>192838.0</v>
      </c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</row>
    <row r="294" ht="15.75" customHeight="1">
      <c r="A294" s="7" t="s">
        <v>809</v>
      </c>
      <c r="B294" s="8">
        <v>224.0</v>
      </c>
      <c r="C294" s="5" t="s">
        <v>593</v>
      </c>
      <c r="D294" s="5" t="s">
        <v>856</v>
      </c>
      <c r="E294" s="8" t="s">
        <v>83</v>
      </c>
      <c r="F294" s="8" t="s">
        <v>963</v>
      </c>
      <c r="G294" s="8" t="s">
        <v>119</v>
      </c>
      <c r="H294" s="7" t="s">
        <v>965</v>
      </c>
      <c r="I294" s="8" t="s">
        <v>875</v>
      </c>
      <c r="J294" s="39">
        <v>192905.0</v>
      </c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</row>
    <row r="295" ht="15.75" customHeight="1">
      <c r="A295" s="7" t="s">
        <v>814</v>
      </c>
      <c r="B295" s="8">
        <v>225.0</v>
      </c>
      <c r="C295" s="8" t="s">
        <v>593</v>
      </c>
      <c r="D295" s="8" t="s">
        <v>962</v>
      </c>
      <c r="E295" s="8" t="s">
        <v>83</v>
      </c>
      <c r="F295" s="8" t="s">
        <v>963</v>
      </c>
      <c r="G295" s="8" t="s">
        <v>119</v>
      </c>
      <c r="H295" s="7" t="s">
        <v>965</v>
      </c>
      <c r="I295" s="8" t="s">
        <v>875</v>
      </c>
      <c r="J295" s="39">
        <v>198176.0</v>
      </c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</row>
    <row r="296" ht="15.75" customHeight="1">
      <c r="A296" s="7" t="s">
        <v>792</v>
      </c>
      <c r="B296" s="8">
        <v>226.0</v>
      </c>
      <c r="C296" s="8" t="s">
        <v>593</v>
      </c>
      <c r="D296" s="8" t="s">
        <v>962</v>
      </c>
      <c r="E296" s="8" t="s">
        <v>83</v>
      </c>
      <c r="F296" s="8" t="s">
        <v>592</v>
      </c>
      <c r="G296" s="8" t="s">
        <v>119</v>
      </c>
      <c r="H296" s="7" t="s">
        <v>965</v>
      </c>
      <c r="I296" s="8" t="s">
        <v>875</v>
      </c>
      <c r="J296" s="13" t="s">
        <v>793</v>
      </c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</row>
    <row r="297" ht="15.75" customHeight="1">
      <c r="A297" s="7" t="s">
        <v>794</v>
      </c>
      <c r="B297" s="8">
        <v>227.0</v>
      </c>
      <c r="C297" s="8" t="s">
        <v>593</v>
      </c>
      <c r="D297" s="8" t="s">
        <v>1055</v>
      </c>
      <c r="E297" s="8" t="s">
        <v>83</v>
      </c>
      <c r="F297" s="8">
        <v>1917.0</v>
      </c>
      <c r="G297" s="8" t="s">
        <v>119</v>
      </c>
      <c r="H297" s="7" t="s">
        <v>965</v>
      </c>
      <c r="I297" s="8" t="s">
        <v>875</v>
      </c>
      <c r="J297" s="39">
        <v>55592.0</v>
      </c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</row>
    <row r="298" ht="15.75" customHeight="1">
      <c r="A298" s="7" t="s">
        <v>798</v>
      </c>
      <c r="B298" s="8">
        <v>227.0</v>
      </c>
      <c r="C298" s="8" t="s">
        <v>593</v>
      </c>
      <c r="D298" s="8" t="s">
        <v>1055</v>
      </c>
      <c r="E298" s="8" t="s">
        <v>83</v>
      </c>
      <c r="F298" s="8">
        <v>1916.0</v>
      </c>
      <c r="G298" s="8" t="s">
        <v>119</v>
      </c>
      <c r="H298" s="7" t="s">
        <v>965</v>
      </c>
      <c r="I298" s="8" t="s">
        <v>875</v>
      </c>
      <c r="J298" s="39">
        <v>55587.0</v>
      </c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</row>
    <row r="299" ht="15.75" customHeight="1">
      <c r="A299" s="7" t="s">
        <v>796</v>
      </c>
      <c r="B299" s="8">
        <v>228.0</v>
      </c>
      <c r="C299" s="8" t="s">
        <v>593</v>
      </c>
      <c r="D299" s="8" t="s">
        <v>1055</v>
      </c>
      <c r="E299" s="8" t="s">
        <v>83</v>
      </c>
      <c r="F299" s="8">
        <v>1917.0</v>
      </c>
      <c r="G299" s="8" t="s">
        <v>119</v>
      </c>
      <c r="H299" s="7" t="s">
        <v>965</v>
      </c>
      <c r="I299" s="8" t="s">
        <v>875</v>
      </c>
      <c r="J299" s="39">
        <v>55591.0</v>
      </c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</row>
    <row r="300" ht="15.75" customHeight="1">
      <c r="A300" s="7" t="s">
        <v>812</v>
      </c>
      <c r="B300" s="8">
        <v>228.0</v>
      </c>
      <c r="C300" s="8" t="s">
        <v>593</v>
      </c>
      <c r="D300" s="8" t="s">
        <v>1055</v>
      </c>
      <c r="E300" s="8" t="s">
        <v>83</v>
      </c>
      <c r="F300" s="8" t="s">
        <v>592</v>
      </c>
      <c r="G300" s="8" t="s">
        <v>119</v>
      </c>
      <c r="H300" s="7" t="s">
        <v>965</v>
      </c>
      <c r="I300" s="8" t="s">
        <v>875</v>
      </c>
      <c r="J300" s="39">
        <v>205043.0</v>
      </c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</row>
    <row r="301" ht="15.75" customHeight="1">
      <c r="A301" s="7" t="s">
        <v>820</v>
      </c>
      <c r="B301" s="8">
        <v>229.0</v>
      </c>
      <c r="C301" s="8" t="s">
        <v>593</v>
      </c>
      <c r="D301" s="8" t="s">
        <v>856</v>
      </c>
      <c r="E301" s="8" t="s">
        <v>83</v>
      </c>
      <c r="F301" s="8">
        <v>1954.0</v>
      </c>
      <c r="G301" s="8" t="s">
        <v>444</v>
      </c>
      <c r="H301" s="7" t="s">
        <v>858</v>
      </c>
      <c r="I301" s="8" t="s">
        <v>875</v>
      </c>
      <c r="J301" s="39">
        <v>122594.0</v>
      </c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</row>
    <row r="302" ht="15.75" customHeight="1">
      <c r="A302" s="7" t="s">
        <v>816</v>
      </c>
      <c r="B302" s="8">
        <v>230.0</v>
      </c>
      <c r="C302" s="8" t="s">
        <v>593</v>
      </c>
      <c r="D302" s="8" t="s">
        <v>962</v>
      </c>
      <c r="E302" s="8" t="s">
        <v>83</v>
      </c>
      <c r="F302" s="8">
        <v>2006.0</v>
      </c>
      <c r="G302" s="8" t="s">
        <v>119</v>
      </c>
      <c r="H302" s="7" t="s">
        <v>965</v>
      </c>
      <c r="I302" s="8" t="s">
        <v>875</v>
      </c>
      <c r="J302" s="39">
        <v>195591.0</v>
      </c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</row>
    <row r="303" ht="15.75" customHeight="1">
      <c r="A303" s="7" t="s">
        <v>797</v>
      </c>
      <c r="B303" s="8">
        <v>231.0</v>
      </c>
      <c r="C303" s="8" t="s">
        <v>593</v>
      </c>
      <c r="D303" s="8" t="s">
        <v>1055</v>
      </c>
      <c r="E303" s="8" t="s">
        <v>83</v>
      </c>
      <c r="F303" s="8">
        <v>1917.0</v>
      </c>
      <c r="G303" s="8" t="s">
        <v>119</v>
      </c>
      <c r="H303" s="7" t="s">
        <v>965</v>
      </c>
      <c r="I303" s="8" t="s">
        <v>875</v>
      </c>
      <c r="J303" s="39">
        <v>55530.0</v>
      </c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</row>
    <row r="304" ht="15.75" customHeight="1">
      <c r="A304" s="7" t="s">
        <v>741</v>
      </c>
      <c r="B304" s="8">
        <v>232.0</v>
      </c>
      <c r="C304" s="8" t="s">
        <v>593</v>
      </c>
      <c r="D304" s="8" t="s">
        <v>1055</v>
      </c>
      <c r="E304" s="8" t="s">
        <v>83</v>
      </c>
      <c r="F304" s="8">
        <v>1915.0</v>
      </c>
      <c r="G304" s="8" t="s">
        <v>719</v>
      </c>
      <c r="H304" s="7" t="s">
        <v>965</v>
      </c>
      <c r="I304" s="8" t="s">
        <v>875</v>
      </c>
      <c r="J304" s="39">
        <v>34045.0</v>
      </c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</row>
    <row r="305" ht="15.75" customHeight="1">
      <c r="A305" s="7" t="s">
        <v>743</v>
      </c>
      <c r="B305" s="8">
        <v>232.0</v>
      </c>
      <c r="C305" s="8" t="s">
        <v>593</v>
      </c>
      <c r="D305" s="8" t="s">
        <v>1055</v>
      </c>
      <c r="E305" s="8" t="s">
        <v>83</v>
      </c>
      <c r="F305" s="8">
        <v>1915.0</v>
      </c>
      <c r="G305" s="8" t="s">
        <v>719</v>
      </c>
      <c r="H305" s="7" t="s">
        <v>965</v>
      </c>
      <c r="I305" s="8" t="s">
        <v>875</v>
      </c>
      <c r="J305" s="39">
        <v>34045.0</v>
      </c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</row>
    <row r="306" ht="15.75" customHeight="1">
      <c r="A306" s="7" t="s">
        <v>633</v>
      </c>
      <c r="B306" s="8">
        <v>233.0</v>
      </c>
      <c r="C306" s="8" t="s">
        <v>611</v>
      </c>
      <c r="D306" s="8"/>
      <c r="E306" s="8" t="s">
        <v>83</v>
      </c>
      <c r="F306" s="8">
        <v>1917.0</v>
      </c>
      <c r="G306" s="8" t="s">
        <v>622</v>
      </c>
      <c r="H306" s="7" t="s">
        <v>922</v>
      </c>
      <c r="I306" s="8" t="s">
        <v>875</v>
      </c>
      <c r="J306" s="39">
        <v>39420.0</v>
      </c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</row>
    <row r="307" ht="15.75" customHeight="1">
      <c r="A307" s="7" t="s">
        <v>623</v>
      </c>
      <c r="B307" s="8">
        <v>234.0</v>
      </c>
      <c r="C307" s="8" t="s">
        <v>611</v>
      </c>
      <c r="D307" s="8"/>
      <c r="E307" s="8" t="s">
        <v>83</v>
      </c>
      <c r="F307" s="8">
        <v>1932.0</v>
      </c>
      <c r="G307" s="8" t="s">
        <v>622</v>
      </c>
      <c r="H307" s="7" t="s">
        <v>922</v>
      </c>
      <c r="I307" s="8" t="s">
        <v>875</v>
      </c>
      <c r="J307" s="39">
        <v>40512.0</v>
      </c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</row>
    <row r="308" ht="15.75" customHeight="1">
      <c r="A308" s="7" t="s">
        <v>604</v>
      </c>
      <c r="B308" s="8">
        <v>235.0</v>
      </c>
      <c r="C308" s="8" t="s">
        <v>607</v>
      </c>
      <c r="D308" s="8"/>
      <c r="E308" s="8" t="s">
        <v>83</v>
      </c>
      <c r="F308" s="8">
        <v>1935.0</v>
      </c>
      <c r="G308" s="8" t="s">
        <v>605</v>
      </c>
      <c r="H308" s="7" t="s">
        <v>948</v>
      </c>
      <c r="I308" s="8" t="s">
        <v>875</v>
      </c>
      <c r="J308" s="39">
        <v>151492.0</v>
      </c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</row>
    <row r="309" ht="15.75" customHeight="1">
      <c r="A309" s="7" t="s">
        <v>643</v>
      </c>
      <c r="B309" s="8">
        <v>236.0</v>
      </c>
      <c r="C309" s="8" t="s">
        <v>593</v>
      </c>
      <c r="D309" s="8" t="s">
        <v>856</v>
      </c>
      <c r="E309" s="8" t="s">
        <v>83</v>
      </c>
      <c r="F309" s="8">
        <v>1962.0</v>
      </c>
      <c r="G309" s="8" t="s">
        <v>639</v>
      </c>
      <c r="H309" s="7" t="s">
        <v>977</v>
      </c>
      <c r="I309" s="8" t="s">
        <v>875</v>
      </c>
      <c r="J309" s="39">
        <v>98814.0</v>
      </c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</row>
    <row r="310" ht="15.75" customHeight="1">
      <c r="A310" s="7" t="s">
        <v>680</v>
      </c>
      <c r="B310" s="8">
        <v>237.0</v>
      </c>
      <c r="C310" s="8" t="s">
        <v>593</v>
      </c>
      <c r="D310" s="8" t="s">
        <v>962</v>
      </c>
      <c r="E310" s="8" t="s">
        <v>83</v>
      </c>
      <c r="F310" s="8">
        <v>1985.0</v>
      </c>
      <c r="G310" s="8" t="s">
        <v>655</v>
      </c>
      <c r="H310" s="7" t="s">
        <v>877</v>
      </c>
      <c r="I310" s="8" t="s">
        <v>875</v>
      </c>
      <c r="J310" s="39">
        <v>245114.0</v>
      </c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</row>
    <row r="311" ht="15.75" customHeight="1">
      <c r="A311" s="7" t="s">
        <v>715</v>
      </c>
      <c r="B311" s="8">
        <v>238.0</v>
      </c>
      <c r="C311" s="8" t="s">
        <v>593</v>
      </c>
      <c r="D311" s="8" t="s">
        <v>856</v>
      </c>
      <c r="E311" s="8" t="s">
        <v>83</v>
      </c>
      <c r="F311" s="8">
        <v>1961.0</v>
      </c>
      <c r="G311" s="8" t="s">
        <v>716</v>
      </c>
      <c r="H311" s="7" t="s">
        <v>1079</v>
      </c>
      <c r="I311" s="8" t="s">
        <v>875</v>
      </c>
      <c r="J311" s="39">
        <v>94261.0</v>
      </c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</row>
    <row r="312" ht="15.75" customHeight="1">
      <c r="A312" s="8" t="s">
        <v>1080</v>
      </c>
      <c r="B312" s="8">
        <v>240.0</v>
      </c>
      <c r="C312" s="8" t="s">
        <v>593</v>
      </c>
      <c r="D312" s="8" t="s">
        <v>856</v>
      </c>
      <c r="E312" s="8" t="s">
        <v>981</v>
      </c>
      <c r="F312" s="5" t="s">
        <v>525</v>
      </c>
      <c r="G312" s="7" t="s">
        <v>992</v>
      </c>
      <c r="H312" s="5" t="s">
        <v>858</v>
      </c>
      <c r="I312" s="8" t="s">
        <v>984</v>
      </c>
      <c r="J312" s="13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</row>
    <row r="313" ht="15.75" customHeight="1">
      <c r="A313" s="8" t="s">
        <v>35</v>
      </c>
      <c r="B313" s="8">
        <v>241.0</v>
      </c>
      <c r="C313" s="8" t="s">
        <v>593</v>
      </c>
      <c r="D313" s="8" t="s">
        <v>856</v>
      </c>
      <c r="E313" s="8" t="s">
        <v>981</v>
      </c>
      <c r="F313" s="7" t="s">
        <v>1081</v>
      </c>
      <c r="G313" s="8" t="s">
        <v>1082</v>
      </c>
      <c r="H313" s="5" t="s">
        <v>858</v>
      </c>
      <c r="I313" s="8" t="s">
        <v>984</v>
      </c>
      <c r="J313" s="13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</row>
    <row r="314" ht="15.75" customHeight="1">
      <c r="A314" s="8" t="s">
        <v>461</v>
      </c>
      <c r="B314" s="8">
        <v>242.0</v>
      </c>
      <c r="C314" s="8" t="s">
        <v>593</v>
      </c>
      <c r="D314" s="8" t="s">
        <v>856</v>
      </c>
      <c r="E314" s="8" t="s">
        <v>981</v>
      </c>
      <c r="F314" s="5" t="s">
        <v>982</v>
      </c>
      <c r="G314" s="7" t="s">
        <v>1007</v>
      </c>
      <c r="H314" s="5" t="s">
        <v>858</v>
      </c>
      <c r="I314" s="8" t="s">
        <v>984</v>
      </c>
      <c r="J314" s="13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</row>
    <row r="315" ht="15.75" customHeight="1">
      <c r="A315" s="8" t="s">
        <v>463</v>
      </c>
      <c r="B315" s="8">
        <v>243.0</v>
      </c>
      <c r="C315" s="8" t="s">
        <v>593</v>
      </c>
      <c r="D315" s="8" t="s">
        <v>1028</v>
      </c>
      <c r="E315" s="8" t="s">
        <v>981</v>
      </c>
      <c r="F315" s="5" t="s">
        <v>982</v>
      </c>
      <c r="G315" s="7" t="s">
        <v>1007</v>
      </c>
      <c r="H315" s="5" t="s">
        <v>858</v>
      </c>
      <c r="I315" s="8" t="s">
        <v>984</v>
      </c>
      <c r="J315" s="13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</row>
    <row r="316" ht="15.75" customHeight="1">
      <c r="A316" s="8" t="s">
        <v>470</v>
      </c>
      <c r="B316" s="8">
        <v>244.0</v>
      </c>
      <c r="C316" s="8" t="s">
        <v>593</v>
      </c>
      <c r="D316" s="8" t="s">
        <v>1028</v>
      </c>
      <c r="E316" s="8" t="s">
        <v>981</v>
      </c>
      <c r="F316" s="5" t="s">
        <v>982</v>
      </c>
      <c r="G316" s="7" t="s">
        <v>1007</v>
      </c>
      <c r="H316" s="5" t="s">
        <v>858</v>
      </c>
      <c r="I316" s="8" t="s">
        <v>984</v>
      </c>
      <c r="J316" s="13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</row>
    <row r="317" ht="15.75" customHeight="1">
      <c r="A317" s="8" t="s">
        <v>58</v>
      </c>
      <c r="B317" s="8">
        <v>246.0</v>
      </c>
      <c r="C317" s="8" t="s">
        <v>593</v>
      </c>
      <c r="D317" s="8" t="s">
        <v>856</v>
      </c>
      <c r="E317" s="8" t="s">
        <v>981</v>
      </c>
      <c r="F317" s="7" t="s">
        <v>51</v>
      </c>
      <c r="G317" s="5" t="s">
        <v>1026</v>
      </c>
      <c r="H317" s="5" t="s">
        <v>858</v>
      </c>
      <c r="I317" s="8" t="s">
        <v>984</v>
      </c>
      <c r="J317" s="13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</row>
    <row r="318" ht="15.75" customHeight="1">
      <c r="A318" s="8" t="s">
        <v>1083</v>
      </c>
      <c r="B318" s="8">
        <v>247.0</v>
      </c>
      <c r="C318" s="8" t="s">
        <v>611</v>
      </c>
      <c r="D318" s="8"/>
      <c r="E318" s="8" t="s">
        <v>83</v>
      </c>
      <c r="F318" s="8" t="s">
        <v>83</v>
      </c>
      <c r="G318" s="8" t="s">
        <v>938</v>
      </c>
      <c r="H318" s="8" t="s">
        <v>885</v>
      </c>
      <c r="I318" s="5" t="s">
        <v>980</v>
      </c>
      <c r="J318" s="13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</row>
    <row r="319" ht="15.75" customHeight="1">
      <c r="A319" s="8" t="s">
        <v>1084</v>
      </c>
      <c r="B319" s="8">
        <v>248.0</v>
      </c>
      <c r="C319" s="8" t="s">
        <v>593</v>
      </c>
      <c r="D319" s="8" t="s">
        <v>856</v>
      </c>
      <c r="E319" s="8" t="s">
        <v>981</v>
      </c>
      <c r="F319" s="7" t="s">
        <v>66</v>
      </c>
      <c r="G319" s="37" t="s">
        <v>1032</v>
      </c>
      <c r="H319" s="5" t="s">
        <v>858</v>
      </c>
      <c r="I319" s="8" t="s">
        <v>984</v>
      </c>
      <c r="J319" s="13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</row>
    <row r="320" ht="15.75" customHeight="1">
      <c r="A320" s="8" t="s">
        <v>500</v>
      </c>
      <c r="B320" s="8">
        <v>249.0</v>
      </c>
      <c r="C320" s="8" t="s">
        <v>611</v>
      </c>
      <c r="D320" s="8"/>
      <c r="E320" s="8" t="s">
        <v>83</v>
      </c>
      <c r="F320" s="8" t="s">
        <v>83</v>
      </c>
      <c r="G320" s="8" t="s">
        <v>622</v>
      </c>
      <c r="H320" s="7" t="s">
        <v>922</v>
      </c>
      <c r="I320" s="8" t="s">
        <v>497</v>
      </c>
      <c r="J320" s="13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</row>
    <row r="321" ht="15.75" customHeight="1">
      <c r="A321" s="8" t="s">
        <v>79</v>
      </c>
      <c r="B321" s="8">
        <v>250.0</v>
      </c>
      <c r="C321" s="8" t="s">
        <v>593</v>
      </c>
      <c r="D321" s="8" t="s">
        <v>856</v>
      </c>
      <c r="E321" s="8" t="s">
        <v>83</v>
      </c>
      <c r="F321" s="8" t="s">
        <v>83</v>
      </c>
      <c r="G321" s="8" t="s">
        <v>1085</v>
      </c>
      <c r="H321" s="8" t="s">
        <v>988</v>
      </c>
      <c r="I321" s="8" t="s">
        <v>984</v>
      </c>
      <c r="J321" s="13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</row>
    <row r="322" ht="15.75" customHeight="1">
      <c r="A322" s="5" t="s">
        <v>84</v>
      </c>
      <c r="B322" s="8">
        <v>250.0</v>
      </c>
      <c r="C322" s="8" t="s">
        <v>593</v>
      </c>
      <c r="D322" s="8" t="s">
        <v>856</v>
      </c>
      <c r="E322" s="8" t="s">
        <v>83</v>
      </c>
      <c r="F322" s="8" t="s">
        <v>83</v>
      </c>
      <c r="G322" s="8" t="s">
        <v>1085</v>
      </c>
      <c r="H322" s="8" t="s">
        <v>988</v>
      </c>
      <c r="I322" s="8" t="s">
        <v>984</v>
      </c>
      <c r="J322" s="13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</row>
    <row r="323" ht="15.75" customHeight="1">
      <c r="A323" s="8" t="s">
        <v>87</v>
      </c>
      <c r="B323" s="8">
        <v>251.0</v>
      </c>
      <c r="C323" s="8" t="s">
        <v>593</v>
      </c>
      <c r="D323" s="8" t="s">
        <v>856</v>
      </c>
      <c r="E323" s="8" t="s">
        <v>83</v>
      </c>
      <c r="F323" s="8" t="s">
        <v>83</v>
      </c>
      <c r="G323" s="8" t="s">
        <v>1085</v>
      </c>
      <c r="H323" s="8" t="s">
        <v>988</v>
      </c>
      <c r="I323" s="8" t="s">
        <v>984</v>
      </c>
      <c r="J323" s="13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</row>
    <row r="324" ht="15.75" customHeight="1">
      <c r="A324" s="8" t="s">
        <v>1086</v>
      </c>
      <c r="B324" s="45">
        <v>252.0</v>
      </c>
      <c r="C324" s="8" t="s">
        <v>593</v>
      </c>
      <c r="D324" s="8" t="s">
        <v>856</v>
      </c>
      <c r="E324" s="8" t="s">
        <v>83</v>
      </c>
      <c r="F324" s="8" t="s">
        <v>83</v>
      </c>
      <c r="G324" s="47" t="s">
        <v>1087</v>
      </c>
      <c r="H324" s="8" t="s">
        <v>1088</v>
      </c>
      <c r="I324" s="47" t="s">
        <v>1089</v>
      </c>
      <c r="J324" s="13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</row>
    <row r="325" ht="15.75" customHeight="1">
      <c r="A325" s="8" t="s">
        <v>1090</v>
      </c>
      <c r="B325" s="45">
        <v>252.0</v>
      </c>
      <c r="C325" s="8" t="s">
        <v>593</v>
      </c>
      <c r="D325" s="8" t="s">
        <v>856</v>
      </c>
      <c r="E325" s="8" t="s">
        <v>83</v>
      </c>
      <c r="F325" s="8" t="s">
        <v>83</v>
      </c>
      <c r="G325" s="47" t="s">
        <v>1087</v>
      </c>
      <c r="H325" s="8" t="s">
        <v>1088</v>
      </c>
      <c r="I325" s="47" t="s">
        <v>1089</v>
      </c>
      <c r="J325" s="13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</row>
    <row r="326" ht="15.75" customHeight="1">
      <c r="A326" s="8" t="s">
        <v>1091</v>
      </c>
      <c r="B326" s="8">
        <v>253.0</v>
      </c>
      <c r="C326" s="8" t="s">
        <v>593</v>
      </c>
      <c r="D326" s="8" t="s">
        <v>1028</v>
      </c>
      <c r="E326" s="8" t="s">
        <v>83</v>
      </c>
      <c r="F326" s="8" t="s">
        <v>83</v>
      </c>
      <c r="G326" s="47" t="s">
        <v>1087</v>
      </c>
      <c r="H326" s="8" t="s">
        <v>1088</v>
      </c>
      <c r="I326" s="47" t="s">
        <v>1089</v>
      </c>
      <c r="J326" s="13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</row>
    <row r="327" ht="15.75" customHeight="1">
      <c r="A327" s="8" t="s">
        <v>1092</v>
      </c>
      <c r="B327" s="8">
        <v>254.0</v>
      </c>
      <c r="C327" s="8" t="s">
        <v>593</v>
      </c>
      <c r="D327" s="8" t="s">
        <v>856</v>
      </c>
      <c r="E327" s="8" t="s">
        <v>83</v>
      </c>
      <c r="F327" s="8" t="s">
        <v>83</v>
      </c>
      <c r="G327" s="47" t="s">
        <v>1087</v>
      </c>
      <c r="H327" s="8" t="s">
        <v>1088</v>
      </c>
      <c r="I327" s="47" t="s">
        <v>1089</v>
      </c>
      <c r="J327" s="13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</row>
    <row r="328" ht="15.75" customHeight="1">
      <c r="A328" s="8" t="s">
        <v>1093</v>
      </c>
      <c r="B328" s="8">
        <v>255.0</v>
      </c>
      <c r="C328" s="8" t="s">
        <v>593</v>
      </c>
      <c r="D328" s="8" t="s">
        <v>856</v>
      </c>
      <c r="E328" s="8" t="s">
        <v>83</v>
      </c>
      <c r="F328" s="8" t="s">
        <v>83</v>
      </c>
      <c r="G328" s="47" t="s">
        <v>1087</v>
      </c>
      <c r="H328" s="8" t="s">
        <v>1088</v>
      </c>
      <c r="I328" s="47" t="s">
        <v>1089</v>
      </c>
      <c r="J328" s="13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</row>
    <row r="329" ht="15.75" customHeight="1">
      <c r="A329" s="47" t="s">
        <v>1094</v>
      </c>
      <c r="B329" s="8">
        <v>7.0</v>
      </c>
      <c r="C329" s="8" t="s">
        <v>593</v>
      </c>
      <c r="D329" s="8" t="s">
        <v>856</v>
      </c>
      <c r="E329" s="8" t="s">
        <v>83</v>
      </c>
      <c r="F329" s="8" t="s">
        <v>83</v>
      </c>
      <c r="G329" s="47" t="s">
        <v>1087</v>
      </c>
      <c r="H329" s="8" t="s">
        <v>1088</v>
      </c>
      <c r="I329" s="47" t="s">
        <v>1089</v>
      </c>
      <c r="J329" s="13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</row>
    <row r="330" ht="15.75" customHeight="1">
      <c r="A330" s="47" t="s">
        <v>1095</v>
      </c>
      <c r="B330" s="8">
        <v>7.0</v>
      </c>
      <c r="C330" s="8" t="s">
        <v>593</v>
      </c>
      <c r="D330" s="8" t="s">
        <v>856</v>
      </c>
      <c r="E330" s="8" t="s">
        <v>83</v>
      </c>
      <c r="F330" s="8" t="s">
        <v>83</v>
      </c>
      <c r="G330" s="47" t="s">
        <v>1087</v>
      </c>
      <c r="H330" s="8" t="s">
        <v>1088</v>
      </c>
      <c r="I330" s="47" t="s">
        <v>1089</v>
      </c>
      <c r="J330" s="13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</row>
    <row r="331" ht="15.75" customHeight="1">
      <c r="A331" s="47" t="s">
        <v>1096</v>
      </c>
      <c r="B331" s="8">
        <v>7.0</v>
      </c>
      <c r="C331" s="8" t="s">
        <v>593</v>
      </c>
      <c r="D331" s="8" t="s">
        <v>856</v>
      </c>
      <c r="E331" s="8" t="s">
        <v>83</v>
      </c>
      <c r="F331" s="8" t="s">
        <v>83</v>
      </c>
      <c r="G331" s="47" t="s">
        <v>1087</v>
      </c>
      <c r="H331" s="8" t="s">
        <v>1088</v>
      </c>
      <c r="I331" s="47" t="s">
        <v>1089</v>
      </c>
      <c r="J331" s="13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</row>
    <row r="332" ht="15.75" customHeight="1">
      <c r="A332" s="47" t="s">
        <v>1097</v>
      </c>
      <c r="B332" s="8">
        <v>7.0</v>
      </c>
      <c r="C332" s="8" t="s">
        <v>593</v>
      </c>
      <c r="D332" s="8" t="s">
        <v>856</v>
      </c>
      <c r="E332" s="8" t="s">
        <v>83</v>
      </c>
      <c r="F332" s="8" t="s">
        <v>83</v>
      </c>
      <c r="G332" s="47" t="s">
        <v>1087</v>
      </c>
      <c r="H332" s="8" t="s">
        <v>1088</v>
      </c>
      <c r="I332" s="47" t="s">
        <v>1089</v>
      </c>
      <c r="J332" s="13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</row>
    <row r="333" ht="15.75" customHeight="1">
      <c r="A333" s="47" t="s">
        <v>1098</v>
      </c>
      <c r="B333" s="8">
        <v>7.0</v>
      </c>
      <c r="C333" s="8" t="s">
        <v>593</v>
      </c>
      <c r="D333" s="8" t="s">
        <v>856</v>
      </c>
      <c r="E333" s="8" t="s">
        <v>83</v>
      </c>
      <c r="F333" s="8" t="s">
        <v>83</v>
      </c>
      <c r="G333" s="47" t="s">
        <v>1087</v>
      </c>
      <c r="H333" s="8" t="s">
        <v>1088</v>
      </c>
      <c r="I333" s="47" t="s">
        <v>1089</v>
      </c>
      <c r="J333" s="13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</row>
    <row r="334" ht="15.75" customHeight="1">
      <c r="A334" s="47" t="s">
        <v>1099</v>
      </c>
      <c r="B334" s="8">
        <v>7.0</v>
      </c>
      <c r="C334" s="8" t="s">
        <v>593</v>
      </c>
      <c r="D334" s="8" t="s">
        <v>856</v>
      </c>
      <c r="E334" s="8" t="s">
        <v>83</v>
      </c>
      <c r="F334" s="8" t="s">
        <v>83</v>
      </c>
      <c r="G334" s="47" t="s">
        <v>1087</v>
      </c>
      <c r="H334" s="8" t="s">
        <v>1088</v>
      </c>
      <c r="I334" s="47" t="s">
        <v>1089</v>
      </c>
      <c r="J334" s="13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</row>
    <row r="335" ht="15.75" customHeight="1">
      <c r="A335" s="48" t="s">
        <v>1100</v>
      </c>
      <c r="B335" s="8">
        <v>7.0</v>
      </c>
      <c r="C335" s="8" t="s">
        <v>593</v>
      </c>
      <c r="D335" s="8" t="s">
        <v>856</v>
      </c>
      <c r="E335" s="8" t="s">
        <v>83</v>
      </c>
      <c r="F335" s="8" t="s">
        <v>83</v>
      </c>
      <c r="G335" s="47" t="s">
        <v>1087</v>
      </c>
      <c r="H335" s="8" t="s">
        <v>1088</v>
      </c>
      <c r="I335" s="47" t="s">
        <v>1089</v>
      </c>
      <c r="J335" s="13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</row>
    <row r="336" ht="15.75" customHeight="1">
      <c r="A336" s="49" t="s">
        <v>1101</v>
      </c>
      <c r="B336" s="8">
        <v>7.0</v>
      </c>
      <c r="C336" s="8" t="s">
        <v>593</v>
      </c>
      <c r="D336" s="8" t="s">
        <v>856</v>
      </c>
      <c r="E336" s="8" t="s">
        <v>83</v>
      </c>
      <c r="F336" s="8" t="s">
        <v>83</v>
      </c>
      <c r="G336" s="47" t="s">
        <v>1087</v>
      </c>
      <c r="H336" s="8" t="s">
        <v>1088</v>
      </c>
      <c r="I336" s="47" t="s">
        <v>1089</v>
      </c>
      <c r="J336" s="13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</row>
    <row r="337" ht="15.75" customHeight="1">
      <c r="A337" s="49" t="s">
        <v>1102</v>
      </c>
      <c r="B337" s="8">
        <v>7.0</v>
      </c>
      <c r="C337" s="8" t="s">
        <v>593</v>
      </c>
      <c r="D337" s="8" t="s">
        <v>856</v>
      </c>
      <c r="E337" s="8" t="s">
        <v>83</v>
      </c>
      <c r="F337" s="8" t="s">
        <v>83</v>
      </c>
      <c r="G337" s="47" t="s">
        <v>1087</v>
      </c>
      <c r="H337" s="8" t="s">
        <v>1088</v>
      </c>
      <c r="I337" s="47" t="s">
        <v>1089</v>
      </c>
      <c r="J337" s="13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</row>
    <row r="338" ht="15.75" customHeight="1">
      <c r="A338" s="49" t="s">
        <v>1103</v>
      </c>
      <c r="B338" s="8">
        <v>7.0</v>
      </c>
      <c r="C338" s="8" t="s">
        <v>593</v>
      </c>
      <c r="D338" s="8" t="s">
        <v>856</v>
      </c>
      <c r="E338" s="8" t="s">
        <v>83</v>
      </c>
      <c r="F338" s="8" t="s">
        <v>83</v>
      </c>
      <c r="G338" s="47" t="s">
        <v>1087</v>
      </c>
      <c r="H338" s="8" t="s">
        <v>1088</v>
      </c>
      <c r="I338" s="47" t="s">
        <v>1089</v>
      </c>
      <c r="J338" s="13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</row>
    <row r="339" ht="15.75" customHeight="1">
      <c r="A339" s="49" t="s">
        <v>1104</v>
      </c>
      <c r="B339" s="8">
        <v>7.0</v>
      </c>
      <c r="C339" s="8" t="s">
        <v>593</v>
      </c>
      <c r="D339" s="8" t="s">
        <v>856</v>
      </c>
      <c r="E339" s="8" t="s">
        <v>83</v>
      </c>
      <c r="F339" s="8" t="s">
        <v>83</v>
      </c>
      <c r="G339" s="47" t="s">
        <v>1087</v>
      </c>
      <c r="H339" s="8" t="s">
        <v>1088</v>
      </c>
      <c r="I339" s="47" t="s">
        <v>1089</v>
      </c>
      <c r="J339" s="13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</row>
    <row r="340" ht="15.75" customHeight="1">
      <c r="A340" s="49" t="s">
        <v>1105</v>
      </c>
      <c r="B340" s="8">
        <v>7.0</v>
      </c>
      <c r="C340" s="8" t="s">
        <v>593</v>
      </c>
      <c r="D340" s="8" t="s">
        <v>856</v>
      </c>
      <c r="E340" s="8" t="s">
        <v>83</v>
      </c>
      <c r="F340" s="8" t="s">
        <v>83</v>
      </c>
      <c r="G340" s="47" t="s">
        <v>1087</v>
      </c>
      <c r="H340" s="8" t="s">
        <v>1088</v>
      </c>
      <c r="I340" s="47" t="s">
        <v>1089</v>
      </c>
      <c r="J340" s="13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</row>
    <row r="341" ht="15.75" customHeight="1">
      <c r="A341" s="49" t="s">
        <v>1106</v>
      </c>
      <c r="B341" s="8">
        <v>7.0</v>
      </c>
      <c r="C341" s="8" t="s">
        <v>593</v>
      </c>
      <c r="D341" s="8" t="s">
        <v>856</v>
      </c>
      <c r="E341" s="8" t="s">
        <v>83</v>
      </c>
      <c r="F341" s="8" t="s">
        <v>83</v>
      </c>
      <c r="G341" s="47" t="s">
        <v>1087</v>
      </c>
      <c r="H341" s="8" t="s">
        <v>1088</v>
      </c>
      <c r="I341" s="47" t="s">
        <v>1089</v>
      </c>
      <c r="J341" s="13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</row>
    <row r="342" ht="15.75" customHeight="1">
      <c r="A342" s="49" t="s">
        <v>1107</v>
      </c>
      <c r="B342" s="8">
        <v>7.0</v>
      </c>
      <c r="C342" s="8" t="s">
        <v>593</v>
      </c>
      <c r="D342" s="8" t="s">
        <v>856</v>
      </c>
      <c r="E342" s="8" t="s">
        <v>83</v>
      </c>
      <c r="F342" s="8" t="s">
        <v>83</v>
      </c>
      <c r="G342" s="47" t="s">
        <v>1087</v>
      </c>
      <c r="H342" s="8" t="s">
        <v>1088</v>
      </c>
      <c r="I342" s="47" t="s">
        <v>1089</v>
      </c>
      <c r="J342" s="13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</row>
    <row r="343" ht="15.75" customHeight="1">
      <c r="A343" s="49" t="s">
        <v>1108</v>
      </c>
      <c r="B343" s="8">
        <v>7.0</v>
      </c>
      <c r="C343" s="8" t="s">
        <v>593</v>
      </c>
      <c r="D343" s="8" t="s">
        <v>856</v>
      </c>
      <c r="E343" s="8" t="s">
        <v>83</v>
      </c>
      <c r="F343" s="8" t="s">
        <v>83</v>
      </c>
      <c r="G343" s="47" t="s">
        <v>1087</v>
      </c>
      <c r="H343" s="8" t="s">
        <v>1088</v>
      </c>
      <c r="I343" s="47" t="s">
        <v>1089</v>
      </c>
      <c r="J343" s="13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</row>
    <row r="344" ht="15.75" customHeight="1">
      <c r="A344" s="49" t="s">
        <v>1109</v>
      </c>
      <c r="B344" s="8">
        <v>7.0</v>
      </c>
      <c r="C344" s="8" t="s">
        <v>593</v>
      </c>
      <c r="D344" s="8" t="s">
        <v>856</v>
      </c>
      <c r="E344" s="8" t="s">
        <v>83</v>
      </c>
      <c r="F344" s="8" t="s">
        <v>83</v>
      </c>
      <c r="G344" s="47" t="s">
        <v>1087</v>
      </c>
      <c r="H344" s="8" t="s">
        <v>1088</v>
      </c>
      <c r="I344" s="47" t="s">
        <v>1089</v>
      </c>
      <c r="J344" s="13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</row>
    <row r="345" ht="15.75" customHeight="1">
      <c r="A345" s="49" t="s">
        <v>1110</v>
      </c>
      <c r="B345" s="8">
        <v>7.0</v>
      </c>
      <c r="C345" s="8" t="s">
        <v>593</v>
      </c>
      <c r="D345" s="8" t="s">
        <v>856</v>
      </c>
      <c r="E345" s="8" t="s">
        <v>83</v>
      </c>
      <c r="F345" s="8" t="s">
        <v>83</v>
      </c>
      <c r="G345" s="47" t="s">
        <v>1087</v>
      </c>
      <c r="H345" s="8" t="s">
        <v>1088</v>
      </c>
      <c r="I345" s="47" t="s">
        <v>1089</v>
      </c>
      <c r="J345" s="13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</row>
    <row r="346" ht="15.75" customHeight="1">
      <c r="A346" s="49" t="s">
        <v>1111</v>
      </c>
      <c r="B346" s="8">
        <v>7.0</v>
      </c>
      <c r="C346" s="8" t="s">
        <v>593</v>
      </c>
      <c r="D346" s="8" t="s">
        <v>856</v>
      </c>
      <c r="E346" s="8" t="s">
        <v>83</v>
      </c>
      <c r="F346" s="8" t="s">
        <v>83</v>
      </c>
      <c r="G346" s="47" t="s">
        <v>1087</v>
      </c>
      <c r="H346" s="8" t="s">
        <v>1088</v>
      </c>
      <c r="I346" s="47" t="s">
        <v>1089</v>
      </c>
      <c r="J346" s="13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</row>
    <row r="347" ht="15.75" customHeight="1">
      <c r="A347" s="49" t="s">
        <v>1112</v>
      </c>
      <c r="B347" s="8">
        <v>7.0</v>
      </c>
      <c r="C347" s="8" t="s">
        <v>593</v>
      </c>
      <c r="D347" s="8" t="s">
        <v>856</v>
      </c>
      <c r="E347" s="8" t="s">
        <v>83</v>
      </c>
      <c r="F347" s="8" t="s">
        <v>83</v>
      </c>
      <c r="G347" s="47" t="s">
        <v>1087</v>
      </c>
      <c r="H347" s="8" t="s">
        <v>1088</v>
      </c>
      <c r="I347" s="47" t="s">
        <v>1089</v>
      </c>
      <c r="J347" s="13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</row>
    <row r="348" ht="15.75" customHeight="1">
      <c r="A348" s="49" t="s">
        <v>1113</v>
      </c>
      <c r="B348" s="8">
        <v>7.0</v>
      </c>
      <c r="C348" s="8" t="s">
        <v>593</v>
      </c>
      <c r="D348" s="8" t="s">
        <v>856</v>
      </c>
      <c r="E348" s="8" t="s">
        <v>83</v>
      </c>
      <c r="F348" s="8" t="s">
        <v>83</v>
      </c>
      <c r="G348" s="47" t="s">
        <v>1087</v>
      </c>
      <c r="H348" s="8" t="s">
        <v>1088</v>
      </c>
      <c r="I348" s="47" t="s">
        <v>1089</v>
      </c>
      <c r="J348" s="13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</row>
    <row r="349" ht="15.75" customHeight="1">
      <c r="A349" s="49" t="s">
        <v>1114</v>
      </c>
      <c r="B349" s="8">
        <v>7.0</v>
      </c>
      <c r="C349" s="8" t="s">
        <v>593</v>
      </c>
      <c r="D349" s="8" t="s">
        <v>856</v>
      </c>
      <c r="E349" s="8" t="s">
        <v>83</v>
      </c>
      <c r="F349" s="8" t="s">
        <v>83</v>
      </c>
      <c r="G349" s="47" t="s">
        <v>1087</v>
      </c>
      <c r="H349" s="8" t="s">
        <v>1088</v>
      </c>
      <c r="I349" s="47" t="s">
        <v>1089</v>
      </c>
      <c r="J349" s="13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</row>
    <row r="350" ht="15.75" customHeight="1">
      <c r="A350" s="49" t="s">
        <v>1115</v>
      </c>
      <c r="B350" s="8">
        <v>7.0</v>
      </c>
      <c r="C350" s="8" t="s">
        <v>593</v>
      </c>
      <c r="D350" s="8" t="s">
        <v>856</v>
      </c>
      <c r="E350" s="8" t="s">
        <v>83</v>
      </c>
      <c r="F350" s="8" t="s">
        <v>83</v>
      </c>
      <c r="G350" s="47" t="s">
        <v>1087</v>
      </c>
      <c r="H350" s="8" t="s">
        <v>1088</v>
      </c>
      <c r="I350" s="47" t="s">
        <v>1089</v>
      </c>
      <c r="J350" s="13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</row>
    <row r="351" ht="15.75" customHeight="1">
      <c r="A351" s="49" t="s">
        <v>1116</v>
      </c>
      <c r="B351" s="8">
        <v>7.0</v>
      </c>
      <c r="C351" s="8" t="s">
        <v>593</v>
      </c>
      <c r="D351" s="8" t="s">
        <v>856</v>
      </c>
      <c r="E351" s="8" t="s">
        <v>83</v>
      </c>
      <c r="F351" s="8" t="s">
        <v>83</v>
      </c>
      <c r="G351" s="47" t="s">
        <v>1087</v>
      </c>
      <c r="H351" s="8" t="s">
        <v>1088</v>
      </c>
      <c r="I351" s="47" t="s">
        <v>1089</v>
      </c>
      <c r="J351" s="13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</row>
    <row r="352" ht="15.75" customHeight="1">
      <c r="A352" s="49" t="s">
        <v>1117</v>
      </c>
      <c r="B352" s="8">
        <v>7.0</v>
      </c>
      <c r="C352" s="8" t="s">
        <v>593</v>
      </c>
      <c r="D352" s="8" t="s">
        <v>856</v>
      </c>
      <c r="E352" s="8" t="s">
        <v>83</v>
      </c>
      <c r="F352" s="8" t="s">
        <v>83</v>
      </c>
      <c r="G352" s="47" t="s">
        <v>1087</v>
      </c>
      <c r="H352" s="8" t="s">
        <v>1088</v>
      </c>
      <c r="I352" s="47" t="s">
        <v>1089</v>
      </c>
      <c r="J352" s="13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</row>
    <row r="353" ht="15.75" customHeight="1">
      <c r="A353" s="49" t="s">
        <v>1118</v>
      </c>
      <c r="B353" s="8">
        <v>7.0</v>
      </c>
      <c r="C353" s="8" t="s">
        <v>593</v>
      </c>
      <c r="D353" s="8" t="s">
        <v>856</v>
      </c>
      <c r="E353" s="8" t="s">
        <v>83</v>
      </c>
      <c r="F353" s="8" t="s">
        <v>83</v>
      </c>
      <c r="G353" s="47" t="s">
        <v>1087</v>
      </c>
      <c r="H353" s="8" t="s">
        <v>1088</v>
      </c>
      <c r="I353" s="47" t="s">
        <v>1089</v>
      </c>
      <c r="J353" s="13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</row>
    <row r="354" ht="15.75" customHeight="1">
      <c r="A354" s="49" t="s">
        <v>1119</v>
      </c>
      <c r="B354" s="8">
        <v>7.0</v>
      </c>
      <c r="C354" s="8" t="s">
        <v>593</v>
      </c>
      <c r="D354" s="8" t="s">
        <v>856</v>
      </c>
      <c r="E354" s="8" t="s">
        <v>83</v>
      </c>
      <c r="F354" s="8" t="s">
        <v>83</v>
      </c>
      <c r="G354" s="47" t="s">
        <v>1087</v>
      </c>
      <c r="H354" s="8" t="s">
        <v>1088</v>
      </c>
      <c r="I354" s="47" t="s">
        <v>1089</v>
      </c>
      <c r="J354" s="13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</row>
    <row r="355" ht="15.75" customHeight="1">
      <c r="A355" s="49" t="s">
        <v>1120</v>
      </c>
      <c r="B355" s="8">
        <v>7.0</v>
      </c>
      <c r="C355" s="8" t="s">
        <v>593</v>
      </c>
      <c r="D355" s="8" t="s">
        <v>856</v>
      </c>
      <c r="E355" s="8" t="s">
        <v>83</v>
      </c>
      <c r="F355" s="8" t="s">
        <v>83</v>
      </c>
      <c r="G355" s="47" t="s">
        <v>1087</v>
      </c>
      <c r="H355" s="8" t="s">
        <v>1088</v>
      </c>
      <c r="I355" s="47" t="s">
        <v>1089</v>
      </c>
      <c r="J355" s="13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</row>
    <row r="356" ht="15.75" customHeight="1">
      <c r="A356" s="49" t="s">
        <v>1121</v>
      </c>
      <c r="B356" s="8">
        <v>7.0</v>
      </c>
      <c r="C356" s="8" t="s">
        <v>593</v>
      </c>
      <c r="D356" s="8" t="s">
        <v>856</v>
      </c>
      <c r="E356" s="8" t="s">
        <v>83</v>
      </c>
      <c r="F356" s="8" t="s">
        <v>83</v>
      </c>
      <c r="G356" s="47" t="s">
        <v>1087</v>
      </c>
      <c r="H356" s="8" t="s">
        <v>1088</v>
      </c>
      <c r="I356" s="47" t="s">
        <v>1089</v>
      </c>
      <c r="J356" s="13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</row>
    <row r="357" ht="15.75" customHeight="1">
      <c r="A357" s="49" t="s">
        <v>1122</v>
      </c>
      <c r="B357" s="8">
        <v>7.0</v>
      </c>
      <c r="C357" s="8" t="s">
        <v>593</v>
      </c>
      <c r="D357" s="8" t="s">
        <v>856</v>
      </c>
      <c r="E357" s="8" t="s">
        <v>83</v>
      </c>
      <c r="F357" s="8" t="s">
        <v>83</v>
      </c>
      <c r="G357" s="47" t="s">
        <v>1087</v>
      </c>
      <c r="H357" s="8" t="s">
        <v>1088</v>
      </c>
      <c r="I357" s="47" t="s">
        <v>1089</v>
      </c>
      <c r="J357" s="13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</row>
    <row r="358" ht="15.75" customHeight="1">
      <c r="A358" s="49" t="s">
        <v>1123</v>
      </c>
      <c r="B358" s="8">
        <v>7.0</v>
      </c>
      <c r="C358" s="8" t="s">
        <v>593</v>
      </c>
      <c r="D358" s="8" t="s">
        <v>856</v>
      </c>
      <c r="E358" s="8" t="s">
        <v>83</v>
      </c>
      <c r="F358" s="8" t="s">
        <v>83</v>
      </c>
      <c r="G358" s="47" t="s">
        <v>1087</v>
      </c>
      <c r="H358" s="8" t="s">
        <v>1088</v>
      </c>
      <c r="I358" s="47" t="s">
        <v>1089</v>
      </c>
      <c r="J358" s="13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</row>
    <row r="359" ht="15.75" customHeight="1">
      <c r="A359" s="49" t="s">
        <v>1124</v>
      </c>
      <c r="B359" s="8">
        <v>7.0</v>
      </c>
      <c r="C359" s="8" t="s">
        <v>593</v>
      </c>
      <c r="D359" s="8" t="s">
        <v>856</v>
      </c>
      <c r="E359" s="8" t="s">
        <v>83</v>
      </c>
      <c r="F359" s="8" t="s">
        <v>83</v>
      </c>
      <c r="G359" s="47" t="s">
        <v>1087</v>
      </c>
      <c r="H359" s="8" t="s">
        <v>1088</v>
      </c>
      <c r="I359" s="47" t="s">
        <v>1089</v>
      </c>
      <c r="J359" s="13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</row>
    <row r="360" ht="15.75" customHeight="1">
      <c r="A360" s="49" t="s">
        <v>1125</v>
      </c>
      <c r="B360" s="8">
        <v>7.0</v>
      </c>
      <c r="C360" s="8" t="s">
        <v>593</v>
      </c>
      <c r="D360" s="8" t="s">
        <v>856</v>
      </c>
      <c r="E360" s="8" t="s">
        <v>83</v>
      </c>
      <c r="F360" s="8" t="s">
        <v>83</v>
      </c>
      <c r="G360" s="47" t="s">
        <v>1087</v>
      </c>
      <c r="H360" s="8" t="s">
        <v>1088</v>
      </c>
      <c r="I360" s="47" t="s">
        <v>1089</v>
      </c>
      <c r="J360" s="13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</row>
    <row r="361" ht="15.75" customHeight="1">
      <c r="A361" s="49" t="s">
        <v>1126</v>
      </c>
      <c r="B361" s="8">
        <v>7.0</v>
      </c>
      <c r="C361" s="8" t="s">
        <v>593</v>
      </c>
      <c r="D361" s="8" t="s">
        <v>856</v>
      </c>
      <c r="E361" s="8" t="s">
        <v>83</v>
      </c>
      <c r="F361" s="8" t="s">
        <v>83</v>
      </c>
      <c r="G361" s="47" t="s">
        <v>1087</v>
      </c>
      <c r="H361" s="8" t="s">
        <v>1088</v>
      </c>
      <c r="I361" s="47" t="s">
        <v>1089</v>
      </c>
      <c r="J361" s="13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</row>
    <row r="362" ht="15.75" customHeight="1">
      <c r="A362" s="49" t="s">
        <v>1127</v>
      </c>
      <c r="B362" s="8">
        <v>7.0</v>
      </c>
      <c r="C362" s="8" t="s">
        <v>593</v>
      </c>
      <c r="D362" s="8" t="s">
        <v>856</v>
      </c>
      <c r="E362" s="8" t="s">
        <v>83</v>
      </c>
      <c r="F362" s="8" t="s">
        <v>83</v>
      </c>
      <c r="G362" s="47" t="s">
        <v>1087</v>
      </c>
      <c r="H362" s="8" t="s">
        <v>1088</v>
      </c>
      <c r="I362" s="47" t="s">
        <v>1089</v>
      </c>
      <c r="J362" s="13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</row>
    <row r="363" ht="15.75" customHeight="1">
      <c r="A363" s="49" t="s">
        <v>1128</v>
      </c>
      <c r="B363" s="8">
        <v>7.0</v>
      </c>
      <c r="C363" s="8" t="s">
        <v>593</v>
      </c>
      <c r="D363" s="8" t="s">
        <v>856</v>
      </c>
      <c r="E363" s="8" t="s">
        <v>83</v>
      </c>
      <c r="F363" s="8" t="s">
        <v>83</v>
      </c>
      <c r="G363" s="47" t="s">
        <v>1087</v>
      </c>
      <c r="H363" s="8" t="s">
        <v>1088</v>
      </c>
      <c r="I363" s="47" t="s">
        <v>1089</v>
      </c>
      <c r="J363" s="13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</row>
    <row r="364" ht="15.75" customHeight="1">
      <c r="A364" s="49" t="s">
        <v>1129</v>
      </c>
      <c r="B364" s="8">
        <v>7.0</v>
      </c>
      <c r="C364" s="8" t="s">
        <v>593</v>
      </c>
      <c r="D364" s="8" t="s">
        <v>856</v>
      </c>
      <c r="E364" s="8" t="s">
        <v>83</v>
      </c>
      <c r="F364" s="8" t="s">
        <v>83</v>
      </c>
      <c r="G364" s="47" t="s">
        <v>1087</v>
      </c>
      <c r="H364" s="8" t="s">
        <v>1088</v>
      </c>
      <c r="I364" s="47" t="s">
        <v>1089</v>
      </c>
      <c r="J364" s="13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</row>
    <row r="365" ht="15.75" customHeight="1">
      <c r="A365" s="49" t="s">
        <v>1130</v>
      </c>
      <c r="B365" s="8">
        <v>7.0</v>
      </c>
      <c r="C365" s="8" t="s">
        <v>593</v>
      </c>
      <c r="D365" s="8" t="s">
        <v>856</v>
      </c>
      <c r="E365" s="8" t="s">
        <v>83</v>
      </c>
      <c r="F365" s="8" t="s">
        <v>83</v>
      </c>
      <c r="G365" s="47" t="s">
        <v>1087</v>
      </c>
      <c r="H365" s="8" t="s">
        <v>1088</v>
      </c>
      <c r="I365" s="47" t="s">
        <v>1089</v>
      </c>
      <c r="J365" s="13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</row>
    <row r="366" ht="15.75" customHeight="1">
      <c r="A366" s="49" t="s">
        <v>1131</v>
      </c>
      <c r="B366" s="8">
        <v>7.0</v>
      </c>
      <c r="C366" s="8" t="s">
        <v>593</v>
      </c>
      <c r="D366" s="8" t="s">
        <v>856</v>
      </c>
      <c r="E366" s="8" t="s">
        <v>83</v>
      </c>
      <c r="F366" s="8" t="s">
        <v>83</v>
      </c>
      <c r="G366" s="47" t="s">
        <v>1087</v>
      </c>
      <c r="H366" s="8" t="s">
        <v>1088</v>
      </c>
      <c r="I366" s="47" t="s">
        <v>1089</v>
      </c>
      <c r="J366" s="13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</row>
    <row r="367" ht="15.75" customHeight="1">
      <c r="A367" s="49" t="s">
        <v>1132</v>
      </c>
      <c r="B367" s="8">
        <v>7.0</v>
      </c>
      <c r="C367" s="8" t="s">
        <v>593</v>
      </c>
      <c r="D367" s="8" t="s">
        <v>856</v>
      </c>
      <c r="E367" s="8" t="s">
        <v>83</v>
      </c>
      <c r="F367" s="8" t="s">
        <v>83</v>
      </c>
      <c r="G367" s="47" t="s">
        <v>1087</v>
      </c>
      <c r="H367" s="8" t="s">
        <v>1088</v>
      </c>
      <c r="I367" s="47" t="s">
        <v>1089</v>
      </c>
      <c r="J367" s="13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</row>
    <row r="368" ht="15.75" customHeight="1">
      <c r="A368" s="49" t="s">
        <v>1133</v>
      </c>
      <c r="B368" s="8">
        <v>7.0</v>
      </c>
      <c r="C368" s="8" t="s">
        <v>593</v>
      </c>
      <c r="D368" s="8" t="s">
        <v>856</v>
      </c>
      <c r="E368" s="8" t="s">
        <v>83</v>
      </c>
      <c r="F368" s="8" t="s">
        <v>83</v>
      </c>
      <c r="G368" s="47" t="s">
        <v>1087</v>
      </c>
      <c r="H368" s="8" t="s">
        <v>1088</v>
      </c>
      <c r="I368" s="47" t="s">
        <v>1089</v>
      </c>
      <c r="J368" s="13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</row>
    <row r="369" ht="15.75" customHeight="1">
      <c r="A369" s="49" t="s">
        <v>1134</v>
      </c>
      <c r="B369" s="8">
        <v>7.0</v>
      </c>
      <c r="C369" s="8" t="s">
        <v>593</v>
      </c>
      <c r="D369" s="8" t="s">
        <v>856</v>
      </c>
      <c r="E369" s="8" t="s">
        <v>83</v>
      </c>
      <c r="F369" s="8" t="s">
        <v>83</v>
      </c>
      <c r="G369" s="47" t="s">
        <v>1087</v>
      </c>
      <c r="H369" s="8" t="s">
        <v>1088</v>
      </c>
      <c r="I369" s="47" t="s">
        <v>1089</v>
      </c>
      <c r="J369" s="13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</row>
    <row r="370" ht="15.75" customHeight="1">
      <c r="A370" s="49" t="s">
        <v>1135</v>
      </c>
      <c r="B370" s="8">
        <v>7.0</v>
      </c>
      <c r="C370" s="8" t="s">
        <v>593</v>
      </c>
      <c r="D370" s="8" t="s">
        <v>856</v>
      </c>
      <c r="E370" s="8" t="s">
        <v>83</v>
      </c>
      <c r="F370" s="8" t="s">
        <v>83</v>
      </c>
      <c r="G370" s="47" t="s">
        <v>1087</v>
      </c>
      <c r="H370" s="8" t="s">
        <v>1088</v>
      </c>
      <c r="I370" s="47" t="s">
        <v>1089</v>
      </c>
      <c r="J370" s="13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</row>
    <row r="371" ht="15.75" customHeight="1">
      <c r="A371" s="49" t="s">
        <v>1136</v>
      </c>
      <c r="B371" s="8">
        <v>7.0</v>
      </c>
      <c r="C371" s="8" t="s">
        <v>593</v>
      </c>
      <c r="D371" s="8" t="s">
        <v>856</v>
      </c>
      <c r="E371" s="8" t="s">
        <v>83</v>
      </c>
      <c r="F371" s="8" t="s">
        <v>83</v>
      </c>
      <c r="G371" s="47" t="s">
        <v>1087</v>
      </c>
      <c r="H371" s="8" t="s">
        <v>1088</v>
      </c>
      <c r="I371" s="47" t="s">
        <v>1089</v>
      </c>
      <c r="J371" s="13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</row>
    <row r="372" ht="15.75" customHeight="1">
      <c r="A372" s="49" t="s">
        <v>1137</v>
      </c>
      <c r="B372" s="8">
        <v>7.0</v>
      </c>
      <c r="C372" s="8" t="s">
        <v>593</v>
      </c>
      <c r="D372" s="8" t="s">
        <v>856</v>
      </c>
      <c r="E372" s="8" t="s">
        <v>83</v>
      </c>
      <c r="F372" s="8" t="s">
        <v>83</v>
      </c>
      <c r="G372" s="47" t="s">
        <v>1087</v>
      </c>
      <c r="H372" s="8" t="s">
        <v>1088</v>
      </c>
      <c r="I372" s="47" t="s">
        <v>1089</v>
      </c>
      <c r="J372" s="13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</row>
    <row r="373" ht="15.75" customHeight="1">
      <c r="A373" s="49" t="s">
        <v>1138</v>
      </c>
      <c r="B373" s="8">
        <v>7.0</v>
      </c>
      <c r="C373" s="8" t="s">
        <v>593</v>
      </c>
      <c r="D373" s="8" t="s">
        <v>856</v>
      </c>
      <c r="E373" s="8" t="s">
        <v>83</v>
      </c>
      <c r="F373" s="8" t="s">
        <v>83</v>
      </c>
      <c r="G373" s="47" t="s">
        <v>1087</v>
      </c>
      <c r="H373" s="8" t="s">
        <v>1088</v>
      </c>
      <c r="I373" s="47" t="s">
        <v>1089</v>
      </c>
      <c r="J373" s="13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</row>
    <row r="374" ht="15.75" customHeight="1">
      <c r="A374" s="49" t="s">
        <v>1139</v>
      </c>
      <c r="B374" s="8">
        <v>7.0</v>
      </c>
      <c r="C374" s="8" t="s">
        <v>593</v>
      </c>
      <c r="D374" s="8" t="s">
        <v>856</v>
      </c>
      <c r="E374" s="8" t="s">
        <v>83</v>
      </c>
      <c r="F374" s="8" t="s">
        <v>83</v>
      </c>
      <c r="G374" s="47" t="s">
        <v>1087</v>
      </c>
      <c r="H374" s="8" t="s">
        <v>1088</v>
      </c>
      <c r="I374" s="47" t="s">
        <v>1089</v>
      </c>
      <c r="J374" s="13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</row>
    <row r="375" ht="15.75" customHeight="1">
      <c r="A375" s="49" t="s">
        <v>1140</v>
      </c>
      <c r="B375" s="8">
        <v>7.0</v>
      </c>
      <c r="C375" s="8" t="s">
        <v>593</v>
      </c>
      <c r="D375" s="8" t="s">
        <v>856</v>
      </c>
      <c r="E375" s="8" t="s">
        <v>83</v>
      </c>
      <c r="F375" s="8" t="s">
        <v>83</v>
      </c>
      <c r="G375" s="47" t="s">
        <v>1087</v>
      </c>
      <c r="H375" s="8" t="s">
        <v>1088</v>
      </c>
      <c r="I375" s="47" t="s">
        <v>1089</v>
      </c>
      <c r="J375" s="13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</row>
    <row r="376" ht="15.75" customHeight="1">
      <c r="A376" s="49" t="s">
        <v>1141</v>
      </c>
      <c r="B376" s="8">
        <v>7.0</v>
      </c>
      <c r="C376" s="8" t="s">
        <v>593</v>
      </c>
      <c r="D376" s="8" t="s">
        <v>856</v>
      </c>
      <c r="E376" s="8" t="s">
        <v>83</v>
      </c>
      <c r="F376" s="8" t="s">
        <v>83</v>
      </c>
      <c r="G376" s="47" t="s">
        <v>1087</v>
      </c>
      <c r="H376" s="8" t="s">
        <v>1088</v>
      </c>
      <c r="I376" s="47" t="s">
        <v>1089</v>
      </c>
      <c r="J376" s="13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</row>
    <row r="377" ht="15.75" customHeight="1">
      <c r="A377" s="49" t="s">
        <v>1142</v>
      </c>
      <c r="B377" s="8">
        <v>7.0</v>
      </c>
      <c r="C377" s="8" t="s">
        <v>593</v>
      </c>
      <c r="D377" s="8" t="s">
        <v>856</v>
      </c>
      <c r="E377" s="8" t="s">
        <v>83</v>
      </c>
      <c r="F377" s="8" t="s">
        <v>83</v>
      </c>
      <c r="G377" s="47" t="s">
        <v>1087</v>
      </c>
      <c r="H377" s="8" t="s">
        <v>1088</v>
      </c>
      <c r="I377" s="47" t="s">
        <v>1089</v>
      </c>
      <c r="J377" s="13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</row>
    <row r="378" ht="15.75" customHeight="1">
      <c r="A378" s="49" t="s">
        <v>1143</v>
      </c>
      <c r="B378" s="8">
        <v>7.0</v>
      </c>
      <c r="C378" s="8" t="s">
        <v>593</v>
      </c>
      <c r="D378" s="8" t="s">
        <v>856</v>
      </c>
      <c r="E378" s="8" t="s">
        <v>83</v>
      </c>
      <c r="F378" s="8" t="s">
        <v>83</v>
      </c>
      <c r="G378" s="47" t="s">
        <v>1087</v>
      </c>
      <c r="H378" s="8" t="s">
        <v>1088</v>
      </c>
      <c r="I378" s="47" t="s">
        <v>1089</v>
      </c>
      <c r="J378" s="13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</row>
    <row r="379" ht="15.75" customHeight="1">
      <c r="A379" s="49" t="s">
        <v>1144</v>
      </c>
      <c r="B379" s="8">
        <v>7.0</v>
      </c>
      <c r="C379" s="8" t="s">
        <v>593</v>
      </c>
      <c r="D379" s="8" t="s">
        <v>856</v>
      </c>
      <c r="E379" s="8" t="s">
        <v>83</v>
      </c>
      <c r="F379" s="8" t="s">
        <v>83</v>
      </c>
      <c r="G379" s="47" t="s">
        <v>1087</v>
      </c>
      <c r="H379" s="8" t="s">
        <v>1088</v>
      </c>
      <c r="I379" s="47" t="s">
        <v>1089</v>
      </c>
      <c r="J379" s="13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</row>
    <row r="380" ht="15.75" customHeight="1">
      <c r="A380" s="49" t="s">
        <v>1145</v>
      </c>
      <c r="B380" s="8">
        <v>7.0</v>
      </c>
      <c r="C380" s="8" t="s">
        <v>593</v>
      </c>
      <c r="D380" s="8" t="s">
        <v>856</v>
      </c>
      <c r="E380" s="8" t="s">
        <v>83</v>
      </c>
      <c r="F380" s="8" t="s">
        <v>83</v>
      </c>
      <c r="G380" s="47" t="s">
        <v>1087</v>
      </c>
      <c r="H380" s="8" t="s">
        <v>1088</v>
      </c>
      <c r="I380" s="47" t="s">
        <v>1089</v>
      </c>
      <c r="J380" s="13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</row>
    <row r="381" ht="15.75" customHeight="1">
      <c r="A381" s="49" t="s">
        <v>1146</v>
      </c>
      <c r="B381" s="8">
        <v>7.0</v>
      </c>
      <c r="C381" s="8" t="s">
        <v>593</v>
      </c>
      <c r="D381" s="8" t="s">
        <v>856</v>
      </c>
      <c r="E381" s="8" t="s">
        <v>83</v>
      </c>
      <c r="F381" s="8" t="s">
        <v>83</v>
      </c>
      <c r="G381" s="47" t="s">
        <v>1087</v>
      </c>
      <c r="H381" s="8" t="s">
        <v>1088</v>
      </c>
      <c r="I381" s="47" t="s">
        <v>1089</v>
      </c>
      <c r="J381" s="13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</row>
    <row r="382" ht="15.75" customHeight="1">
      <c r="A382" s="49" t="s">
        <v>1147</v>
      </c>
      <c r="B382" s="8">
        <v>7.0</v>
      </c>
      <c r="C382" s="8" t="s">
        <v>593</v>
      </c>
      <c r="D382" s="8" t="s">
        <v>856</v>
      </c>
      <c r="E382" s="8" t="s">
        <v>83</v>
      </c>
      <c r="F382" s="8" t="s">
        <v>83</v>
      </c>
      <c r="G382" s="47" t="s">
        <v>1087</v>
      </c>
      <c r="H382" s="8" t="s">
        <v>1088</v>
      </c>
      <c r="I382" s="47" t="s">
        <v>1089</v>
      </c>
      <c r="J382" s="13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</row>
    <row r="383" ht="15.75" customHeight="1">
      <c r="A383" s="49" t="s">
        <v>1148</v>
      </c>
      <c r="B383" s="8">
        <v>7.0</v>
      </c>
      <c r="C383" s="8" t="s">
        <v>593</v>
      </c>
      <c r="D383" s="8" t="s">
        <v>856</v>
      </c>
      <c r="E383" s="8" t="s">
        <v>83</v>
      </c>
      <c r="F383" s="8" t="s">
        <v>83</v>
      </c>
      <c r="G383" s="47" t="s">
        <v>1087</v>
      </c>
      <c r="H383" s="8" t="s">
        <v>1088</v>
      </c>
      <c r="I383" s="47" t="s">
        <v>1089</v>
      </c>
      <c r="J383" s="13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</row>
    <row r="384" ht="15.75" customHeight="1">
      <c r="A384" s="49" t="s">
        <v>1149</v>
      </c>
      <c r="B384" s="8">
        <v>7.0</v>
      </c>
      <c r="C384" s="8" t="s">
        <v>593</v>
      </c>
      <c r="D384" s="8" t="s">
        <v>856</v>
      </c>
      <c r="E384" s="8" t="s">
        <v>83</v>
      </c>
      <c r="F384" s="8" t="s">
        <v>83</v>
      </c>
      <c r="G384" s="47" t="s">
        <v>1087</v>
      </c>
      <c r="H384" s="8" t="s">
        <v>1088</v>
      </c>
      <c r="I384" s="47" t="s">
        <v>1089</v>
      </c>
      <c r="J384" s="13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</row>
    <row r="385" ht="15.75" customHeight="1">
      <c r="A385" s="49" t="s">
        <v>1150</v>
      </c>
      <c r="B385" s="8">
        <v>7.0</v>
      </c>
      <c r="C385" s="8" t="s">
        <v>593</v>
      </c>
      <c r="D385" s="8" t="s">
        <v>856</v>
      </c>
      <c r="E385" s="8" t="s">
        <v>83</v>
      </c>
      <c r="F385" s="8" t="s">
        <v>83</v>
      </c>
      <c r="G385" s="47" t="s">
        <v>1087</v>
      </c>
      <c r="H385" s="8" t="s">
        <v>1088</v>
      </c>
      <c r="I385" s="47" t="s">
        <v>1089</v>
      </c>
      <c r="J385" s="13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</row>
    <row r="386" ht="15.75" customHeight="1">
      <c r="A386" s="49" t="s">
        <v>1151</v>
      </c>
      <c r="B386" s="8">
        <v>7.0</v>
      </c>
      <c r="C386" s="8" t="s">
        <v>593</v>
      </c>
      <c r="D386" s="8" t="s">
        <v>856</v>
      </c>
      <c r="E386" s="8" t="s">
        <v>83</v>
      </c>
      <c r="F386" s="8" t="s">
        <v>83</v>
      </c>
      <c r="G386" s="47" t="s">
        <v>1087</v>
      </c>
      <c r="H386" s="8" t="s">
        <v>1088</v>
      </c>
      <c r="I386" s="47" t="s">
        <v>1089</v>
      </c>
      <c r="J386" s="13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</row>
    <row r="387" ht="15.75" customHeight="1">
      <c r="A387" s="49" t="s">
        <v>1152</v>
      </c>
      <c r="B387" s="8">
        <v>7.0</v>
      </c>
      <c r="C387" s="8" t="s">
        <v>593</v>
      </c>
      <c r="D387" s="8" t="s">
        <v>856</v>
      </c>
      <c r="E387" s="8" t="s">
        <v>83</v>
      </c>
      <c r="F387" s="8" t="s">
        <v>83</v>
      </c>
      <c r="G387" s="47" t="s">
        <v>1087</v>
      </c>
      <c r="H387" s="8" t="s">
        <v>1088</v>
      </c>
      <c r="I387" s="47" t="s">
        <v>1089</v>
      </c>
      <c r="J387" s="13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</row>
    <row r="388" ht="15.75" customHeight="1">
      <c r="A388" s="49" t="s">
        <v>1153</v>
      </c>
      <c r="B388" s="8">
        <v>7.0</v>
      </c>
      <c r="C388" s="8" t="s">
        <v>593</v>
      </c>
      <c r="D388" s="8" t="s">
        <v>856</v>
      </c>
      <c r="E388" s="8" t="s">
        <v>83</v>
      </c>
      <c r="F388" s="8" t="s">
        <v>83</v>
      </c>
      <c r="G388" s="47" t="s">
        <v>1087</v>
      </c>
      <c r="H388" s="8" t="s">
        <v>1088</v>
      </c>
      <c r="I388" s="47" t="s">
        <v>1089</v>
      </c>
      <c r="J388" s="13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</row>
    <row r="389" ht="15.75" customHeight="1">
      <c r="A389" s="49" t="s">
        <v>1154</v>
      </c>
      <c r="B389" s="8">
        <v>7.0</v>
      </c>
      <c r="C389" s="8" t="s">
        <v>593</v>
      </c>
      <c r="D389" s="8" t="s">
        <v>856</v>
      </c>
      <c r="E389" s="8" t="s">
        <v>83</v>
      </c>
      <c r="F389" s="8" t="s">
        <v>83</v>
      </c>
      <c r="G389" s="47" t="s">
        <v>1087</v>
      </c>
      <c r="H389" s="8" t="s">
        <v>1088</v>
      </c>
      <c r="I389" s="47" t="s">
        <v>1089</v>
      </c>
      <c r="J389" s="13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</row>
    <row r="390" ht="15.75" customHeight="1">
      <c r="A390" s="49" t="s">
        <v>1155</v>
      </c>
      <c r="B390" s="8">
        <v>7.0</v>
      </c>
      <c r="C390" s="8" t="s">
        <v>593</v>
      </c>
      <c r="D390" s="8" t="s">
        <v>856</v>
      </c>
      <c r="E390" s="8" t="s">
        <v>83</v>
      </c>
      <c r="F390" s="8" t="s">
        <v>83</v>
      </c>
      <c r="G390" s="47" t="s">
        <v>1087</v>
      </c>
      <c r="H390" s="8" t="s">
        <v>1088</v>
      </c>
      <c r="I390" s="47" t="s">
        <v>1089</v>
      </c>
      <c r="J390" s="13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</row>
    <row r="391" ht="15.75" customHeight="1">
      <c r="A391" s="49" t="s">
        <v>1156</v>
      </c>
      <c r="B391" s="8">
        <v>7.0</v>
      </c>
      <c r="C391" s="8" t="s">
        <v>593</v>
      </c>
      <c r="D391" s="8" t="s">
        <v>856</v>
      </c>
      <c r="E391" s="8" t="s">
        <v>83</v>
      </c>
      <c r="F391" s="8" t="s">
        <v>83</v>
      </c>
      <c r="G391" s="47" t="s">
        <v>1087</v>
      </c>
      <c r="H391" s="8" t="s">
        <v>1088</v>
      </c>
      <c r="I391" s="47" t="s">
        <v>1089</v>
      </c>
      <c r="J391" s="13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</row>
    <row r="392" ht="15.75" customHeight="1">
      <c r="A392" s="49" t="s">
        <v>1157</v>
      </c>
      <c r="B392" s="8">
        <v>7.0</v>
      </c>
      <c r="C392" s="8" t="s">
        <v>593</v>
      </c>
      <c r="D392" s="8" t="s">
        <v>856</v>
      </c>
      <c r="E392" s="8" t="s">
        <v>83</v>
      </c>
      <c r="F392" s="8" t="s">
        <v>83</v>
      </c>
      <c r="G392" s="47" t="s">
        <v>1087</v>
      </c>
      <c r="H392" s="8" t="s">
        <v>1088</v>
      </c>
      <c r="I392" s="47" t="s">
        <v>1089</v>
      </c>
      <c r="J392" s="13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</row>
    <row r="393" ht="15.75" customHeight="1">
      <c r="A393" s="49" t="s">
        <v>1158</v>
      </c>
      <c r="B393" s="8">
        <v>7.0</v>
      </c>
      <c r="C393" s="8" t="s">
        <v>593</v>
      </c>
      <c r="D393" s="8" t="s">
        <v>856</v>
      </c>
      <c r="E393" s="8" t="s">
        <v>83</v>
      </c>
      <c r="F393" s="8" t="s">
        <v>83</v>
      </c>
      <c r="G393" s="47" t="s">
        <v>1087</v>
      </c>
      <c r="H393" s="8" t="s">
        <v>1088</v>
      </c>
      <c r="I393" s="47" t="s">
        <v>1089</v>
      </c>
      <c r="J393" s="13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</row>
    <row r="394" ht="15.75" customHeight="1">
      <c r="A394" s="49" t="s">
        <v>1159</v>
      </c>
      <c r="B394" s="8">
        <v>7.0</v>
      </c>
      <c r="C394" s="8" t="s">
        <v>593</v>
      </c>
      <c r="D394" s="8" t="s">
        <v>856</v>
      </c>
      <c r="E394" s="8" t="s">
        <v>83</v>
      </c>
      <c r="F394" s="8" t="s">
        <v>83</v>
      </c>
      <c r="G394" s="47" t="s">
        <v>1087</v>
      </c>
      <c r="H394" s="8" t="s">
        <v>1088</v>
      </c>
      <c r="I394" s="47" t="s">
        <v>1089</v>
      </c>
      <c r="J394" s="13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</row>
    <row r="395" ht="15.75" customHeight="1">
      <c r="A395" s="49" t="s">
        <v>1160</v>
      </c>
      <c r="B395" s="8">
        <v>7.0</v>
      </c>
      <c r="C395" s="8" t="s">
        <v>593</v>
      </c>
      <c r="D395" s="8" t="s">
        <v>856</v>
      </c>
      <c r="E395" s="8" t="s">
        <v>83</v>
      </c>
      <c r="F395" s="8" t="s">
        <v>83</v>
      </c>
      <c r="G395" s="47" t="s">
        <v>1087</v>
      </c>
      <c r="H395" s="8" t="s">
        <v>1088</v>
      </c>
      <c r="I395" s="47" t="s">
        <v>1089</v>
      </c>
      <c r="J395" s="13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</row>
    <row r="396" ht="15.75" customHeight="1">
      <c r="A396" s="49" t="s">
        <v>1161</v>
      </c>
      <c r="B396" s="8">
        <v>7.0</v>
      </c>
      <c r="C396" s="8" t="s">
        <v>593</v>
      </c>
      <c r="D396" s="8" t="s">
        <v>856</v>
      </c>
      <c r="E396" s="8" t="s">
        <v>83</v>
      </c>
      <c r="F396" s="8" t="s">
        <v>83</v>
      </c>
      <c r="G396" s="47" t="s">
        <v>1087</v>
      </c>
      <c r="H396" s="8" t="s">
        <v>1088</v>
      </c>
      <c r="I396" s="47" t="s">
        <v>1089</v>
      </c>
      <c r="J396" s="13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</row>
    <row r="397" ht="15.75" customHeight="1">
      <c r="A397" s="49" t="s">
        <v>1162</v>
      </c>
      <c r="B397" s="8">
        <v>7.0</v>
      </c>
      <c r="C397" s="8" t="s">
        <v>593</v>
      </c>
      <c r="D397" s="8" t="s">
        <v>856</v>
      </c>
      <c r="E397" s="8" t="s">
        <v>83</v>
      </c>
      <c r="F397" s="8" t="s">
        <v>83</v>
      </c>
      <c r="G397" s="47" t="s">
        <v>1087</v>
      </c>
      <c r="H397" s="8" t="s">
        <v>1088</v>
      </c>
      <c r="I397" s="47" t="s">
        <v>1089</v>
      </c>
      <c r="J397" s="13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</row>
    <row r="398" ht="15.75" customHeight="1">
      <c r="A398" s="49" t="s">
        <v>1163</v>
      </c>
      <c r="B398" s="8">
        <v>7.0</v>
      </c>
      <c r="C398" s="8" t="s">
        <v>593</v>
      </c>
      <c r="D398" s="8" t="s">
        <v>856</v>
      </c>
      <c r="E398" s="8" t="s">
        <v>83</v>
      </c>
      <c r="F398" s="8" t="s">
        <v>83</v>
      </c>
      <c r="G398" s="47" t="s">
        <v>1087</v>
      </c>
      <c r="H398" s="8" t="s">
        <v>1088</v>
      </c>
      <c r="I398" s="47" t="s">
        <v>1089</v>
      </c>
      <c r="J398" s="13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</row>
    <row r="399" ht="15.75" customHeight="1">
      <c r="A399" s="49" t="s">
        <v>1164</v>
      </c>
      <c r="B399" s="8">
        <v>7.0</v>
      </c>
      <c r="C399" s="8" t="s">
        <v>593</v>
      </c>
      <c r="D399" s="8" t="s">
        <v>856</v>
      </c>
      <c r="E399" s="8" t="s">
        <v>83</v>
      </c>
      <c r="F399" s="8" t="s">
        <v>83</v>
      </c>
      <c r="G399" s="47" t="s">
        <v>1087</v>
      </c>
      <c r="H399" s="8" t="s">
        <v>1088</v>
      </c>
      <c r="I399" s="47" t="s">
        <v>1089</v>
      </c>
      <c r="J399" s="13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</row>
    <row r="400" ht="15.75" customHeight="1">
      <c r="A400" s="49" t="s">
        <v>1165</v>
      </c>
      <c r="B400" s="8">
        <v>7.0</v>
      </c>
      <c r="C400" s="8" t="s">
        <v>593</v>
      </c>
      <c r="D400" s="8" t="s">
        <v>856</v>
      </c>
      <c r="E400" s="8" t="s">
        <v>83</v>
      </c>
      <c r="F400" s="8" t="s">
        <v>83</v>
      </c>
      <c r="G400" s="47" t="s">
        <v>1087</v>
      </c>
      <c r="H400" s="8" t="s">
        <v>1088</v>
      </c>
      <c r="I400" s="47" t="s">
        <v>1089</v>
      </c>
      <c r="J400" s="13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</row>
    <row r="401" ht="15.75" customHeight="1">
      <c r="A401" s="49" t="s">
        <v>1166</v>
      </c>
      <c r="B401" s="8">
        <v>7.0</v>
      </c>
      <c r="C401" s="8" t="s">
        <v>593</v>
      </c>
      <c r="D401" s="8" t="s">
        <v>856</v>
      </c>
      <c r="E401" s="8" t="s">
        <v>83</v>
      </c>
      <c r="F401" s="8" t="s">
        <v>83</v>
      </c>
      <c r="G401" s="47" t="s">
        <v>1087</v>
      </c>
      <c r="H401" s="8" t="s">
        <v>1088</v>
      </c>
      <c r="I401" s="47" t="s">
        <v>1089</v>
      </c>
      <c r="J401" s="13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</row>
    <row r="402" ht="15.75" customHeight="1">
      <c r="A402" s="49" t="s">
        <v>1167</v>
      </c>
      <c r="B402" s="8">
        <v>7.0</v>
      </c>
      <c r="C402" s="8" t="s">
        <v>593</v>
      </c>
      <c r="D402" s="8" t="s">
        <v>856</v>
      </c>
      <c r="E402" s="8" t="s">
        <v>83</v>
      </c>
      <c r="F402" s="8" t="s">
        <v>83</v>
      </c>
      <c r="G402" s="47" t="s">
        <v>1087</v>
      </c>
      <c r="H402" s="8" t="s">
        <v>1088</v>
      </c>
      <c r="I402" s="47" t="s">
        <v>1089</v>
      </c>
      <c r="J402" s="13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</row>
    <row r="403" ht="15.75" customHeight="1">
      <c r="A403" s="49" t="s">
        <v>1168</v>
      </c>
      <c r="B403" s="8">
        <v>7.0</v>
      </c>
      <c r="C403" s="8" t="s">
        <v>593</v>
      </c>
      <c r="D403" s="8" t="s">
        <v>856</v>
      </c>
      <c r="E403" s="8" t="s">
        <v>83</v>
      </c>
      <c r="F403" s="8" t="s">
        <v>83</v>
      </c>
      <c r="G403" s="47" t="s">
        <v>1087</v>
      </c>
      <c r="H403" s="8" t="s">
        <v>1088</v>
      </c>
      <c r="I403" s="47" t="s">
        <v>1089</v>
      </c>
      <c r="J403" s="13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</row>
    <row r="404" ht="15.75" customHeight="1">
      <c r="A404" s="49" t="s">
        <v>1169</v>
      </c>
      <c r="B404" s="8">
        <v>7.0</v>
      </c>
      <c r="C404" s="8" t="s">
        <v>593</v>
      </c>
      <c r="D404" s="8" t="s">
        <v>856</v>
      </c>
      <c r="E404" s="8" t="s">
        <v>83</v>
      </c>
      <c r="F404" s="8" t="s">
        <v>83</v>
      </c>
      <c r="G404" s="47" t="s">
        <v>1087</v>
      </c>
      <c r="H404" s="8" t="s">
        <v>1088</v>
      </c>
      <c r="I404" s="47" t="s">
        <v>1089</v>
      </c>
      <c r="J404" s="13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</row>
    <row r="405" ht="15.75" customHeight="1">
      <c r="A405" s="49" t="s">
        <v>1170</v>
      </c>
      <c r="B405" s="8">
        <v>7.0</v>
      </c>
      <c r="C405" s="8" t="s">
        <v>593</v>
      </c>
      <c r="D405" s="8" t="s">
        <v>856</v>
      </c>
      <c r="E405" s="8" t="s">
        <v>83</v>
      </c>
      <c r="F405" s="8" t="s">
        <v>83</v>
      </c>
      <c r="G405" s="47" t="s">
        <v>1087</v>
      </c>
      <c r="H405" s="8" t="s">
        <v>1088</v>
      </c>
      <c r="I405" s="47" t="s">
        <v>1089</v>
      </c>
      <c r="J405" s="13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</row>
    <row r="406" ht="15.75" customHeight="1">
      <c r="A406" s="49" t="s">
        <v>1171</v>
      </c>
      <c r="B406" s="8">
        <v>7.0</v>
      </c>
      <c r="C406" s="8" t="s">
        <v>593</v>
      </c>
      <c r="D406" s="8" t="s">
        <v>856</v>
      </c>
      <c r="E406" s="8" t="s">
        <v>83</v>
      </c>
      <c r="F406" s="8" t="s">
        <v>83</v>
      </c>
      <c r="G406" s="47" t="s">
        <v>1087</v>
      </c>
      <c r="H406" s="8" t="s">
        <v>1088</v>
      </c>
      <c r="I406" s="47" t="s">
        <v>1089</v>
      </c>
      <c r="J406" s="13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</row>
    <row r="407" ht="15.75" customHeight="1">
      <c r="A407" s="49" t="s">
        <v>1172</v>
      </c>
      <c r="B407" s="8">
        <v>7.0</v>
      </c>
      <c r="C407" s="8" t="s">
        <v>593</v>
      </c>
      <c r="D407" s="8" t="s">
        <v>856</v>
      </c>
      <c r="E407" s="8" t="s">
        <v>83</v>
      </c>
      <c r="F407" s="8" t="s">
        <v>83</v>
      </c>
      <c r="G407" s="47" t="s">
        <v>1087</v>
      </c>
      <c r="H407" s="8" t="s">
        <v>1088</v>
      </c>
      <c r="I407" s="47" t="s">
        <v>1089</v>
      </c>
      <c r="J407" s="13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</row>
    <row r="408" ht="15.75" customHeight="1">
      <c r="A408" s="49" t="s">
        <v>1173</v>
      </c>
      <c r="B408" s="8">
        <v>7.0</v>
      </c>
      <c r="C408" s="8" t="s">
        <v>593</v>
      </c>
      <c r="D408" s="8" t="s">
        <v>856</v>
      </c>
      <c r="E408" s="8" t="s">
        <v>83</v>
      </c>
      <c r="F408" s="8" t="s">
        <v>83</v>
      </c>
      <c r="G408" s="47" t="s">
        <v>1087</v>
      </c>
      <c r="H408" s="8" t="s">
        <v>1088</v>
      </c>
      <c r="I408" s="47" t="s">
        <v>1089</v>
      </c>
      <c r="J408" s="13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</row>
    <row r="409" ht="15.75" customHeight="1">
      <c r="A409" s="49" t="s">
        <v>1174</v>
      </c>
      <c r="B409" s="8">
        <v>7.0</v>
      </c>
      <c r="C409" s="8" t="s">
        <v>593</v>
      </c>
      <c r="D409" s="8" t="s">
        <v>856</v>
      </c>
      <c r="E409" s="8" t="s">
        <v>83</v>
      </c>
      <c r="F409" s="8" t="s">
        <v>83</v>
      </c>
      <c r="G409" s="47" t="s">
        <v>1087</v>
      </c>
      <c r="H409" s="8" t="s">
        <v>1088</v>
      </c>
      <c r="I409" s="47" t="s">
        <v>1089</v>
      </c>
      <c r="J409" s="13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</row>
    <row r="410" ht="15.75" customHeight="1">
      <c r="A410" s="49" t="s">
        <v>1175</v>
      </c>
      <c r="B410" s="8">
        <v>7.0</v>
      </c>
      <c r="C410" s="8" t="s">
        <v>593</v>
      </c>
      <c r="D410" s="8" t="s">
        <v>856</v>
      </c>
      <c r="E410" s="8" t="s">
        <v>83</v>
      </c>
      <c r="F410" s="8" t="s">
        <v>83</v>
      </c>
      <c r="G410" s="47" t="s">
        <v>1087</v>
      </c>
      <c r="H410" s="8" t="s">
        <v>1088</v>
      </c>
      <c r="I410" s="47" t="s">
        <v>1089</v>
      </c>
      <c r="J410" s="13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</row>
    <row r="411" ht="15.75" customHeight="1">
      <c r="A411" s="49" t="s">
        <v>1176</v>
      </c>
      <c r="B411" s="8">
        <v>7.0</v>
      </c>
      <c r="C411" s="8" t="s">
        <v>593</v>
      </c>
      <c r="D411" s="8" t="s">
        <v>856</v>
      </c>
      <c r="E411" s="8" t="s">
        <v>83</v>
      </c>
      <c r="F411" s="8" t="s">
        <v>83</v>
      </c>
      <c r="G411" s="47" t="s">
        <v>1087</v>
      </c>
      <c r="H411" s="8" t="s">
        <v>1088</v>
      </c>
      <c r="I411" s="47" t="s">
        <v>1089</v>
      </c>
      <c r="J411" s="13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</row>
    <row r="412" ht="15.75" customHeight="1">
      <c r="A412" s="49" t="s">
        <v>1177</v>
      </c>
      <c r="B412" s="8">
        <v>7.0</v>
      </c>
      <c r="C412" s="8" t="s">
        <v>593</v>
      </c>
      <c r="D412" s="8" t="s">
        <v>856</v>
      </c>
      <c r="E412" s="8" t="s">
        <v>83</v>
      </c>
      <c r="F412" s="8" t="s">
        <v>83</v>
      </c>
      <c r="G412" s="47" t="s">
        <v>1087</v>
      </c>
      <c r="H412" s="8" t="s">
        <v>1088</v>
      </c>
      <c r="I412" s="47" t="s">
        <v>1089</v>
      </c>
      <c r="J412" s="13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</row>
    <row r="413" ht="15.75" customHeight="1">
      <c r="A413" s="49" t="s">
        <v>1178</v>
      </c>
      <c r="B413" s="8">
        <v>7.0</v>
      </c>
      <c r="C413" s="8" t="s">
        <v>593</v>
      </c>
      <c r="D413" s="8" t="s">
        <v>856</v>
      </c>
      <c r="E413" s="8" t="s">
        <v>83</v>
      </c>
      <c r="F413" s="8" t="s">
        <v>83</v>
      </c>
      <c r="G413" s="47" t="s">
        <v>1087</v>
      </c>
      <c r="H413" s="8" t="s">
        <v>1088</v>
      </c>
      <c r="I413" s="47" t="s">
        <v>1089</v>
      </c>
      <c r="J413" s="13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</row>
    <row r="414" ht="15.75" customHeight="1">
      <c r="A414" s="47" t="s">
        <v>1179</v>
      </c>
      <c r="B414" s="50" t="s">
        <v>1180</v>
      </c>
      <c r="C414" s="8" t="s">
        <v>593</v>
      </c>
      <c r="D414" s="47" t="s">
        <v>962</v>
      </c>
      <c r="E414" s="8" t="s">
        <v>83</v>
      </c>
      <c r="F414" s="8" t="s">
        <v>83</v>
      </c>
      <c r="G414" s="47" t="s">
        <v>1181</v>
      </c>
      <c r="H414" s="7" t="s">
        <v>877</v>
      </c>
      <c r="I414" s="47" t="s">
        <v>1182</v>
      </c>
      <c r="J414" s="13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</row>
    <row r="415" ht="15.75" customHeight="1">
      <c r="A415" s="51" t="s">
        <v>1183</v>
      </c>
      <c r="B415" s="52" t="s">
        <v>1184</v>
      </c>
      <c r="C415" s="8" t="s">
        <v>593</v>
      </c>
      <c r="D415" s="47" t="s">
        <v>962</v>
      </c>
      <c r="E415" s="8" t="s">
        <v>83</v>
      </c>
      <c r="F415" s="8" t="s">
        <v>83</v>
      </c>
      <c r="G415" s="47" t="s">
        <v>1181</v>
      </c>
      <c r="H415" s="7" t="s">
        <v>877</v>
      </c>
      <c r="I415" s="47" t="s">
        <v>1182</v>
      </c>
      <c r="J415" s="13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</row>
    <row r="416" ht="15.75" customHeight="1">
      <c r="A416" s="51" t="s">
        <v>1185</v>
      </c>
      <c r="B416" s="52" t="s">
        <v>1186</v>
      </c>
      <c r="C416" s="8" t="s">
        <v>593</v>
      </c>
      <c r="D416" s="47" t="s">
        <v>962</v>
      </c>
      <c r="E416" s="8" t="s">
        <v>83</v>
      </c>
      <c r="F416" s="8" t="s">
        <v>83</v>
      </c>
      <c r="G416" s="47" t="s">
        <v>1181</v>
      </c>
      <c r="H416" s="7" t="s">
        <v>877</v>
      </c>
      <c r="I416" s="47" t="s">
        <v>1182</v>
      </c>
      <c r="J416" s="13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</row>
    <row r="417" ht="15.75" customHeight="1">
      <c r="A417" s="51" t="s">
        <v>1187</v>
      </c>
      <c r="B417" s="8" t="s">
        <v>1188</v>
      </c>
      <c r="C417" s="8" t="s">
        <v>593</v>
      </c>
      <c r="D417" s="47" t="s">
        <v>962</v>
      </c>
      <c r="E417" s="8" t="s">
        <v>83</v>
      </c>
      <c r="F417" s="8" t="s">
        <v>83</v>
      </c>
      <c r="G417" s="47" t="s">
        <v>1189</v>
      </c>
      <c r="H417" s="7" t="s">
        <v>877</v>
      </c>
      <c r="I417" s="47" t="s">
        <v>1182</v>
      </c>
      <c r="J417" s="13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</row>
    <row r="418" ht="15.75" customHeight="1">
      <c r="A418" s="51" t="s">
        <v>1190</v>
      </c>
      <c r="B418" s="8" t="s">
        <v>1191</v>
      </c>
      <c r="C418" s="8" t="s">
        <v>593</v>
      </c>
      <c r="D418" s="47" t="s">
        <v>962</v>
      </c>
      <c r="E418" s="8" t="s">
        <v>83</v>
      </c>
      <c r="F418" s="8" t="s">
        <v>83</v>
      </c>
      <c r="G418" s="8" t="s">
        <v>1192</v>
      </c>
      <c r="H418" s="7" t="s">
        <v>877</v>
      </c>
      <c r="I418" s="47" t="s">
        <v>1182</v>
      </c>
      <c r="J418" s="13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</row>
    <row r="419" ht="15.75" customHeight="1">
      <c r="A419" s="51" t="s">
        <v>1193</v>
      </c>
      <c r="B419" s="8" t="s">
        <v>1194</v>
      </c>
      <c r="C419" s="8" t="s">
        <v>593</v>
      </c>
      <c r="D419" s="47" t="s">
        <v>962</v>
      </c>
      <c r="E419" s="8" t="s">
        <v>83</v>
      </c>
      <c r="F419" s="8" t="s">
        <v>83</v>
      </c>
      <c r="G419" s="13" t="s">
        <v>1195</v>
      </c>
      <c r="H419" s="7" t="s">
        <v>877</v>
      </c>
      <c r="I419" s="47" t="s">
        <v>1182</v>
      </c>
      <c r="J419" s="13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</row>
    <row r="420" ht="15.75" customHeight="1">
      <c r="A420" s="51" t="s">
        <v>1196</v>
      </c>
      <c r="B420" s="8" t="s">
        <v>1197</v>
      </c>
      <c r="C420" s="8" t="s">
        <v>593</v>
      </c>
      <c r="D420" s="47" t="s">
        <v>962</v>
      </c>
      <c r="E420" s="8" t="s">
        <v>83</v>
      </c>
      <c r="F420" s="8" t="s">
        <v>83</v>
      </c>
      <c r="G420" s="13" t="s">
        <v>1198</v>
      </c>
      <c r="H420" s="7" t="s">
        <v>877</v>
      </c>
      <c r="I420" s="47" t="s">
        <v>1182</v>
      </c>
      <c r="J420" s="13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</row>
    <row r="421" ht="15.75" customHeight="1">
      <c r="A421" s="51" t="s">
        <v>1199</v>
      </c>
      <c r="B421" s="8" t="s">
        <v>1200</v>
      </c>
      <c r="C421" s="8" t="s">
        <v>593</v>
      </c>
      <c r="D421" s="47" t="s">
        <v>962</v>
      </c>
      <c r="E421" s="8" t="s">
        <v>83</v>
      </c>
      <c r="F421" s="8" t="s">
        <v>83</v>
      </c>
      <c r="G421" s="13" t="s">
        <v>1198</v>
      </c>
      <c r="H421" s="7" t="s">
        <v>877</v>
      </c>
      <c r="I421" s="47" t="s">
        <v>1182</v>
      </c>
      <c r="J421" s="13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</row>
    <row r="422" ht="15.75" customHeight="1">
      <c r="A422" s="51" t="s">
        <v>1201</v>
      </c>
      <c r="B422" s="8" t="s">
        <v>1202</v>
      </c>
      <c r="C422" s="8" t="s">
        <v>593</v>
      </c>
      <c r="D422" s="47" t="s">
        <v>962</v>
      </c>
      <c r="E422" s="8" t="s">
        <v>83</v>
      </c>
      <c r="F422" s="8" t="s">
        <v>83</v>
      </c>
      <c r="G422" s="8" t="s">
        <v>1203</v>
      </c>
      <c r="H422" s="7" t="s">
        <v>877</v>
      </c>
      <c r="I422" s="47" t="s">
        <v>1182</v>
      </c>
      <c r="J422" s="13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</row>
    <row r="423" ht="15.75" customHeight="1">
      <c r="A423" s="51" t="s">
        <v>1204</v>
      </c>
      <c r="B423" s="8" t="s">
        <v>1205</v>
      </c>
      <c r="C423" s="8" t="s">
        <v>593</v>
      </c>
      <c r="D423" s="47" t="s">
        <v>962</v>
      </c>
      <c r="E423" s="8" t="s">
        <v>83</v>
      </c>
      <c r="F423" s="8" t="s">
        <v>83</v>
      </c>
      <c r="G423" s="8" t="s">
        <v>1206</v>
      </c>
      <c r="H423" s="7" t="s">
        <v>877</v>
      </c>
      <c r="I423" s="47" t="s">
        <v>1182</v>
      </c>
      <c r="J423" s="13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</row>
    <row r="424" ht="15.75" customHeight="1">
      <c r="A424" s="51" t="s">
        <v>1207</v>
      </c>
      <c r="B424" s="8" t="s">
        <v>1208</v>
      </c>
      <c r="C424" s="8" t="s">
        <v>593</v>
      </c>
      <c r="D424" s="47" t="s">
        <v>962</v>
      </c>
      <c r="E424" s="8" t="s">
        <v>83</v>
      </c>
      <c r="F424" s="8" t="s">
        <v>83</v>
      </c>
      <c r="G424" s="8" t="s">
        <v>1209</v>
      </c>
      <c r="H424" s="7" t="s">
        <v>877</v>
      </c>
      <c r="I424" s="47" t="s">
        <v>1182</v>
      </c>
      <c r="J424" s="13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</row>
    <row r="425" ht="15.75" customHeight="1">
      <c r="A425" s="51" t="s">
        <v>1210</v>
      </c>
      <c r="B425" s="8" t="s">
        <v>1211</v>
      </c>
      <c r="C425" s="8" t="s">
        <v>593</v>
      </c>
      <c r="D425" s="47" t="s">
        <v>962</v>
      </c>
      <c r="E425" s="8" t="s">
        <v>83</v>
      </c>
      <c r="F425" s="8" t="s">
        <v>83</v>
      </c>
      <c r="G425" s="13" t="s">
        <v>1195</v>
      </c>
      <c r="H425" s="7" t="s">
        <v>877</v>
      </c>
      <c r="I425" s="47" t="s">
        <v>1182</v>
      </c>
      <c r="J425" s="13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</row>
    <row r="426" ht="15.75" customHeight="1">
      <c r="A426" s="13" t="s">
        <v>1212</v>
      </c>
      <c r="B426" s="8">
        <v>256.0</v>
      </c>
      <c r="C426" s="8" t="s">
        <v>593</v>
      </c>
      <c r="D426" s="8" t="s">
        <v>1075</v>
      </c>
      <c r="E426" s="8" t="s">
        <v>83</v>
      </c>
      <c r="F426" s="8" t="s">
        <v>83</v>
      </c>
      <c r="G426" s="13" t="s">
        <v>1213</v>
      </c>
      <c r="H426" s="7" t="s">
        <v>877</v>
      </c>
      <c r="I426" s="47" t="s">
        <v>1214</v>
      </c>
      <c r="J426" s="13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</row>
    <row r="427" ht="15.75" customHeight="1">
      <c r="A427" s="13" t="s">
        <v>1215</v>
      </c>
      <c r="B427" s="8">
        <v>256.0</v>
      </c>
      <c r="C427" s="8" t="s">
        <v>593</v>
      </c>
      <c r="D427" s="8" t="s">
        <v>1075</v>
      </c>
      <c r="E427" s="8" t="s">
        <v>83</v>
      </c>
      <c r="F427" s="8" t="s">
        <v>83</v>
      </c>
      <c r="G427" s="53" t="s">
        <v>151</v>
      </c>
      <c r="H427" s="7" t="s">
        <v>877</v>
      </c>
      <c r="I427" s="47" t="s">
        <v>1214</v>
      </c>
      <c r="J427" s="13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</row>
    <row r="428" ht="15.75" customHeight="1">
      <c r="A428" s="13" t="s">
        <v>1216</v>
      </c>
      <c r="B428" s="39">
        <v>257.0</v>
      </c>
      <c r="C428" s="8" t="s">
        <v>593</v>
      </c>
      <c r="D428" s="8" t="s">
        <v>1075</v>
      </c>
      <c r="E428" s="8" t="s">
        <v>83</v>
      </c>
      <c r="F428" s="8" t="s">
        <v>83</v>
      </c>
      <c r="G428" s="13" t="s">
        <v>1217</v>
      </c>
      <c r="H428" s="7" t="s">
        <v>877</v>
      </c>
      <c r="I428" s="47" t="s">
        <v>1214</v>
      </c>
      <c r="J428" s="13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</row>
    <row r="429" ht="15.75" customHeight="1">
      <c r="A429" s="13" t="s">
        <v>1218</v>
      </c>
      <c r="B429" s="39">
        <v>258.0</v>
      </c>
      <c r="C429" s="8" t="s">
        <v>593</v>
      </c>
      <c r="D429" s="8" t="s">
        <v>1075</v>
      </c>
      <c r="E429" s="8" t="s">
        <v>83</v>
      </c>
      <c r="F429" s="8" t="s">
        <v>83</v>
      </c>
      <c r="G429" s="13" t="s">
        <v>1219</v>
      </c>
      <c r="H429" s="7" t="s">
        <v>877</v>
      </c>
      <c r="I429" s="47" t="s">
        <v>1214</v>
      </c>
      <c r="J429" s="13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</row>
    <row r="430" ht="15.75" customHeight="1">
      <c r="A430" s="13" t="s">
        <v>1220</v>
      </c>
      <c r="B430" s="8">
        <v>259.0</v>
      </c>
      <c r="C430" s="8" t="s">
        <v>593</v>
      </c>
      <c r="D430" s="8" t="s">
        <v>1059</v>
      </c>
      <c r="E430" s="8" t="s">
        <v>83</v>
      </c>
      <c r="F430" s="8" t="s">
        <v>83</v>
      </c>
      <c r="G430" s="13" t="s">
        <v>1221</v>
      </c>
      <c r="H430" s="7" t="s">
        <v>877</v>
      </c>
      <c r="I430" s="47" t="s">
        <v>1214</v>
      </c>
      <c r="J430" s="13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</row>
    <row r="431" ht="15.75" customHeight="1">
      <c r="A431" s="13" t="s">
        <v>1222</v>
      </c>
      <c r="B431" s="8">
        <v>259.0</v>
      </c>
      <c r="C431" s="8" t="s">
        <v>593</v>
      </c>
      <c r="D431" s="8" t="s">
        <v>1059</v>
      </c>
      <c r="E431" s="8" t="s">
        <v>83</v>
      </c>
      <c r="F431" s="8" t="s">
        <v>83</v>
      </c>
      <c r="G431" s="13" t="s">
        <v>1223</v>
      </c>
      <c r="H431" s="7" t="s">
        <v>877</v>
      </c>
      <c r="I431" s="47" t="s">
        <v>1214</v>
      </c>
      <c r="J431" s="13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</row>
    <row r="432" ht="15.75" customHeight="1">
      <c r="A432" s="13" t="s">
        <v>1224</v>
      </c>
      <c r="B432" s="8">
        <v>259.0</v>
      </c>
      <c r="C432" s="8" t="s">
        <v>593</v>
      </c>
      <c r="D432" s="8" t="s">
        <v>1059</v>
      </c>
      <c r="E432" s="8" t="s">
        <v>83</v>
      </c>
      <c r="F432" s="8" t="s">
        <v>83</v>
      </c>
      <c r="G432" s="13" t="s">
        <v>1221</v>
      </c>
      <c r="H432" s="7" t="s">
        <v>877</v>
      </c>
      <c r="I432" s="47" t="s">
        <v>1214</v>
      </c>
      <c r="J432" s="13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</row>
    <row r="433" ht="15.75" customHeight="1">
      <c r="A433" s="13" t="s">
        <v>1225</v>
      </c>
      <c r="B433" s="8">
        <v>259.0</v>
      </c>
      <c r="C433" s="8" t="s">
        <v>593</v>
      </c>
      <c r="D433" s="8" t="s">
        <v>1059</v>
      </c>
      <c r="E433" s="8" t="s">
        <v>83</v>
      </c>
      <c r="F433" s="8" t="s">
        <v>83</v>
      </c>
      <c r="G433" s="13" t="s">
        <v>1226</v>
      </c>
      <c r="H433" s="7" t="s">
        <v>877</v>
      </c>
      <c r="I433" s="47" t="s">
        <v>1214</v>
      </c>
      <c r="J433" s="13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</row>
    <row r="434" ht="15.75" customHeight="1">
      <c r="A434" s="13" t="s">
        <v>1227</v>
      </c>
      <c r="B434" s="8">
        <v>259.0</v>
      </c>
      <c r="C434" s="8" t="s">
        <v>593</v>
      </c>
      <c r="D434" s="8" t="s">
        <v>1059</v>
      </c>
      <c r="E434" s="8" t="s">
        <v>83</v>
      </c>
      <c r="F434" s="8" t="s">
        <v>83</v>
      </c>
      <c r="G434" s="13" t="s">
        <v>1213</v>
      </c>
      <c r="H434" s="7" t="s">
        <v>877</v>
      </c>
      <c r="I434" s="47" t="s">
        <v>1214</v>
      </c>
      <c r="J434" s="13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</row>
    <row r="435" ht="15.75" customHeight="1">
      <c r="A435" s="13" t="s">
        <v>1228</v>
      </c>
      <c r="B435" s="8">
        <v>259.0</v>
      </c>
      <c r="C435" s="8" t="s">
        <v>593</v>
      </c>
      <c r="D435" s="8" t="s">
        <v>1059</v>
      </c>
      <c r="E435" s="8" t="s">
        <v>83</v>
      </c>
      <c r="F435" s="8" t="s">
        <v>83</v>
      </c>
      <c r="G435" s="13" t="s">
        <v>1213</v>
      </c>
      <c r="H435" s="7" t="s">
        <v>877</v>
      </c>
      <c r="I435" s="47" t="s">
        <v>1214</v>
      </c>
      <c r="J435" s="13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</row>
    <row r="436" ht="15.75" customHeight="1">
      <c r="A436" s="13" t="s">
        <v>1229</v>
      </c>
      <c r="B436" s="8">
        <v>260.0</v>
      </c>
      <c r="C436" s="8" t="s">
        <v>593</v>
      </c>
      <c r="D436" s="8" t="s">
        <v>1075</v>
      </c>
      <c r="E436" s="8" t="s">
        <v>83</v>
      </c>
      <c r="F436" s="8" t="s">
        <v>83</v>
      </c>
      <c r="G436" s="13" t="s">
        <v>1213</v>
      </c>
      <c r="H436" s="7" t="s">
        <v>877</v>
      </c>
      <c r="I436" s="47" t="s">
        <v>1214</v>
      </c>
      <c r="J436" s="13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</row>
    <row r="437" ht="15.75" customHeight="1">
      <c r="A437" s="13" t="s">
        <v>1230</v>
      </c>
      <c r="B437" s="8">
        <v>260.0</v>
      </c>
      <c r="C437" s="8" t="s">
        <v>593</v>
      </c>
      <c r="D437" s="8" t="s">
        <v>1075</v>
      </c>
      <c r="E437" s="8" t="s">
        <v>83</v>
      </c>
      <c r="F437" s="8" t="s">
        <v>83</v>
      </c>
      <c r="G437" s="13" t="s">
        <v>1231</v>
      </c>
      <c r="H437" s="7" t="s">
        <v>877</v>
      </c>
      <c r="I437" s="47" t="s">
        <v>1214</v>
      </c>
      <c r="J437" s="13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</row>
    <row r="438" ht="15.75" customHeight="1">
      <c r="A438" s="13" t="s">
        <v>1232</v>
      </c>
      <c r="B438" s="8">
        <v>260.0</v>
      </c>
      <c r="C438" s="8" t="s">
        <v>593</v>
      </c>
      <c r="D438" s="8" t="s">
        <v>1075</v>
      </c>
      <c r="E438" s="8" t="s">
        <v>83</v>
      </c>
      <c r="F438" s="8" t="s">
        <v>83</v>
      </c>
      <c r="G438" s="53" t="s">
        <v>151</v>
      </c>
      <c r="H438" s="7" t="s">
        <v>877</v>
      </c>
      <c r="I438" s="47" t="s">
        <v>1214</v>
      </c>
      <c r="J438" s="13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</row>
    <row r="439" ht="15.75" customHeight="1">
      <c r="A439" s="13" t="s">
        <v>1233</v>
      </c>
      <c r="B439" s="8">
        <v>261.0</v>
      </c>
      <c r="C439" s="8" t="s">
        <v>593</v>
      </c>
      <c r="D439" s="8" t="s">
        <v>1075</v>
      </c>
      <c r="E439" s="8" t="s">
        <v>83</v>
      </c>
      <c r="F439" s="8" t="s">
        <v>83</v>
      </c>
      <c r="G439" s="13" t="s">
        <v>1234</v>
      </c>
      <c r="H439" s="7" t="s">
        <v>877</v>
      </c>
      <c r="I439" s="47" t="s">
        <v>1214</v>
      </c>
      <c r="J439" s="13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</row>
    <row r="440" ht="15.75" customHeight="1">
      <c r="A440" s="13" t="s">
        <v>1235</v>
      </c>
      <c r="B440" s="8">
        <v>262.0</v>
      </c>
      <c r="C440" s="8" t="s">
        <v>593</v>
      </c>
      <c r="D440" s="8" t="s">
        <v>1075</v>
      </c>
      <c r="E440" s="8" t="s">
        <v>83</v>
      </c>
      <c r="F440" s="8" t="s">
        <v>83</v>
      </c>
      <c r="G440" s="13" t="s">
        <v>1234</v>
      </c>
      <c r="H440" s="7" t="s">
        <v>877</v>
      </c>
      <c r="I440" s="47" t="s">
        <v>1214</v>
      </c>
      <c r="J440" s="13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</row>
    <row r="441" ht="15.75" customHeight="1">
      <c r="A441" s="13" t="s">
        <v>1236</v>
      </c>
      <c r="B441" s="8">
        <v>263.0</v>
      </c>
      <c r="C441" s="8" t="s">
        <v>593</v>
      </c>
      <c r="D441" s="8" t="s">
        <v>1075</v>
      </c>
      <c r="E441" s="8" t="s">
        <v>83</v>
      </c>
      <c r="F441" s="8" t="s">
        <v>83</v>
      </c>
      <c r="G441" s="13" t="s">
        <v>1226</v>
      </c>
      <c r="H441" s="7" t="s">
        <v>877</v>
      </c>
      <c r="I441" s="47" t="s">
        <v>1214</v>
      </c>
      <c r="J441" s="13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</row>
    <row r="442" ht="15.75" customHeight="1">
      <c r="A442" s="13" t="s">
        <v>1237</v>
      </c>
      <c r="B442" s="8">
        <v>263.0</v>
      </c>
      <c r="C442" s="8" t="s">
        <v>593</v>
      </c>
      <c r="D442" s="8" t="s">
        <v>1075</v>
      </c>
      <c r="E442" s="8" t="s">
        <v>83</v>
      </c>
      <c r="F442" s="8" t="s">
        <v>83</v>
      </c>
      <c r="G442" s="13" t="s">
        <v>1226</v>
      </c>
      <c r="H442" s="7" t="s">
        <v>877</v>
      </c>
      <c r="I442" s="47" t="s">
        <v>1214</v>
      </c>
      <c r="J442" s="13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</row>
    <row r="443" ht="15.75" customHeight="1">
      <c r="A443" s="13" t="s">
        <v>1238</v>
      </c>
      <c r="B443" s="8">
        <v>263.0</v>
      </c>
      <c r="C443" s="8" t="s">
        <v>593</v>
      </c>
      <c r="D443" s="8" t="s">
        <v>1075</v>
      </c>
      <c r="E443" s="8" t="s">
        <v>83</v>
      </c>
      <c r="F443" s="8" t="s">
        <v>83</v>
      </c>
      <c r="G443" s="13" t="s">
        <v>1234</v>
      </c>
      <c r="H443" s="7" t="s">
        <v>877</v>
      </c>
      <c r="I443" s="47" t="s">
        <v>1214</v>
      </c>
      <c r="J443" s="13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</row>
    <row r="444" ht="15.75" customHeight="1">
      <c r="A444" s="13" t="s">
        <v>1239</v>
      </c>
      <c r="B444" s="8">
        <v>264.0</v>
      </c>
      <c r="C444" s="8" t="s">
        <v>593</v>
      </c>
      <c r="D444" s="8" t="s">
        <v>1075</v>
      </c>
      <c r="E444" s="8" t="s">
        <v>83</v>
      </c>
      <c r="F444" s="8" t="s">
        <v>83</v>
      </c>
      <c r="G444" s="53" t="s">
        <v>151</v>
      </c>
      <c r="H444" s="7" t="s">
        <v>877</v>
      </c>
      <c r="I444" s="47" t="s">
        <v>1214</v>
      </c>
      <c r="J444" s="13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</row>
    <row r="445" ht="15.75" customHeight="1">
      <c r="A445" s="13" t="s">
        <v>1240</v>
      </c>
      <c r="B445" s="8">
        <v>265.0</v>
      </c>
      <c r="C445" s="8" t="s">
        <v>593</v>
      </c>
      <c r="D445" s="8" t="s">
        <v>1075</v>
      </c>
      <c r="E445" s="8" t="s">
        <v>83</v>
      </c>
      <c r="F445" s="8" t="s">
        <v>83</v>
      </c>
      <c r="G445" s="13" t="s">
        <v>1213</v>
      </c>
      <c r="H445" s="7" t="s">
        <v>877</v>
      </c>
      <c r="I445" s="47" t="s">
        <v>1214</v>
      </c>
      <c r="J445" s="13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</row>
    <row r="446" ht="15.75" customHeight="1">
      <c r="A446" s="13" t="s">
        <v>1241</v>
      </c>
      <c r="B446" s="8">
        <v>266.0</v>
      </c>
      <c r="C446" s="8" t="s">
        <v>593</v>
      </c>
      <c r="D446" s="8" t="s">
        <v>1075</v>
      </c>
      <c r="E446" s="8" t="s">
        <v>83</v>
      </c>
      <c r="F446" s="8" t="s">
        <v>83</v>
      </c>
      <c r="G446" s="13" t="s">
        <v>1219</v>
      </c>
      <c r="H446" s="7" t="s">
        <v>877</v>
      </c>
      <c r="I446" s="47" t="s">
        <v>1214</v>
      </c>
      <c r="J446" s="13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</row>
    <row r="447" ht="15.75" customHeight="1">
      <c r="A447" s="13" t="s">
        <v>1242</v>
      </c>
      <c r="B447" s="8">
        <v>267.0</v>
      </c>
      <c r="C447" s="8" t="s">
        <v>593</v>
      </c>
      <c r="D447" s="8" t="s">
        <v>1075</v>
      </c>
      <c r="E447" s="8" t="s">
        <v>83</v>
      </c>
      <c r="F447" s="8" t="s">
        <v>83</v>
      </c>
      <c r="G447" s="13" t="s">
        <v>1226</v>
      </c>
      <c r="H447" s="7" t="s">
        <v>877</v>
      </c>
      <c r="I447" s="47" t="s">
        <v>1214</v>
      </c>
      <c r="J447" s="13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</row>
    <row r="448" ht="15.75" customHeight="1">
      <c r="A448" s="13" t="s">
        <v>1243</v>
      </c>
      <c r="B448" s="8">
        <v>267.0</v>
      </c>
      <c r="C448" s="8" t="s">
        <v>593</v>
      </c>
      <c r="D448" s="8" t="s">
        <v>1075</v>
      </c>
      <c r="E448" s="8" t="s">
        <v>83</v>
      </c>
      <c r="F448" s="8" t="s">
        <v>83</v>
      </c>
      <c r="G448" s="13" t="s">
        <v>1244</v>
      </c>
      <c r="H448" s="7" t="s">
        <v>877</v>
      </c>
      <c r="I448" s="47" t="s">
        <v>1214</v>
      </c>
      <c r="J448" s="13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</row>
    <row r="449" ht="15.75" customHeight="1">
      <c r="A449" s="13" t="s">
        <v>1245</v>
      </c>
      <c r="B449" s="39">
        <v>189.0</v>
      </c>
      <c r="C449" s="8" t="s">
        <v>593</v>
      </c>
      <c r="D449" s="8" t="s">
        <v>1075</v>
      </c>
      <c r="E449" s="8" t="s">
        <v>83</v>
      </c>
      <c r="F449" s="8" t="s">
        <v>83</v>
      </c>
      <c r="G449" s="13" t="s">
        <v>1246</v>
      </c>
      <c r="H449" s="7" t="s">
        <v>877</v>
      </c>
      <c r="I449" s="47" t="s">
        <v>1214</v>
      </c>
      <c r="J449" s="13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</row>
    <row r="450" ht="15.75" customHeight="1">
      <c r="A450" s="13" t="s">
        <v>1247</v>
      </c>
      <c r="B450" s="39">
        <v>189.0</v>
      </c>
      <c r="C450" s="8" t="s">
        <v>593</v>
      </c>
      <c r="D450" s="8" t="s">
        <v>1075</v>
      </c>
      <c r="E450" s="8" t="s">
        <v>83</v>
      </c>
      <c r="F450" s="8" t="s">
        <v>83</v>
      </c>
      <c r="G450" s="13" t="s">
        <v>1226</v>
      </c>
      <c r="H450" s="7" t="s">
        <v>877</v>
      </c>
      <c r="I450" s="47" t="s">
        <v>1214</v>
      </c>
      <c r="J450" s="13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</row>
    <row r="451" ht="15.75" customHeight="1">
      <c r="A451" s="13" t="s">
        <v>1248</v>
      </c>
      <c r="B451" s="39">
        <v>189.0</v>
      </c>
      <c r="C451" s="8" t="s">
        <v>593</v>
      </c>
      <c r="D451" s="8" t="s">
        <v>1075</v>
      </c>
      <c r="E451" s="8" t="s">
        <v>83</v>
      </c>
      <c r="F451" s="8" t="s">
        <v>83</v>
      </c>
      <c r="G451" s="13" t="s">
        <v>1226</v>
      </c>
      <c r="H451" s="7" t="s">
        <v>877</v>
      </c>
      <c r="I451" s="47" t="s">
        <v>1214</v>
      </c>
      <c r="J451" s="13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</row>
    <row r="452" ht="15.75" customHeight="1">
      <c r="A452" s="13" t="s">
        <v>1249</v>
      </c>
      <c r="B452" s="39">
        <v>189.0</v>
      </c>
      <c r="C452" s="8" t="s">
        <v>593</v>
      </c>
      <c r="D452" s="8" t="s">
        <v>1075</v>
      </c>
      <c r="E452" s="8" t="s">
        <v>83</v>
      </c>
      <c r="F452" s="8" t="s">
        <v>83</v>
      </c>
      <c r="G452" s="13" t="s">
        <v>1250</v>
      </c>
      <c r="H452" s="7" t="s">
        <v>877</v>
      </c>
      <c r="I452" s="47" t="s">
        <v>1214</v>
      </c>
      <c r="J452" s="13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</row>
    <row r="453" ht="15.75" customHeight="1">
      <c r="A453" s="13" t="s">
        <v>1251</v>
      </c>
      <c r="B453" s="39">
        <v>189.0</v>
      </c>
      <c r="C453" s="8" t="s">
        <v>593</v>
      </c>
      <c r="D453" s="8" t="s">
        <v>1075</v>
      </c>
      <c r="E453" s="8" t="s">
        <v>83</v>
      </c>
      <c r="F453" s="8" t="s">
        <v>83</v>
      </c>
      <c r="G453" s="13" t="s">
        <v>1252</v>
      </c>
      <c r="H453" s="7" t="s">
        <v>877</v>
      </c>
      <c r="I453" s="47" t="s">
        <v>1214</v>
      </c>
      <c r="J453" s="13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</row>
    <row r="454" ht="15.75" customHeight="1">
      <c r="A454" s="13" t="s">
        <v>1253</v>
      </c>
      <c r="B454" s="39">
        <v>189.0</v>
      </c>
      <c r="C454" s="8" t="s">
        <v>593</v>
      </c>
      <c r="D454" s="8" t="s">
        <v>1075</v>
      </c>
      <c r="E454" s="8" t="s">
        <v>83</v>
      </c>
      <c r="F454" s="8" t="s">
        <v>83</v>
      </c>
      <c r="G454" s="13" t="s">
        <v>1254</v>
      </c>
      <c r="H454" s="7" t="s">
        <v>877</v>
      </c>
      <c r="I454" s="47" t="s">
        <v>1214</v>
      </c>
      <c r="J454" s="13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</row>
    <row r="455" ht="15.75" customHeight="1">
      <c r="A455" s="13" t="s">
        <v>1255</v>
      </c>
      <c r="B455" s="39">
        <v>189.0</v>
      </c>
      <c r="C455" s="8" t="s">
        <v>593</v>
      </c>
      <c r="D455" s="8" t="s">
        <v>1075</v>
      </c>
      <c r="E455" s="8" t="s">
        <v>83</v>
      </c>
      <c r="F455" s="8" t="s">
        <v>83</v>
      </c>
      <c r="G455" s="13" t="s">
        <v>1226</v>
      </c>
      <c r="H455" s="7" t="s">
        <v>877</v>
      </c>
      <c r="I455" s="47" t="s">
        <v>1214</v>
      </c>
      <c r="J455" s="13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</row>
    <row r="456" ht="15.75" customHeight="1">
      <c r="A456" s="13" t="s">
        <v>1256</v>
      </c>
      <c r="B456" s="39">
        <v>189.0</v>
      </c>
      <c r="C456" s="8" t="s">
        <v>593</v>
      </c>
      <c r="D456" s="8" t="s">
        <v>1075</v>
      </c>
      <c r="E456" s="8" t="s">
        <v>83</v>
      </c>
      <c r="F456" s="8" t="s">
        <v>83</v>
      </c>
      <c r="G456" s="13" t="s">
        <v>1257</v>
      </c>
      <c r="H456" s="7" t="s">
        <v>877</v>
      </c>
      <c r="I456" s="47" t="s">
        <v>1214</v>
      </c>
      <c r="J456" s="13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</row>
    <row r="457" ht="15.75" customHeight="1">
      <c r="A457" s="13" t="s">
        <v>1258</v>
      </c>
      <c r="B457" s="39">
        <v>189.0</v>
      </c>
      <c r="C457" s="8" t="s">
        <v>593</v>
      </c>
      <c r="D457" s="8" t="s">
        <v>1075</v>
      </c>
      <c r="E457" s="8" t="s">
        <v>83</v>
      </c>
      <c r="F457" s="8" t="s">
        <v>83</v>
      </c>
      <c r="G457" s="13" t="s">
        <v>1257</v>
      </c>
      <c r="H457" s="7" t="s">
        <v>877</v>
      </c>
      <c r="I457" s="47" t="s">
        <v>1214</v>
      </c>
      <c r="J457" s="13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</row>
    <row r="458" ht="15.75" customHeight="1">
      <c r="A458" s="13" t="s">
        <v>1259</v>
      </c>
      <c r="B458" s="39">
        <v>189.0</v>
      </c>
      <c r="C458" s="8" t="s">
        <v>593</v>
      </c>
      <c r="D458" s="8" t="s">
        <v>1075</v>
      </c>
      <c r="E458" s="8" t="s">
        <v>83</v>
      </c>
      <c r="F458" s="8" t="s">
        <v>83</v>
      </c>
      <c r="G458" s="13" t="s">
        <v>1257</v>
      </c>
      <c r="H458" s="7" t="s">
        <v>877</v>
      </c>
      <c r="I458" s="47" t="s">
        <v>1214</v>
      </c>
      <c r="J458" s="13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</row>
    <row r="459" ht="15.75" customHeight="1">
      <c r="A459" s="13" t="s">
        <v>1260</v>
      </c>
      <c r="B459" s="39">
        <v>189.0</v>
      </c>
      <c r="C459" s="8" t="s">
        <v>593</v>
      </c>
      <c r="D459" s="8" t="s">
        <v>1075</v>
      </c>
      <c r="E459" s="8" t="s">
        <v>83</v>
      </c>
      <c r="F459" s="8" t="s">
        <v>83</v>
      </c>
      <c r="G459" s="13" t="s">
        <v>1226</v>
      </c>
      <c r="H459" s="7" t="s">
        <v>877</v>
      </c>
      <c r="I459" s="47" t="s">
        <v>1214</v>
      </c>
      <c r="J459" s="13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</row>
    <row r="460" ht="15.75" customHeight="1">
      <c r="A460" s="13" t="s">
        <v>1261</v>
      </c>
      <c r="B460" s="39">
        <v>189.0</v>
      </c>
      <c r="C460" s="8" t="s">
        <v>593</v>
      </c>
      <c r="D460" s="8" t="s">
        <v>1075</v>
      </c>
      <c r="E460" s="8" t="s">
        <v>83</v>
      </c>
      <c r="F460" s="8" t="s">
        <v>83</v>
      </c>
      <c r="G460" s="13" t="s">
        <v>1226</v>
      </c>
      <c r="H460" s="7" t="s">
        <v>877</v>
      </c>
      <c r="I460" s="47" t="s">
        <v>1214</v>
      </c>
      <c r="J460" s="13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</row>
    <row r="461" ht="15.75" customHeight="1">
      <c r="A461" s="13" t="s">
        <v>1262</v>
      </c>
      <c r="B461" s="39">
        <v>189.0</v>
      </c>
      <c r="C461" s="8" t="s">
        <v>593</v>
      </c>
      <c r="D461" s="8" t="s">
        <v>1075</v>
      </c>
      <c r="E461" s="8" t="s">
        <v>83</v>
      </c>
      <c r="F461" s="8" t="s">
        <v>83</v>
      </c>
      <c r="G461" s="13" t="s">
        <v>1254</v>
      </c>
      <c r="H461" s="7" t="s">
        <v>877</v>
      </c>
      <c r="I461" s="47" t="s">
        <v>1214</v>
      </c>
      <c r="J461" s="13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</row>
    <row r="462" ht="15.75" customHeight="1">
      <c r="A462" s="13" t="s">
        <v>1263</v>
      </c>
      <c r="B462" s="39">
        <v>189.0</v>
      </c>
      <c r="C462" s="8" t="s">
        <v>593</v>
      </c>
      <c r="D462" s="8" t="s">
        <v>1075</v>
      </c>
      <c r="E462" s="8" t="s">
        <v>83</v>
      </c>
      <c r="F462" s="8" t="s">
        <v>83</v>
      </c>
      <c r="G462" s="13" t="s">
        <v>1254</v>
      </c>
      <c r="H462" s="7" t="s">
        <v>877</v>
      </c>
      <c r="I462" s="47" t="s">
        <v>1214</v>
      </c>
      <c r="J462" s="13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</row>
    <row r="463" ht="15.75" customHeight="1">
      <c r="A463" s="13" t="s">
        <v>1264</v>
      </c>
      <c r="B463" s="39">
        <v>189.0</v>
      </c>
      <c r="C463" s="8" t="s">
        <v>593</v>
      </c>
      <c r="D463" s="8" t="s">
        <v>1075</v>
      </c>
      <c r="E463" s="8" t="s">
        <v>83</v>
      </c>
      <c r="F463" s="8" t="s">
        <v>83</v>
      </c>
      <c r="G463" s="13" t="s">
        <v>1254</v>
      </c>
      <c r="H463" s="7" t="s">
        <v>877</v>
      </c>
      <c r="I463" s="47" t="s">
        <v>1214</v>
      </c>
      <c r="J463" s="13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</row>
    <row r="464" ht="15.75" customHeight="1">
      <c r="A464" s="13" t="s">
        <v>1265</v>
      </c>
      <c r="B464" s="39">
        <v>189.0</v>
      </c>
      <c r="C464" s="8" t="s">
        <v>593</v>
      </c>
      <c r="D464" s="8" t="s">
        <v>1075</v>
      </c>
      <c r="E464" s="8" t="s">
        <v>83</v>
      </c>
      <c r="F464" s="8" t="s">
        <v>83</v>
      </c>
      <c r="G464" s="13" t="s">
        <v>1266</v>
      </c>
      <c r="H464" s="7" t="s">
        <v>877</v>
      </c>
      <c r="I464" s="47" t="s">
        <v>1214</v>
      </c>
      <c r="J464" s="13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</row>
    <row r="465" ht="15.75" customHeight="1">
      <c r="A465" s="13" t="s">
        <v>1267</v>
      </c>
      <c r="B465" s="39">
        <v>189.0</v>
      </c>
      <c r="C465" s="8" t="s">
        <v>593</v>
      </c>
      <c r="D465" s="8" t="s">
        <v>1075</v>
      </c>
      <c r="E465" s="8" t="s">
        <v>83</v>
      </c>
      <c r="F465" s="8" t="s">
        <v>83</v>
      </c>
      <c r="G465" s="13" t="s">
        <v>1219</v>
      </c>
      <c r="H465" s="7" t="s">
        <v>877</v>
      </c>
      <c r="I465" s="47" t="s">
        <v>1214</v>
      </c>
      <c r="J465" s="13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</row>
    <row r="466" ht="15.75" customHeight="1">
      <c r="A466" s="13" t="s">
        <v>1268</v>
      </c>
      <c r="B466" s="39">
        <v>189.0</v>
      </c>
      <c r="C466" s="8" t="s">
        <v>593</v>
      </c>
      <c r="D466" s="8" t="s">
        <v>1075</v>
      </c>
      <c r="E466" s="8" t="s">
        <v>83</v>
      </c>
      <c r="F466" s="8" t="s">
        <v>83</v>
      </c>
      <c r="G466" s="13" t="s">
        <v>1231</v>
      </c>
      <c r="H466" s="7" t="s">
        <v>877</v>
      </c>
      <c r="I466" s="47" t="s">
        <v>1214</v>
      </c>
      <c r="J466" s="13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</row>
    <row r="467" ht="15.75" customHeight="1">
      <c r="A467" s="13" t="s">
        <v>1269</v>
      </c>
      <c r="B467" s="39">
        <v>189.0</v>
      </c>
      <c r="C467" s="8" t="s">
        <v>593</v>
      </c>
      <c r="D467" s="8" t="s">
        <v>1075</v>
      </c>
      <c r="E467" s="8" t="s">
        <v>83</v>
      </c>
      <c r="F467" s="8" t="s">
        <v>83</v>
      </c>
      <c r="G467" s="13" t="s">
        <v>1223</v>
      </c>
      <c r="H467" s="7" t="s">
        <v>877</v>
      </c>
      <c r="I467" s="47" t="s">
        <v>1214</v>
      </c>
      <c r="J467" s="13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</row>
    <row r="468" ht="15.75" customHeight="1">
      <c r="A468" s="13" t="s">
        <v>1270</v>
      </c>
      <c r="B468" s="39">
        <v>189.0</v>
      </c>
      <c r="C468" s="8" t="s">
        <v>593</v>
      </c>
      <c r="D468" s="8" t="s">
        <v>1075</v>
      </c>
      <c r="E468" s="8" t="s">
        <v>83</v>
      </c>
      <c r="F468" s="8" t="s">
        <v>83</v>
      </c>
      <c r="G468" s="13" t="s">
        <v>1246</v>
      </c>
      <c r="H468" s="7" t="s">
        <v>877</v>
      </c>
      <c r="I468" s="47" t="s">
        <v>1214</v>
      </c>
      <c r="J468" s="13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</row>
    <row r="469" ht="15.75" customHeight="1">
      <c r="A469" s="54" t="s">
        <v>1271</v>
      </c>
      <c r="B469" s="8" t="s">
        <v>1272</v>
      </c>
      <c r="C469" s="8" t="s">
        <v>611</v>
      </c>
      <c r="D469" s="8"/>
      <c r="E469" s="8" t="s">
        <v>83</v>
      </c>
      <c r="F469" s="8" t="s">
        <v>83</v>
      </c>
      <c r="G469" s="8" t="s">
        <v>1273</v>
      </c>
      <c r="H469" s="7" t="s">
        <v>877</v>
      </c>
      <c r="I469" s="8" t="s">
        <v>1182</v>
      </c>
      <c r="J469" s="13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</row>
    <row r="470" ht="15.75" customHeight="1">
      <c r="A470" s="54" t="s">
        <v>1274</v>
      </c>
      <c r="B470" s="8" t="s">
        <v>1275</v>
      </c>
      <c r="C470" s="8" t="s">
        <v>611</v>
      </c>
      <c r="D470" s="8"/>
      <c r="E470" s="8" t="s">
        <v>83</v>
      </c>
      <c r="F470" s="8" t="s">
        <v>83</v>
      </c>
      <c r="G470" s="8" t="s">
        <v>1273</v>
      </c>
      <c r="H470" s="7" t="s">
        <v>877</v>
      </c>
      <c r="I470" s="8" t="s">
        <v>1182</v>
      </c>
      <c r="J470" s="13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</row>
    <row r="471" ht="15.75" customHeight="1">
      <c r="A471" s="54" t="s">
        <v>1276</v>
      </c>
      <c r="B471" s="8" t="s">
        <v>1277</v>
      </c>
      <c r="C471" s="8" t="s">
        <v>611</v>
      </c>
      <c r="D471" s="8"/>
      <c r="E471" s="8" t="s">
        <v>83</v>
      </c>
      <c r="F471" s="8" t="s">
        <v>83</v>
      </c>
      <c r="G471" s="8" t="s">
        <v>1278</v>
      </c>
      <c r="H471" s="7" t="s">
        <v>877</v>
      </c>
      <c r="I471" s="8" t="s">
        <v>1182</v>
      </c>
      <c r="J471" s="13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</row>
    <row r="472" ht="15.75" customHeight="1">
      <c r="A472" s="54" t="s">
        <v>1279</v>
      </c>
      <c r="B472" s="8" t="s">
        <v>1280</v>
      </c>
      <c r="C472" s="8" t="s">
        <v>611</v>
      </c>
      <c r="D472" s="8"/>
      <c r="E472" s="8" t="s">
        <v>83</v>
      </c>
      <c r="F472" s="8" t="s">
        <v>83</v>
      </c>
      <c r="G472" s="8" t="s">
        <v>1278</v>
      </c>
      <c r="H472" s="7" t="s">
        <v>877</v>
      </c>
      <c r="I472" s="8" t="s">
        <v>1182</v>
      </c>
      <c r="J472" s="13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</row>
    <row r="473" ht="15.75" customHeight="1">
      <c r="A473" s="54" t="s">
        <v>1281</v>
      </c>
      <c r="B473" s="8" t="s">
        <v>1282</v>
      </c>
      <c r="C473" s="8" t="s">
        <v>611</v>
      </c>
      <c r="D473" s="8"/>
      <c r="E473" s="8" t="s">
        <v>83</v>
      </c>
      <c r="F473" s="8" t="s">
        <v>83</v>
      </c>
      <c r="G473" s="13" t="s">
        <v>1283</v>
      </c>
      <c r="H473" s="7" t="s">
        <v>877</v>
      </c>
      <c r="I473" s="8" t="s">
        <v>1182</v>
      </c>
      <c r="J473" s="13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</row>
    <row r="474" ht="15.75" customHeight="1">
      <c r="A474" s="54" t="s">
        <v>1284</v>
      </c>
      <c r="B474" s="8" t="s">
        <v>1285</v>
      </c>
      <c r="C474" s="8" t="s">
        <v>611</v>
      </c>
      <c r="D474" s="8"/>
      <c r="E474" s="8" t="s">
        <v>83</v>
      </c>
      <c r="F474" s="8" t="s">
        <v>83</v>
      </c>
      <c r="G474" s="13" t="s">
        <v>1283</v>
      </c>
      <c r="H474" s="7" t="s">
        <v>877</v>
      </c>
      <c r="I474" s="8" t="s">
        <v>1182</v>
      </c>
      <c r="J474" s="13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</row>
    <row r="475" ht="15.75" customHeight="1">
      <c r="A475" s="54" t="s">
        <v>1286</v>
      </c>
      <c r="B475" s="8" t="s">
        <v>1287</v>
      </c>
      <c r="C475" s="8" t="s">
        <v>593</v>
      </c>
      <c r="D475" s="8" t="s">
        <v>592</v>
      </c>
      <c r="E475" s="8" t="s">
        <v>83</v>
      </c>
      <c r="F475" s="8" t="s">
        <v>83</v>
      </c>
      <c r="G475" s="8" t="s">
        <v>1288</v>
      </c>
      <c r="H475" s="7" t="s">
        <v>877</v>
      </c>
      <c r="I475" s="8" t="s">
        <v>1182</v>
      </c>
      <c r="J475" s="13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</row>
    <row r="476" ht="15.75" customHeight="1">
      <c r="A476" s="47" t="s">
        <v>1289</v>
      </c>
      <c r="B476" s="8" t="s">
        <v>1180</v>
      </c>
      <c r="C476" s="8" t="s">
        <v>593</v>
      </c>
      <c r="D476" s="47" t="s">
        <v>962</v>
      </c>
      <c r="E476" s="8" t="s">
        <v>83</v>
      </c>
      <c r="F476" s="8" t="s">
        <v>83</v>
      </c>
      <c r="G476" s="8" t="s">
        <v>1290</v>
      </c>
      <c r="H476" s="7" t="s">
        <v>877</v>
      </c>
      <c r="I476" s="8" t="s">
        <v>1182</v>
      </c>
      <c r="J476" s="13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</row>
    <row r="477" ht="15.75" customHeight="1">
      <c r="A477" s="47" t="s">
        <v>1291</v>
      </c>
      <c r="B477" s="8" t="s">
        <v>1180</v>
      </c>
      <c r="C477" s="8" t="s">
        <v>593</v>
      </c>
      <c r="D477" s="47" t="s">
        <v>962</v>
      </c>
      <c r="E477" s="8" t="s">
        <v>83</v>
      </c>
      <c r="F477" s="8" t="s">
        <v>83</v>
      </c>
      <c r="G477" s="8" t="s">
        <v>1292</v>
      </c>
      <c r="H477" s="7" t="s">
        <v>877</v>
      </c>
      <c r="I477" s="8" t="s">
        <v>1182</v>
      </c>
      <c r="J477" s="13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</row>
    <row r="478" ht="15.75" customHeight="1">
      <c r="A478" s="47" t="s">
        <v>1293</v>
      </c>
      <c r="B478" s="8" t="s">
        <v>1205</v>
      </c>
      <c r="C478" s="8" t="s">
        <v>593</v>
      </c>
      <c r="D478" s="47" t="s">
        <v>962</v>
      </c>
      <c r="E478" s="8" t="s">
        <v>83</v>
      </c>
      <c r="F478" s="8" t="s">
        <v>83</v>
      </c>
      <c r="G478" s="8" t="s">
        <v>1294</v>
      </c>
      <c r="H478" s="7" t="s">
        <v>877</v>
      </c>
      <c r="I478" s="8" t="s">
        <v>1182</v>
      </c>
      <c r="J478" s="13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</row>
    <row r="479" ht="15.75" customHeight="1">
      <c r="A479" s="47" t="s">
        <v>1295</v>
      </c>
      <c r="B479" s="8" t="s">
        <v>1205</v>
      </c>
      <c r="C479" s="8" t="s">
        <v>593</v>
      </c>
      <c r="D479" s="47" t="s">
        <v>962</v>
      </c>
      <c r="E479" s="8" t="s">
        <v>83</v>
      </c>
      <c r="F479" s="8" t="s">
        <v>83</v>
      </c>
      <c r="G479" s="8" t="s">
        <v>1290</v>
      </c>
      <c r="H479" s="7" t="s">
        <v>877</v>
      </c>
      <c r="I479" s="8" t="s">
        <v>1182</v>
      </c>
      <c r="J479" s="13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</row>
    <row r="480" ht="15.75" customHeight="1">
      <c r="A480" s="47" t="s">
        <v>1296</v>
      </c>
      <c r="B480" s="8" t="s">
        <v>1205</v>
      </c>
      <c r="C480" s="8" t="s">
        <v>593</v>
      </c>
      <c r="D480" s="47" t="s">
        <v>962</v>
      </c>
      <c r="E480" s="8" t="s">
        <v>83</v>
      </c>
      <c r="F480" s="8" t="s">
        <v>83</v>
      </c>
      <c r="G480" s="8" t="s">
        <v>1292</v>
      </c>
      <c r="H480" s="7" t="s">
        <v>877</v>
      </c>
      <c r="I480" s="8" t="s">
        <v>1182</v>
      </c>
      <c r="J480" s="13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</row>
    <row r="481" ht="15.75" customHeight="1">
      <c r="A481" s="47" t="s">
        <v>1297</v>
      </c>
      <c r="B481" s="8" t="s">
        <v>1205</v>
      </c>
      <c r="C481" s="8" t="s">
        <v>593</v>
      </c>
      <c r="D481" s="47" t="s">
        <v>962</v>
      </c>
      <c r="E481" s="8" t="s">
        <v>83</v>
      </c>
      <c r="F481" s="8" t="s">
        <v>83</v>
      </c>
      <c r="G481" s="8" t="s">
        <v>1294</v>
      </c>
      <c r="H481" s="7" t="s">
        <v>877</v>
      </c>
      <c r="I481" s="8" t="s">
        <v>1182</v>
      </c>
      <c r="J481" s="13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</row>
    <row r="482" ht="15.75" customHeight="1">
      <c r="A482" s="47" t="s">
        <v>1298</v>
      </c>
      <c r="B482" s="8" t="s">
        <v>1205</v>
      </c>
      <c r="C482" s="8" t="s">
        <v>593</v>
      </c>
      <c r="D482" s="47" t="s">
        <v>962</v>
      </c>
      <c r="E482" s="8" t="s">
        <v>83</v>
      </c>
      <c r="F482" s="8" t="s">
        <v>83</v>
      </c>
      <c r="G482" s="8" t="s">
        <v>1292</v>
      </c>
      <c r="H482" s="7" t="s">
        <v>877</v>
      </c>
      <c r="I482" s="8" t="s">
        <v>1182</v>
      </c>
      <c r="J482" s="13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</row>
    <row r="483" ht="15.75" customHeight="1">
      <c r="A483" s="47" t="s">
        <v>1299</v>
      </c>
      <c r="B483" s="8" t="s">
        <v>1205</v>
      </c>
      <c r="C483" s="8" t="s">
        <v>593</v>
      </c>
      <c r="D483" s="47" t="s">
        <v>962</v>
      </c>
      <c r="E483" s="8" t="s">
        <v>83</v>
      </c>
      <c r="F483" s="8" t="s">
        <v>83</v>
      </c>
      <c r="G483" s="8" t="s">
        <v>1209</v>
      </c>
      <c r="H483" s="7" t="s">
        <v>877</v>
      </c>
      <c r="I483" s="8" t="s">
        <v>1182</v>
      </c>
      <c r="J483" s="13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</row>
    <row r="484" ht="15.75" customHeight="1">
      <c r="A484" s="51"/>
      <c r="B484" s="8"/>
      <c r="C484" s="8"/>
      <c r="D484" s="8"/>
      <c r="E484" s="8"/>
      <c r="F484" s="8"/>
      <c r="G484" s="8"/>
      <c r="H484" s="8"/>
      <c r="I484" s="8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</row>
    <row r="485" ht="15.75" customHeight="1">
      <c r="A485" s="51"/>
      <c r="B485" s="8"/>
      <c r="C485" s="8"/>
      <c r="D485" s="8"/>
      <c r="E485" s="8"/>
      <c r="F485" s="8"/>
      <c r="G485" s="8"/>
      <c r="H485" s="8"/>
      <c r="I485" s="8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</row>
    <row r="486" ht="15.75" customHeight="1">
      <c r="A486" s="51"/>
      <c r="B486" s="8"/>
      <c r="C486" s="8"/>
      <c r="D486" s="8"/>
      <c r="E486" s="8"/>
      <c r="F486" s="8"/>
      <c r="G486" s="8"/>
      <c r="H486" s="8"/>
      <c r="I486" s="8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</row>
    <row r="487" ht="15.75" customHeight="1">
      <c r="A487" s="51"/>
      <c r="B487" s="8"/>
      <c r="C487" s="8"/>
      <c r="D487" s="8"/>
      <c r="E487" s="8"/>
      <c r="F487" s="8"/>
      <c r="G487" s="8"/>
      <c r="H487" s="8"/>
      <c r="I487" s="8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</row>
    <row r="488" ht="15.75" customHeight="1">
      <c r="A488" s="51"/>
      <c r="B488" s="8"/>
      <c r="C488" s="8"/>
      <c r="D488" s="8"/>
      <c r="E488" s="8"/>
      <c r="F488" s="8"/>
      <c r="G488" s="8"/>
      <c r="H488" s="8"/>
      <c r="I488" s="8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</row>
    <row r="489" ht="15.75" customHeight="1">
      <c r="A489" s="51"/>
      <c r="B489" s="8"/>
      <c r="C489" s="8"/>
      <c r="D489" s="8"/>
      <c r="E489" s="8"/>
      <c r="F489" s="8"/>
      <c r="G489" s="8"/>
      <c r="H489" s="8"/>
      <c r="I489" s="8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</row>
    <row r="490" ht="15.75" customHeight="1">
      <c r="A490" s="51"/>
      <c r="B490" s="8"/>
      <c r="C490" s="8"/>
      <c r="D490" s="8"/>
      <c r="E490" s="8"/>
      <c r="F490" s="8"/>
      <c r="G490" s="8"/>
      <c r="H490" s="8"/>
      <c r="I490" s="8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</row>
    <row r="491" ht="15.75" customHeight="1">
      <c r="A491" s="51"/>
      <c r="B491" s="8"/>
      <c r="C491" s="8"/>
      <c r="D491" s="8"/>
      <c r="E491" s="8"/>
      <c r="F491" s="8"/>
      <c r="G491" s="8"/>
      <c r="H491" s="8"/>
      <c r="I491" s="8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</row>
    <row r="492" ht="15.75" customHeight="1">
      <c r="A492" s="51"/>
      <c r="B492" s="8"/>
      <c r="C492" s="8"/>
      <c r="D492" s="8"/>
      <c r="E492" s="8"/>
      <c r="F492" s="8"/>
      <c r="G492" s="8"/>
      <c r="H492" s="8"/>
      <c r="I492" s="8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</row>
    <row r="493" ht="15.75" customHeight="1">
      <c r="A493" s="51"/>
      <c r="B493" s="8"/>
      <c r="C493" s="8"/>
      <c r="D493" s="8"/>
      <c r="E493" s="8"/>
      <c r="F493" s="8"/>
      <c r="G493" s="8"/>
      <c r="H493" s="8"/>
      <c r="I493" s="8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</row>
    <row r="494" ht="15.75" customHeight="1">
      <c r="A494" s="51"/>
      <c r="B494" s="8"/>
      <c r="C494" s="8"/>
      <c r="D494" s="8"/>
      <c r="E494" s="8"/>
      <c r="F494" s="8"/>
      <c r="G494" s="8"/>
      <c r="H494" s="8"/>
      <c r="I494" s="8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</row>
    <row r="495" ht="15.75" customHeight="1">
      <c r="A495" s="51"/>
      <c r="B495" s="8"/>
      <c r="C495" s="8"/>
      <c r="D495" s="8"/>
      <c r="E495" s="8"/>
      <c r="F495" s="8"/>
      <c r="G495" s="8"/>
      <c r="H495" s="8"/>
      <c r="I495" s="8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</row>
    <row r="496" ht="15.75" customHeight="1">
      <c r="A496" s="51"/>
      <c r="B496" s="8"/>
      <c r="C496" s="8"/>
      <c r="D496" s="8"/>
      <c r="E496" s="8"/>
      <c r="F496" s="8"/>
      <c r="G496" s="8"/>
      <c r="H496" s="8"/>
      <c r="I496" s="8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</row>
    <row r="497" ht="15.75" customHeight="1">
      <c r="A497" s="51"/>
      <c r="B497" s="8"/>
      <c r="C497" s="8"/>
      <c r="D497" s="8"/>
      <c r="E497" s="8"/>
      <c r="F497" s="8"/>
      <c r="G497" s="8"/>
      <c r="H497" s="8"/>
      <c r="I497" s="8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</row>
    <row r="498" ht="15.75" customHeight="1">
      <c r="A498" s="51"/>
      <c r="B498" s="8"/>
      <c r="C498" s="8"/>
      <c r="D498" s="8"/>
      <c r="E498" s="8"/>
      <c r="F498" s="8"/>
      <c r="G498" s="8"/>
      <c r="H498" s="8"/>
      <c r="I498" s="8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</row>
    <row r="499" ht="15.75" customHeight="1">
      <c r="A499" s="51"/>
      <c r="B499" s="8"/>
      <c r="C499" s="8"/>
      <c r="D499" s="8"/>
      <c r="E499" s="8"/>
      <c r="F499" s="8"/>
      <c r="G499" s="8"/>
      <c r="H499" s="8"/>
      <c r="I499" s="8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</row>
    <row r="500" ht="15.75" customHeight="1">
      <c r="A500" s="51"/>
      <c r="B500" s="8"/>
      <c r="C500" s="8"/>
      <c r="D500" s="8"/>
      <c r="E500" s="8"/>
      <c r="F500" s="8"/>
      <c r="G500" s="8"/>
      <c r="H500" s="8"/>
      <c r="I500" s="8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</row>
    <row r="501" ht="15.75" customHeight="1">
      <c r="A501" s="51"/>
      <c r="B501" s="8"/>
      <c r="C501" s="8"/>
      <c r="D501" s="8"/>
      <c r="E501" s="8"/>
      <c r="F501" s="8"/>
      <c r="G501" s="8"/>
      <c r="H501" s="8"/>
      <c r="I501" s="8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</row>
    <row r="502" ht="15.75" customHeight="1">
      <c r="A502" s="51"/>
      <c r="B502" s="8"/>
      <c r="C502" s="8"/>
      <c r="D502" s="8"/>
      <c r="E502" s="8"/>
      <c r="F502" s="8"/>
      <c r="G502" s="8"/>
      <c r="H502" s="8"/>
      <c r="I502" s="8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</row>
    <row r="503" ht="15.75" customHeight="1">
      <c r="A503" s="51"/>
      <c r="B503" s="8"/>
      <c r="C503" s="8"/>
      <c r="D503" s="8"/>
      <c r="E503" s="8"/>
      <c r="F503" s="8"/>
      <c r="G503" s="8"/>
      <c r="H503" s="8"/>
      <c r="I503" s="8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</row>
    <row r="504" ht="15.75" customHeight="1">
      <c r="A504" s="51"/>
      <c r="B504" s="8"/>
      <c r="C504" s="8"/>
      <c r="D504" s="8"/>
      <c r="E504" s="8"/>
      <c r="F504" s="8"/>
      <c r="G504" s="8"/>
      <c r="H504" s="8"/>
      <c r="I504" s="8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</row>
    <row r="505" ht="15.75" customHeight="1">
      <c r="A505" s="51"/>
      <c r="B505" s="8"/>
      <c r="C505" s="8"/>
      <c r="D505" s="8"/>
      <c r="E505" s="8"/>
      <c r="F505" s="8"/>
      <c r="G505" s="8"/>
      <c r="H505" s="8"/>
      <c r="I505" s="8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</row>
    <row r="506" ht="15.75" customHeight="1">
      <c r="A506" s="51"/>
      <c r="B506" s="8"/>
      <c r="C506" s="8"/>
      <c r="D506" s="8"/>
      <c r="E506" s="8"/>
      <c r="F506" s="8"/>
      <c r="G506" s="8"/>
      <c r="H506" s="8"/>
      <c r="I506" s="8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</row>
    <row r="507" ht="15.75" customHeight="1">
      <c r="A507" s="51"/>
      <c r="B507" s="8"/>
      <c r="C507" s="8"/>
      <c r="D507" s="8"/>
      <c r="E507" s="8"/>
      <c r="F507" s="8"/>
      <c r="G507" s="8"/>
      <c r="H507" s="8"/>
      <c r="I507" s="8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</row>
    <row r="508" ht="15.75" customHeight="1">
      <c r="A508" s="51"/>
      <c r="B508" s="8"/>
      <c r="C508" s="8"/>
      <c r="D508" s="8"/>
      <c r="E508" s="8"/>
      <c r="F508" s="8"/>
      <c r="G508" s="8"/>
      <c r="H508" s="8"/>
      <c r="I508" s="8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</row>
    <row r="509" ht="15.75" customHeight="1">
      <c r="A509" s="51"/>
      <c r="B509" s="8"/>
      <c r="C509" s="8"/>
      <c r="D509" s="8"/>
      <c r="E509" s="8"/>
      <c r="F509" s="8"/>
      <c r="G509" s="8"/>
      <c r="H509" s="8"/>
      <c r="I509" s="8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</row>
    <row r="510" ht="15.75" customHeight="1">
      <c r="A510" s="51"/>
      <c r="B510" s="8"/>
      <c r="C510" s="8"/>
      <c r="D510" s="8"/>
      <c r="E510" s="8"/>
      <c r="F510" s="8"/>
      <c r="G510" s="8"/>
      <c r="H510" s="8"/>
      <c r="I510" s="8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</row>
    <row r="511" ht="15.75" customHeight="1">
      <c r="A511" s="51"/>
      <c r="B511" s="8"/>
      <c r="C511" s="8"/>
      <c r="D511" s="8"/>
      <c r="E511" s="8"/>
      <c r="F511" s="8"/>
      <c r="G511" s="8"/>
      <c r="H511" s="8"/>
      <c r="I511" s="8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</row>
    <row r="512" ht="15.75" customHeight="1">
      <c r="A512" s="51"/>
      <c r="B512" s="8"/>
      <c r="C512" s="8"/>
      <c r="D512" s="8"/>
      <c r="E512" s="8"/>
      <c r="F512" s="8"/>
      <c r="G512" s="8"/>
      <c r="H512" s="8"/>
      <c r="I512" s="8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</row>
    <row r="513" ht="15.75" customHeight="1">
      <c r="A513" s="51"/>
      <c r="B513" s="8"/>
      <c r="C513" s="8"/>
      <c r="D513" s="8"/>
      <c r="E513" s="8"/>
      <c r="F513" s="8"/>
      <c r="G513" s="8"/>
      <c r="H513" s="8"/>
      <c r="I513" s="8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</row>
    <row r="514" ht="15.75" customHeight="1">
      <c r="A514" s="51"/>
      <c r="B514" s="8"/>
      <c r="C514" s="8"/>
      <c r="D514" s="8"/>
      <c r="E514" s="8"/>
      <c r="F514" s="8"/>
      <c r="G514" s="8"/>
      <c r="H514" s="8"/>
      <c r="I514" s="8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</row>
    <row r="515" ht="15.75" customHeight="1">
      <c r="A515" s="51"/>
      <c r="B515" s="8"/>
      <c r="C515" s="8"/>
      <c r="D515" s="8"/>
      <c r="E515" s="8"/>
      <c r="F515" s="8"/>
      <c r="G515" s="8"/>
      <c r="H515" s="8"/>
      <c r="I515" s="8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</row>
    <row r="516" ht="15.75" customHeight="1">
      <c r="A516" s="51"/>
      <c r="B516" s="8"/>
      <c r="C516" s="8"/>
      <c r="D516" s="8"/>
      <c r="E516" s="8"/>
      <c r="F516" s="8"/>
      <c r="G516" s="8"/>
      <c r="H516" s="8"/>
      <c r="I516" s="8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</row>
    <row r="517" ht="15.75" customHeight="1">
      <c r="A517" s="51"/>
      <c r="B517" s="8"/>
      <c r="C517" s="8"/>
      <c r="D517" s="8"/>
      <c r="E517" s="8"/>
      <c r="F517" s="8"/>
      <c r="G517" s="8"/>
      <c r="H517" s="8"/>
      <c r="I517" s="8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</row>
    <row r="518" ht="15.75" customHeight="1">
      <c r="A518" s="51"/>
      <c r="B518" s="8"/>
      <c r="C518" s="8"/>
      <c r="D518" s="8"/>
      <c r="E518" s="8"/>
      <c r="F518" s="8"/>
      <c r="G518" s="8"/>
      <c r="H518" s="8"/>
      <c r="I518" s="8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</row>
    <row r="519" ht="15.75" customHeight="1">
      <c r="A519" s="51"/>
      <c r="B519" s="8"/>
      <c r="C519" s="8"/>
      <c r="D519" s="8"/>
      <c r="E519" s="8"/>
      <c r="F519" s="8"/>
      <c r="G519" s="8"/>
      <c r="H519" s="8"/>
      <c r="I519" s="8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</row>
    <row r="520" ht="15.75" customHeight="1">
      <c r="A520" s="51"/>
      <c r="B520" s="8"/>
      <c r="C520" s="8"/>
      <c r="D520" s="8"/>
      <c r="E520" s="8"/>
      <c r="F520" s="8"/>
      <c r="G520" s="8"/>
      <c r="H520" s="8"/>
      <c r="I520" s="8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</row>
    <row r="521" ht="15.75" customHeight="1">
      <c r="A521" s="51"/>
      <c r="B521" s="8"/>
      <c r="C521" s="8"/>
      <c r="D521" s="8"/>
      <c r="E521" s="8"/>
      <c r="F521" s="8"/>
      <c r="G521" s="8"/>
      <c r="H521" s="8"/>
      <c r="I521" s="8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</row>
    <row r="522" ht="15.75" customHeight="1">
      <c r="A522" s="51"/>
      <c r="B522" s="8"/>
      <c r="C522" s="8"/>
      <c r="D522" s="8"/>
      <c r="E522" s="8"/>
      <c r="F522" s="8"/>
      <c r="G522" s="8"/>
      <c r="H522" s="8"/>
      <c r="I522" s="8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</row>
    <row r="523" ht="15.75" customHeight="1">
      <c r="A523" s="51"/>
      <c r="B523" s="8"/>
      <c r="C523" s="8"/>
      <c r="D523" s="8"/>
      <c r="E523" s="8"/>
      <c r="F523" s="8"/>
      <c r="G523" s="8"/>
      <c r="H523" s="8"/>
      <c r="I523" s="8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</row>
    <row r="524" ht="15.75" customHeight="1">
      <c r="A524" s="51"/>
      <c r="B524" s="8"/>
      <c r="C524" s="8"/>
      <c r="D524" s="8"/>
      <c r="E524" s="8"/>
      <c r="F524" s="8"/>
      <c r="G524" s="8"/>
      <c r="H524" s="8"/>
      <c r="I524" s="8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</row>
    <row r="525" ht="15.75" customHeight="1">
      <c r="A525" s="51"/>
      <c r="B525" s="8"/>
      <c r="C525" s="8"/>
      <c r="D525" s="8"/>
      <c r="E525" s="8"/>
      <c r="F525" s="8"/>
      <c r="G525" s="8"/>
      <c r="H525" s="8"/>
      <c r="I525" s="8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</row>
    <row r="526" ht="15.75" customHeight="1">
      <c r="A526" s="51"/>
      <c r="B526" s="8"/>
      <c r="C526" s="8"/>
      <c r="D526" s="8"/>
      <c r="E526" s="8"/>
      <c r="F526" s="8"/>
      <c r="G526" s="8"/>
      <c r="H526" s="8"/>
      <c r="I526" s="8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</row>
    <row r="527" ht="15.75" customHeight="1">
      <c r="A527" s="51"/>
      <c r="B527" s="8"/>
      <c r="C527" s="8"/>
      <c r="D527" s="8"/>
      <c r="E527" s="8"/>
      <c r="F527" s="8"/>
      <c r="G527" s="8"/>
      <c r="H527" s="8"/>
      <c r="I527" s="8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</row>
    <row r="528" ht="15.75" customHeight="1">
      <c r="A528" s="51"/>
      <c r="B528" s="8"/>
      <c r="C528" s="8"/>
      <c r="D528" s="8"/>
      <c r="E528" s="8"/>
      <c r="F528" s="8"/>
      <c r="G528" s="8"/>
      <c r="H528" s="8"/>
      <c r="I528" s="8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</row>
    <row r="529" ht="15.75" customHeight="1">
      <c r="A529" s="51"/>
      <c r="B529" s="8"/>
      <c r="C529" s="8"/>
      <c r="D529" s="8"/>
      <c r="E529" s="8"/>
      <c r="F529" s="8"/>
      <c r="G529" s="8"/>
      <c r="H529" s="8"/>
      <c r="I529" s="8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</row>
    <row r="530" ht="15.75" customHeight="1">
      <c r="A530" s="51"/>
      <c r="B530" s="8"/>
      <c r="C530" s="8"/>
      <c r="D530" s="8"/>
      <c r="E530" s="8"/>
      <c r="F530" s="8"/>
      <c r="G530" s="8"/>
      <c r="H530" s="8"/>
      <c r="I530" s="8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</row>
    <row r="531" ht="15.75" customHeight="1">
      <c r="A531" s="51"/>
      <c r="B531" s="8"/>
      <c r="C531" s="8"/>
      <c r="D531" s="8"/>
      <c r="E531" s="8"/>
      <c r="F531" s="8"/>
      <c r="G531" s="8"/>
      <c r="H531" s="8"/>
      <c r="I531" s="8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</row>
    <row r="532" ht="15.75" customHeight="1">
      <c r="A532" s="51"/>
      <c r="B532" s="8"/>
      <c r="C532" s="8"/>
      <c r="D532" s="8"/>
      <c r="E532" s="8"/>
      <c r="F532" s="8"/>
      <c r="G532" s="8"/>
      <c r="H532" s="8"/>
      <c r="I532" s="8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</row>
    <row r="533" ht="15.75" customHeight="1">
      <c r="A533" s="51"/>
      <c r="B533" s="8"/>
      <c r="C533" s="8"/>
      <c r="D533" s="8"/>
      <c r="E533" s="8"/>
      <c r="F533" s="8"/>
      <c r="G533" s="8"/>
      <c r="H533" s="8"/>
      <c r="I533" s="8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</row>
    <row r="534" ht="15.75" customHeight="1">
      <c r="A534" s="51"/>
      <c r="B534" s="8"/>
      <c r="C534" s="8"/>
      <c r="D534" s="8"/>
      <c r="E534" s="8"/>
      <c r="F534" s="8"/>
      <c r="G534" s="8"/>
      <c r="H534" s="8"/>
      <c r="I534" s="8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</row>
    <row r="535" ht="15.75" customHeight="1">
      <c r="A535" s="51"/>
      <c r="B535" s="8"/>
      <c r="C535" s="8"/>
      <c r="D535" s="8"/>
      <c r="E535" s="8"/>
      <c r="F535" s="8"/>
      <c r="G535" s="8"/>
      <c r="H535" s="8"/>
      <c r="I535" s="8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</row>
    <row r="536" ht="15.75" customHeight="1">
      <c r="A536" s="51"/>
      <c r="B536" s="8"/>
      <c r="C536" s="8"/>
      <c r="D536" s="8"/>
      <c r="E536" s="8"/>
      <c r="F536" s="8"/>
      <c r="G536" s="8"/>
      <c r="H536" s="8"/>
      <c r="I536" s="8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</row>
    <row r="537" ht="15.75" customHeight="1">
      <c r="A537" s="51"/>
      <c r="B537" s="8"/>
      <c r="C537" s="8"/>
      <c r="D537" s="8"/>
      <c r="E537" s="8"/>
      <c r="F537" s="8"/>
      <c r="G537" s="8"/>
      <c r="H537" s="8"/>
      <c r="I537" s="8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</row>
    <row r="538" ht="15.75" customHeight="1">
      <c r="A538" s="51"/>
      <c r="B538" s="8"/>
      <c r="C538" s="8"/>
      <c r="D538" s="8"/>
      <c r="E538" s="8"/>
      <c r="F538" s="8"/>
      <c r="G538" s="8"/>
      <c r="H538" s="8"/>
      <c r="I538" s="8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</row>
    <row r="539" ht="15.75" customHeight="1">
      <c r="A539" s="51"/>
      <c r="B539" s="8"/>
      <c r="C539" s="8"/>
      <c r="D539" s="8"/>
      <c r="E539" s="8"/>
      <c r="F539" s="8"/>
      <c r="G539" s="8"/>
      <c r="H539" s="8"/>
      <c r="I539" s="8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</row>
    <row r="540" ht="15.75" customHeight="1">
      <c r="A540" s="51"/>
      <c r="B540" s="8"/>
      <c r="C540" s="8"/>
      <c r="D540" s="8"/>
      <c r="E540" s="8"/>
      <c r="F540" s="8"/>
      <c r="G540" s="8"/>
      <c r="H540" s="8"/>
      <c r="I540" s="8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</row>
    <row r="541" ht="15.75" customHeight="1">
      <c r="A541" s="51"/>
      <c r="B541" s="8"/>
      <c r="C541" s="8"/>
      <c r="D541" s="8"/>
      <c r="E541" s="8"/>
      <c r="F541" s="8"/>
      <c r="G541" s="8"/>
      <c r="H541" s="8"/>
      <c r="I541" s="8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</row>
    <row r="542" ht="15.75" customHeight="1">
      <c r="A542" s="51"/>
      <c r="B542" s="8"/>
      <c r="C542" s="8"/>
      <c r="D542" s="8"/>
      <c r="E542" s="8"/>
      <c r="F542" s="8"/>
      <c r="G542" s="8"/>
      <c r="H542" s="8"/>
      <c r="I542" s="8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</row>
    <row r="543" ht="15.75" customHeight="1">
      <c r="A543" s="51"/>
      <c r="B543" s="8"/>
      <c r="C543" s="8"/>
      <c r="D543" s="8"/>
      <c r="E543" s="8"/>
      <c r="F543" s="8"/>
      <c r="G543" s="8"/>
      <c r="H543" s="8"/>
      <c r="I543" s="8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</row>
    <row r="544" ht="15.75" customHeight="1">
      <c r="A544" s="51"/>
      <c r="B544" s="8"/>
      <c r="C544" s="8"/>
      <c r="D544" s="8"/>
      <c r="E544" s="8"/>
      <c r="F544" s="8"/>
      <c r="G544" s="8"/>
      <c r="H544" s="8"/>
      <c r="I544" s="8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</row>
    <row r="545" ht="15.75" customHeight="1">
      <c r="A545" s="51"/>
      <c r="B545" s="8"/>
      <c r="C545" s="8"/>
      <c r="D545" s="8"/>
      <c r="E545" s="8"/>
      <c r="F545" s="8"/>
      <c r="G545" s="8"/>
      <c r="H545" s="8"/>
      <c r="I545" s="8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</row>
    <row r="546" ht="15.75" customHeight="1">
      <c r="A546" s="51"/>
      <c r="B546" s="8"/>
      <c r="C546" s="8"/>
      <c r="D546" s="8"/>
      <c r="E546" s="8"/>
      <c r="F546" s="8"/>
      <c r="G546" s="8"/>
      <c r="H546" s="8"/>
      <c r="I546" s="8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</row>
    <row r="547" ht="15.75" customHeight="1">
      <c r="A547" s="51"/>
      <c r="B547" s="8"/>
      <c r="C547" s="8"/>
      <c r="D547" s="8"/>
      <c r="E547" s="8"/>
      <c r="F547" s="8"/>
      <c r="G547" s="8"/>
      <c r="H547" s="8"/>
      <c r="I547" s="8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</row>
    <row r="548" ht="15.75" customHeight="1">
      <c r="A548" s="51"/>
      <c r="B548" s="8"/>
      <c r="C548" s="8"/>
      <c r="D548" s="8"/>
      <c r="E548" s="8"/>
      <c r="F548" s="8"/>
      <c r="G548" s="8"/>
      <c r="H548" s="8"/>
      <c r="I548" s="8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</row>
    <row r="549" ht="15.75" customHeight="1">
      <c r="A549" s="51"/>
      <c r="B549" s="8"/>
      <c r="C549" s="8"/>
      <c r="D549" s="8"/>
      <c r="E549" s="8"/>
      <c r="F549" s="8"/>
      <c r="G549" s="8"/>
      <c r="H549" s="8"/>
      <c r="I549" s="8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</row>
    <row r="550" ht="15.75" customHeight="1">
      <c r="A550" s="51"/>
      <c r="B550" s="8"/>
      <c r="C550" s="8"/>
      <c r="D550" s="8"/>
      <c r="E550" s="8"/>
      <c r="F550" s="8"/>
      <c r="G550" s="8"/>
      <c r="H550" s="8"/>
      <c r="I550" s="8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</row>
    <row r="551" ht="15.75" customHeight="1">
      <c r="A551" s="51"/>
      <c r="B551" s="8"/>
      <c r="C551" s="8"/>
      <c r="D551" s="8"/>
      <c r="E551" s="8"/>
      <c r="F551" s="8"/>
      <c r="G551" s="8"/>
      <c r="H551" s="8"/>
      <c r="I551" s="8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</row>
    <row r="552" ht="15.75" customHeight="1">
      <c r="A552" s="51"/>
      <c r="B552" s="8"/>
      <c r="C552" s="8"/>
      <c r="D552" s="8"/>
      <c r="E552" s="8"/>
      <c r="F552" s="8"/>
      <c r="G552" s="8"/>
      <c r="H552" s="8"/>
      <c r="I552" s="8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</row>
    <row r="553" ht="15.75" customHeight="1">
      <c r="A553" s="51"/>
      <c r="B553" s="8"/>
      <c r="C553" s="8"/>
      <c r="D553" s="8"/>
      <c r="E553" s="8"/>
      <c r="F553" s="8"/>
      <c r="G553" s="8"/>
      <c r="H553" s="8"/>
      <c r="I553" s="8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</row>
    <row r="554" ht="15.75" customHeight="1">
      <c r="A554" s="51"/>
      <c r="B554" s="8"/>
      <c r="C554" s="8"/>
      <c r="D554" s="8"/>
      <c r="E554" s="8"/>
      <c r="F554" s="8"/>
      <c r="G554" s="8"/>
      <c r="H554" s="8"/>
      <c r="I554" s="8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</row>
    <row r="555" ht="15.75" customHeight="1">
      <c r="A555" s="51"/>
      <c r="B555" s="8"/>
      <c r="C555" s="8"/>
      <c r="D555" s="8"/>
      <c r="E555" s="8"/>
      <c r="F555" s="8"/>
      <c r="G555" s="8"/>
      <c r="H555" s="8"/>
      <c r="I555" s="8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</row>
    <row r="556" ht="15.75" customHeight="1">
      <c r="A556" s="51"/>
      <c r="B556" s="8"/>
      <c r="C556" s="8"/>
      <c r="D556" s="8"/>
      <c r="E556" s="8"/>
      <c r="F556" s="8"/>
      <c r="G556" s="8"/>
      <c r="H556" s="8"/>
      <c r="I556" s="8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</row>
    <row r="557" ht="15.75" customHeight="1">
      <c r="A557" s="51"/>
      <c r="B557" s="8"/>
      <c r="C557" s="8"/>
      <c r="D557" s="8"/>
      <c r="E557" s="8"/>
      <c r="F557" s="8"/>
      <c r="G557" s="8"/>
      <c r="H557" s="8"/>
      <c r="I557" s="8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</row>
    <row r="558" ht="15.75" customHeight="1">
      <c r="A558" s="51"/>
      <c r="B558" s="8"/>
      <c r="C558" s="8"/>
      <c r="D558" s="8"/>
      <c r="E558" s="8"/>
      <c r="F558" s="8"/>
      <c r="G558" s="8"/>
      <c r="H558" s="8"/>
      <c r="I558" s="8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</row>
    <row r="559" ht="15.75" customHeight="1">
      <c r="A559" s="51"/>
      <c r="B559" s="8"/>
      <c r="C559" s="8"/>
      <c r="D559" s="8"/>
      <c r="E559" s="8"/>
      <c r="F559" s="8"/>
      <c r="G559" s="8"/>
      <c r="H559" s="8"/>
      <c r="I559" s="8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</row>
    <row r="560" ht="15.75" customHeight="1">
      <c r="A560" s="51"/>
      <c r="B560" s="8"/>
      <c r="C560" s="8"/>
      <c r="D560" s="8"/>
      <c r="E560" s="8"/>
      <c r="F560" s="8"/>
      <c r="G560" s="8"/>
      <c r="H560" s="8"/>
      <c r="I560" s="8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</row>
    <row r="561" ht="15.75" customHeight="1">
      <c r="A561" s="51"/>
      <c r="B561" s="8"/>
      <c r="C561" s="8"/>
      <c r="D561" s="8"/>
      <c r="E561" s="8"/>
      <c r="F561" s="8"/>
      <c r="G561" s="8"/>
      <c r="H561" s="8"/>
      <c r="I561" s="8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</row>
    <row r="562" ht="15.75" customHeight="1">
      <c r="A562" s="51"/>
      <c r="B562" s="8"/>
      <c r="C562" s="8"/>
      <c r="D562" s="8"/>
      <c r="E562" s="8"/>
      <c r="F562" s="8"/>
      <c r="G562" s="8"/>
      <c r="H562" s="8"/>
      <c r="I562" s="8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</row>
    <row r="563" ht="15.75" customHeight="1">
      <c r="A563" s="51"/>
      <c r="B563" s="8"/>
      <c r="C563" s="8"/>
      <c r="D563" s="8"/>
      <c r="E563" s="8"/>
      <c r="F563" s="8"/>
      <c r="G563" s="8"/>
      <c r="H563" s="8"/>
      <c r="I563" s="8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</row>
    <row r="564" ht="15.75" customHeight="1">
      <c r="A564" s="51"/>
      <c r="B564" s="8"/>
      <c r="C564" s="8"/>
      <c r="D564" s="8"/>
      <c r="E564" s="8"/>
      <c r="F564" s="8"/>
      <c r="G564" s="8"/>
      <c r="H564" s="8"/>
      <c r="I564" s="8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</row>
    <row r="565" ht="15.75" customHeight="1">
      <c r="A565" s="51"/>
      <c r="B565" s="8"/>
      <c r="C565" s="8"/>
      <c r="D565" s="8"/>
      <c r="E565" s="8"/>
      <c r="F565" s="8"/>
      <c r="G565" s="8"/>
      <c r="H565" s="8"/>
      <c r="I565" s="8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</row>
    <row r="566" ht="15.75" customHeight="1">
      <c r="A566" s="51"/>
      <c r="B566" s="8"/>
      <c r="C566" s="8"/>
      <c r="D566" s="8"/>
      <c r="E566" s="8"/>
      <c r="F566" s="8"/>
      <c r="G566" s="8"/>
      <c r="H566" s="8"/>
      <c r="I566" s="8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</row>
    <row r="567" ht="15.75" customHeight="1">
      <c r="A567" s="51"/>
      <c r="B567" s="8"/>
      <c r="C567" s="8"/>
      <c r="D567" s="8"/>
      <c r="E567" s="8"/>
      <c r="F567" s="8"/>
      <c r="G567" s="8"/>
      <c r="H567" s="8"/>
      <c r="I567" s="8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</row>
    <row r="568" ht="15.75" customHeight="1">
      <c r="A568" s="51"/>
      <c r="B568" s="8"/>
      <c r="C568" s="8"/>
      <c r="D568" s="8"/>
      <c r="E568" s="8"/>
      <c r="F568" s="8"/>
      <c r="G568" s="8"/>
      <c r="H568" s="8"/>
      <c r="I568" s="8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</row>
    <row r="569" ht="15.75" customHeight="1">
      <c r="A569" s="51"/>
      <c r="B569" s="8"/>
      <c r="C569" s="8"/>
      <c r="D569" s="8"/>
      <c r="E569" s="8"/>
      <c r="F569" s="8"/>
      <c r="G569" s="8"/>
      <c r="H569" s="8"/>
      <c r="I569" s="8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</row>
    <row r="570" ht="15.75" customHeight="1">
      <c r="A570" s="51"/>
      <c r="B570" s="8"/>
      <c r="C570" s="8"/>
      <c r="D570" s="8"/>
      <c r="E570" s="8"/>
      <c r="F570" s="8"/>
      <c r="G570" s="8"/>
      <c r="H570" s="8"/>
      <c r="I570" s="8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</row>
    <row r="571" ht="15.75" customHeight="1">
      <c r="A571" s="51"/>
      <c r="B571" s="8"/>
      <c r="C571" s="8"/>
      <c r="D571" s="8"/>
      <c r="E571" s="8"/>
      <c r="F571" s="8"/>
      <c r="G571" s="8"/>
      <c r="H571" s="8"/>
      <c r="I571" s="8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</row>
    <row r="572" ht="15.75" customHeight="1">
      <c r="A572" s="51"/>
      <c r="B572" s="8"/>
      <c r="C572" s="8"/>
      <c r="D572" s="8"/>
      <c r="E572" s="8"/>
      <c r="F572" s="8"/>
      <c r="G572" s="8"/>
      <c r="H572" s="8"/>
      <c r="I572" s="8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</row>
    <row r="573" ht="15.75" customHeight="1">
      <c r="A573" s="51"/>
      <c r="B573" s="8"/>
      <c r="C573" s="8"/>
      <c r="D573" s="8"/>
      <c r="E573" s="8"/>
      <c r="F573" s="8"/>
      <c r="G573" s="8"/>
      <c r="H573" s="8"/>
      <c r="I573" s="8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</row>
    <row r="574" ht="15.75" customHeight="1">
      <c r="A574" s="51"/>
      <c r="B574" s="8"/>
      <c r="C574" s="8"/>
      <c r="D574" s="8"/>
      <c r="E574" s="8"/>
      <c r="F574" s="8"/>
      <c r="G574" s="8"/>
      <c r="H574" s="8"/>
      <c r="I574" s="8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</row>
    <row r="575" ht="15.75" customHeight="1">
      <c r="A575" s="51"/>
      <c r="B575" s="8"/>
      <c r="C575" s="8"/>
      <c r="D575" s="8"/>
      <c r="E575" s="8"/>
      <c r="F575" s="8"/>
      <c r="G575" s="8"/>
      <c r="H575" s="8"/>
      <c r="I575" s="8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</row>
    <row r="576" ht="15.75" customHeight="1">
      <c r="A576" s="51"/>
      <c r="B576" s="8"/>
      <c r="C576" s="8"/>
      <c r="D576" s="8"/>
      <c r="E576" s="8"/>
      <c r="F576" s="8"/>
      <c r="G576" s="8"/>
      <c r="H576" s="8"/>
      <c r="I576" s="8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</row>
    <row r="577" ht="15.75" customHeight="1">
      <c r="A577" s="51"/>
      <c r="B577" s="8"/>
      <c r="C577" s="8"/>
      <c r="D577" s="8"/>
      <c r="E577" s="8"/>
      <c r="F577" s="8"/>
      <c r="G577" s="8"/>
      <c r="H577" s="8"/>
      <c r="I577" s="8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</row>
    <row r="578" ht="15.75" customHeight="1">
      <c r="A578" s="51"/>
      <c r="B578" s="8"/>
      <c r="C578" s="8"/>
      <c r="D578" s="8"/>
      <c r="E578" s="8"/>
      <c r="F578" s="8"/>
      <c r="G578" s="8"/>
      <c r="H578" s="8"/>
      <c r="I578" s="8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</row>
    <row r="579" ht="15.75" customHeight="1">
      <c r="A579" s="51"/>
      <c r="B579" s="8"/>
      <c r="C579" s="8"/>
      <c r="D579" s="8"/>
      <c r="E579" s="8"/>
      <c r="F579" s="8"/>
      <c r="G579" s="8"/>
      <c r="H579" s="8"/>
      <c r="I579" s="8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</row>
    <row r="580" ht="15.75" customHeight="1">
      <c r="A580" s="51"/>
      <c r="B580" s="8"/>
      <c r="C580" s="8"/>
      <c r="D580" s="8"/>
      <c r="E580" s="8"/>
      <c r="F580" s="8"/>
      <c r="G580" s="8"/>
      <c r="H580" s="8"/>
      <c r="I580" s="8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</row>
    <row r="581" ht="15.75" customHeight="1">
      <c r="A581" s="51"/>
      <c r="B581" s="8"/>
      <c r="C581" s="8"/>
      <c r="D581" s="8"/>
      <c r="E581" s="8"/>
      <c r="F581" s="8"/>
      <c r="G581" s="8"/>
      <c r="H581" s="8"/>
      <c r="I581" s="8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</row>
    <row r="582" ht="15.75" customHeight="1">
      <c r="A582" s="51"/>
      <c r="B582" s="8"/>
      <c r="C582" s="8"/>
      <c r="D582" s="8"/>
      <c r="E582" s="8"/>
      <c r="F582" s="8"/>
      <c r="G582" s="8"/>
      <c r="H582" s="8"/>
      <c r="I582" s="8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</row>
    <row r="583" ht="15.75" customHeight="1">
      <c r="A583" s="51"/>
      <c r="B583" s="8"/>
      <c r="C583" s="8"/>
      <c r="D583" s="8"/>
      <c r="E583" s="8"/>
      <c r="F583" s="8"/>
      <c r="G583" s="8"/>
      <c r="H583" s="8"/>
      <c r="I583" s="8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</row>
    <row r="584" ht="15.75" customHeight="1">
      <c r="A584" s="51"/>
      <c r="B584" s="8"/>
      <c r="C584" s="8"/>
      <c r="D584" s="8"/>
      <c r="E584" s="8"/>
      <c r="F584" s="8"/>
      <c r="G584" s="8"/>
      <c r="H584" s="8"/>
      <c r="I584" s="8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</row>
    <row r="585" ht="15.75" customHeight="1">
      <c r="A585" s="51"/>
      <c r="B585" s="8"/>
      <c r="C585" s="8"/>
      <c r="D585" s="8"/>
      <c r="E585" s="8"/>
      <c r="F585" s="8"/>
      <c r="G585" s="8"/>
      <c r="H585" s="8"/>
      <c r="I585" s="8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</row>
    <row r="586" ht="15.75" customHeight="1">
      <c r="A586" s="51"/>
      <c r="B586" s="8"/>
      <c r="C586" s="8"/>
      <c r="D586" s="8"/>
      <c r="E586" s="8"/>
      <c r="F586" s="8"/>
      <c r="G586" s="8"/>
      <c r="H586" s="8"/>
      <c r="I586" s="8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</row>
    <row r="587" ht="15.75" customHeight="1">
      <c r="A587" s="51"/>
      <c r="B587" s="8"/>
      <c r="C587" s="8"/>
      <c r="D587" s="8"/>
      <c r="E587" s="8"/>
      <c r="F587" s="8"/>
      <c r="G587" s="8"/>
      <c r="H587" s="8"/>
      <c r="I587" s="8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</row>
    <row r="588" ht="15.75" customHeight="1">
      <c r="A588" s="51"/>
      <c r="B588" s="8"/>
      <c r="C588" s="8"/>
      <c r="D588" s="8"/>
      <c r="E588" s="8"/>
      <c r="F588" s="8"/>
      <c r="G588" s="8"/>
      <c r="H588" s="8"/>
      <c r="I588" s="8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</row>
    <row r="589" ht="15.75" customHeight="1">
      <c r="A589" s="51"/>
      <c r="B589" s="8"/>
      <c r="C589" s="8"/>
      <c r="D589" s="8"/>
      <c r="E589" s="8"/>
      <c r="F589" s="8"/>
      <c r="G589" s="8"/>
      <c r="H589" s="8"/>
      <c r="I589" s="8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</row>
    <row r="590" ht="15.75" customHeight="1">
      <c r="A590" s="51"/>
      <c r="B590" s="8"/>
      <c r="C590" s="8"/>
      <c r="D590" s="8"/>
      <c r="E590" s="8"/>
      <c r="F590" s="8"/>
      <c r="G590" s="8"/>
      <c r="H590" s="8"/>
      <c r="I590" s="8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</row>
    <row r="591" ht="15.75" customHeight="1">
      <c r="A591" s="51"/>
      <c r="B591" s="8"/>
      <c r="C591" s="8"/>
      <c r="D591" s="8"/>
      <c r="E591" s="8"/>
      <c r="F591" s="8"/>
      <c r="G591" s="8"/>
      <c r="H591" s="8"/>
      <c r="I591" s="8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</row>
    <row r="592" ht="15.75" customHeight="1">
      <c r="A592" s="51"/>
      <c r="B592" s="8"/>
      <c r="C592" s="8"/>
      <c r="D592" s="8"/>
      <c r="E592" s="8"/>
      <c r="F592" s="8"/>
      <c r="G592" s="8"/>
      <c r="H592" s="8"/>
      <c r="I592" s="8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</row>
    <row r="593" ht="15.75" customHeight="1">
      <c r="A593" s="51"/>
      <c r="B593" s="8"/>
      <c r="C593" s="8"/>
      <c r="D593" s="8"/>
      <c r="E593" s="8"/>
      <c r="F593" s="8"/>
      <c r="G593" s="8"/>
      <c r="H593" s="8"/>
      <c r="I593" s="8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</row>
    <row r="594" ht="15.75" customHeight="1">
      <c r="A594" s="51"/>
      <c r="B594" s="8"/>
      <c r="C594" s="8"/>
      <c r="D594" s="8"/>
      <c r="E594" s="8"/>
      <c r="F594" s="8"/>
      <c r="G594" s="8"/>
      <c r="H594" s="8"/>
      <c r="I594" s="8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</row>
    <row r="595" ht="15.75" customHeight="1">
      <c r="A595" s="51"/>
      <c r="B595" s="8"/>
      <c r="C595" s="8"/>
      <c r="D595" s="8"/>
      <c r="E595" s="8"/>
      <c r="F595" s="8"/>
      <c r="G595" s="8"/>
      <c r="H595" s="8"/>
      <c r="I595" s="8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</row>
    <row r="596" ht="15.75" customHeight="1">
      <c r="A596" s="51"/>
      <c r="B596" s="8"/>
      <c r="C596" s="8"/>
      <c r="D596" s="8"/>
      <c r="E596" s="8"/>
      <c r="F596" s="8"/>
      <c r="G596" s="8"/>
      <c r="H596" s="8"/>
      <c r="I596" s="8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</row>
    <row r="597" ht="15.75" customHeight="1">
      <c r="A597" s="51"/>
      <c r="B597" s="8"/>
      <c r="C597" s="8"/>
      <c r="D597" s="8"/>
      <c r="E597" s="8"/>
      <c r="F597" s="8"/>
      <c r="G597" s="8"/>
      <c r="H597" s="8"/>
      <c r="I597" s="8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</row>
    <row r="598" ht="15.75" customHeight="1">
      <c r="A598" s="51"/>
      <c r="B598" s="8"/>
      <c r="C598" s="8"/>
      <c r="D598" s="8"/>
      <c r="E598" s="8"/>
      <c r="F598" s="8"/>
      <c r="G598" s="8"/>
      <c r="H598" s="8"/>
      <c r="I598" s="8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</row>
    <row r="599" ht="15.75" customHeight="1">
      <c r="A599" s="51"/>
      <c r="B599" s="8"/>
      <c r="C599" s="8"/>
      <c r="D599" s="8"/>
      <c r="E599" s="8"/>
      <c r="F599" s="8"/>
      <c r="G599" s="8"/>
      <c r="H599" s="8"/>
      <c r="I599" s="8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</row>
    <row r="600" ht="15.75" customHeight="1">
      <c r="A600" s="51"/>
      <c r="B600" s="8"/>
      <c r="C600" s="8"/>
      <c r="D600" s="8"/>
      <c r="E600" s="8"/>
      <c r="F600" s="8"/>
      <c r="G600" s="8"/>
      <c r="H600" s="8"/>
      <c r="I600" s="8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</row>
    <row r="601" ht="15.75" customHeight="1">
      <c r="A601" s="51"/>
      <c r="B601" s="8"/>
      <c r="C601" s="8"/>
      <c r="D601" s="8"/>
      <c r="E601" s="8"/>
      <c r="F601" s="8"/>
      <c r="G601" s="8"/>
      <c r="H601" s="8"/>
      <c r="I601" s="8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</row>
    <row r="602" ht="15.75" customHeight="1">
      <c r="A602" s="51"/>
      <c r="B602" s="8"/>
      <c r="C602" s="8"/>
      <c r="D602" s="8"/>
      <c r="E602" s="8"/>
      <c r="F602" s="8"/>
      <c r="G602" s="8"/>
      <c r="H602" s="8"/>
      <c r="I602" s="8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</row>
    <row r="603" ht="15.75" customHeight="1">
      <c r="A603" s="51"/>
      <c r="B603" s="8"/>
      <c r="C603" s="8"/>
      <c r="D603" s="8"/>
      <c r="E603" s="8"/>
      <c r="F603" s="8"/>
      <c r="G603" s="8"/>
      <c r="H603" s="8"/>
      <c r="I603" s="8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</row>
    <row r="604" ht="15.75" customHeight="1">
      <c r="A604" s="51"/>
      <c r="B604" s="8"/>
      <c r="C604" s="8"/>
      <c r="D604" s="8"/>
      <c r="E604" s="8"/>
      <c r="F604" s="8"/>
      <c r="G604" s="8"/>
      <c r="H604" s="8"/>
      <c r="I604" s="8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</row>
    <row r="605" ht="15.75" customHeight="1">
      <c r="A605" s="51"/>
      <c r="B605" s="8"/>
      <c r="C605" s="8"/>
      <c r="D605" s="8"/>
      <c r="E605" s="8"/>
      <c r="F605" s="8"/>
      <c r="G605" s="8"/>
      <c r="H605" s="8"/>
      <c r="I605" s="8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</row>
    <row r="606" ht="15.75" customHeight="1">
      <c r="A606" s="51"/>
      <c r="B606" s="8"/>
      <c r="C606" s="8"/>
      <c r="D606" s="8"/>
      <c r="E606" s="8"/>
      <c r="F606" s="8"/>
      <c r="G606" s="8"/>
      <c r="H606" s="8"/>
      <c r="I606" s="8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</row>
    <row r="607" ht="15.75" customHeight="1">
      <c r="A607" s="51"/>
      <c r="B607" s="8"/>
      <c r="C607" s="8"/>
      <c r="D607" s="8"/>
      <c r="E607" s="8"/>
      <c r="F607" s="8"/>
      <c r="G607" s="8"/>
      <c r="H607" s="8"/>
      <c r="I607" s="8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</row>
    <row r="608" ht="15.75" customHeight="1">
      <c r="A608" s="51"/>
      <c r="B608" s="8"/>
      <c r="C608" s="8"/>
      <c r="D608" s="8"/>
      <c r="E608" s="8"/>
      <c r="F608" s="8"/>
      <c r="G608" s="8"/>
      <c r="H608" s="8"/>
      <c r="I608" s="8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</row>
    <row r="609" ht="15.75" customHeight="1">
      <c r="A609" s="51"/>
      <c r="B609" s="8"/>
      <c r="C609" s="8"/>
      <c r="D609" s="8"/>
      <c r="E609" s="8"/>
      <c r="F609" s="8"/>
      <c r="G609" s="8"/>
      <c r="H609" s="8"/>
      <c r="I609" s="8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</row>
    <row r="610" ht="15.75" customHeight="1">
      <c r="A610" s="51"/>
      <c r="B610" s="8"/>
      <c r="C610" s="8"/>
      <c r="D610" s="8"/>
      <c r="E610" s="8"/>
      <c r="F610" s="8"/>
      <c r="G610" s="8"/>
      <c r="H610" s="8"/>
      <c r="I610" s="8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</row>
    <row r="611" ht="15.75" customHeight="1">
      <c r="A611" s="51"/>
      <c r="B611" s="8"/>
      <c r="C611" s="8"/>
      <c r="D611" s="8"/>
      <c r="E611" s="8"/>
      <c r="F611" s="8"/>
      <c r="G611" s="8"/>
      <c r="H611" s="8"/>
      <c r="I611" s="8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</row>
    <row r="612" ht="15.75" customHeight="1">
      <c r="A612" s="51"/>
      <c r="B612" s="8"/>
      <c r="C612" s="8"/>
      <c r="D612" s="8"/>
      <c r="E612" s="8"/>
      <c r="F612" s="8"/>
      <c r="G612" s="8"/>
      <c r="H612" s="8"/>
      <c r="I612" s="8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</row>
    <row r="613" ht="15.75" customHeight="1">
      <c r="A613" s="51"/>
      <c r="B613" s="8"/>
      <c r="C613" s="8"/>
      <c r="D613" s="8"/>
      <c r="E613" s="8"/>
      <c r="F613" s="8"/>
      <c r="G613" s="8"/>
      <c r="H613" s="8"/>
      <c r="I613" s="8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</row>
    <row r="614" ht="15.75" customHeight="1">
      <c r="A614" s="51"/>
      <c r="B614" s="8"/>
      <c r="C614" s="8"/>
      <c r="D614" s="8"/>
      <c r="E614" s="8"/>
      <c r="F614" s="8"/>
      <c r="G614" s="8"/>
      <c r="H614" s="8"/>
      <c r="I614" s="8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</row>
    <row r="615" ht="15.75" customHeight="1">
      <c r="A615" s="51"/>
      <c r="B615" s="8"/>
      <c r="C615" s="8"/>
      <c r="D615" s="8"/>
      <c r="E615" s="8"/>
      <c r="F615" s="8"/>
      <c r="G615" s="8"/>
      <c r="H615" s="8"/>
      <c r="I615" s="8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</row>
    <row r="616" ht="15.75" customHeight="1">
      <c r="A616" s="51"/>
      <c r="B616" s="8"/>
      <c r="C616" s="8"/>
      <c r="D616" s="8"/>
      <c r="E616" s="8"/>
      <c r="F616" s="8"/>
      <c r="G616" s="8"/>
      <c r="H616" s="8"/>
      <c r="I616" s="8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</row>
    <row r="617" ht="15.75" customHeight="1">
      <c r="A617" s="51"/>
      <c r="B617" s="8"/>
      <c r="C617" s="8"/>
      <c r="D617" s="8"/>
      <c r="E617" s="8"/>
      <c r="F617" s="8"/>
      <c r="G617" s="8"/>
      <c r="H617" s="8"/>
      <c r="I617" s="8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</row>
    <row r="618" ht="15.75" customHeight="1">
      <c r="A618" s="51"/>
      <c r="B618" s="8"/>
      <c r="C618" s="8"/>
      <c r="D618" s="8"/>
      <c r="E618" s="8"/>
      <c r="F618" s="8"/>
      <c r="G618" s="8"/>
      <c r="H618" s="8"/>
      <c r="I618" s="8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</row>
    <row r="619" ht="15.75" customHeight="1">
      <c r="A619" s="51"/>
      <c r="B619" s="8"/>
      <c r="C619" s="8"/>
      <c r="D619" s="8"/>
      <c r="E619" s="8"/>
      <c r="F619" s="8"/>
      <c r="G619" s="8"/>
      <c r="H619" s="8"/>
      <c r="I619" s="8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</row>
    <row r="620" ht="15.75" customHeight="1">
      <c r="A620" s="51"/>
      <c r="B620" s="8"/>
      <c r="C620" s="8"/>
      <c r="D620" s="8"/>
      <c r="E620" s="8"/>
      <c r="F620" s="8"/>
      <c r="G620" s="8"/>
      <c r="H620" s="8"/>
      <c r="I620" s="8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</row>
    <row r="621" ht="15.75" customHeight="1">
      <c r="A621" s="51"/>
      <c r="B621" s="8"/>
      <c r="C621" s="8"/>
      <c r="D621" s="8"/>
      <c r="E621" s="8"/>
      <c r="F621" s="8"/>
      <c r="G621" s="8"/>
      <c r="H621" s="8"/>
      <c r="I621" s="8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</row>
    <row r="622" ht="15.75" customHeight="1">
      <c r="A622" s="51"/>
      <c r="B622" s="8"/>
      <c r="C622" s="8"/>
      <c r="D622" s="8"/>
      <c r="E622" s="8"/>
      <c r="F622" s="8"/>
      <c r="G622" s="8"/>
      <c r="H622" s="8"/>
      <c r="I622" s="8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</row>
    <row r="623" ht="15.75" customHeight="1">
      <c r="A623" s="51"/>
      <c r="B623" s="8"/>
      <c r="C623" s="8"/>
      <c r="D623" s="8"/>
      <c r="E623" s="8"/>
      <c r="F623" s="8"/>
      <c r="G623" s="8"/>
      <c r="H623" s="8"/>
      <c r="I623" s="8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</row>
    <row r="624" ht="15.75" customHeight="1">
      <c r="A624" s="51"/>
      <c r="B624" s="8"/>
      <c r="C624" s="8"/>
      <c r="D624" s="8"/>
      <c r="E624" s="8"/>
      <c r="F624" s="8"/>
      <c r="G624" s="8"/>
      <c r="H624" s="8"/>
      <c r="I624" s="8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</row>
    <row r="625" ht="15.75" customHeight="1">
      <c r="A625" s="51"/>
      <c r="B625" s="8"/>
      <c r="C625" s="8"/>
      <c r="D625" s="8"/>
      <c r="E625" s="8"/>
      <c r="F625" s="8"/>
      <c r="G625" s="8"/>
      <c r="H625" s="8"/>
      <c r="I625" s="8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</row>
    <row r="626" ht="15.75" customHeight="1">
      <c r="A626" s="51"/>
      <c r="B626" s="8"/>
      <c r="C626" s="8"/>
      <c r="D626" s="8"/>
      <c r="E626" s="8"/>
      <c r="F626" s="8"/>
      <c r="G626" s="8"/>
      <c r="H626" s="8"/>
      <c r="I626" s="8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</row>
    <row r="627" ht="15.75" customHeight="1">
      <c r="A627" s="51"/>
      <c r="B627" s="8"/>
      <c r="C627" s="8"/>
      <c r="D627" s="8"/>
      <c r="E627" s="8"/>
      <c r="F627" s="8"/>
      <c r="G627" s="8"/>
      <c r="H627" s="8"/>
      <c r="I627" s="8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</row>
    <row r="628" ht="15.75" customHeight="1">
      <c r="A628" s="51"/>
      <c r="B628" s="8"/>
      <c r="C628" s="8"/>
      <c r="D628" s="8"/>
      <c r="E628" s="8"/>
      <c r="F628" s="8"/>
      <c r="G628" s="8"/>
      <c r="H628" s="8"/>
      <c r="I628" s="8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</row>
    <row r="629" ht="15.75" customHeight="1">
      <c r="A629" s="51"/>
      <c r="B629" s="8"/>
      <c r="C629" s="8"/>
      <c r="D629" s="8"/>
      <c r="E629" s="8"/>
      <c r="F629" s="8"/>
      <c r="G629" s="8"/>
      <c r="H629" s="8"/>
      <c r="I629" s="8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</row>
    <row r="630" ht="15.75" customHeight="1">
      <c r="A630" s="51"/>
      <c r="B630" s="8"/>
      <c r="C630" s="8"/>
      <c r="D630" s="8"/>
      <c r="E630" s="8"/>
      <c r="F630" s="8"/>
      <c r="G630" s="8"/>
      <c r="H630" s="8"/>
      <c r="I630" s="8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</row>
    <row r="631" ht="15.75" customHeight="1">
      <c r="A631" s="51"/>
      <c r="B631" s="8"/>
      <c r="C631" s="8"/>
      <c r="D631" s="8"/>
      <c r="E631" s="8"/>
      <c r="F631" s="8"/>
      <c r="G631" s="8"/>
      <c r="H631" s="8"/>
      <c r="I631" s="8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</row>
    <row r="632" ht="15.75" customHeight="1">
      <c r="A632" s="51"/>
      <c r="B632" s="8"/>
      <c r="C632" s="8"/>
      <c r="D632" s="8"/>
      <c r="E632" s="8"/>
      <c r="F632" s="8"/>
      <c r="G632" s="8"/>
      <c r="H632" s="8"/>
      <c r="I632" s="8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</row>
    <row r="633" ht="15.75" customHeight="1">
      <c r="A633" s="51"/>
      <c r="B633" s="8"/>
      <c r="C633" s="8"/>
      <c r="D633" s="8"/>
      <c r="E633" s="8"/>
      <c r="F633" s="8"/>
      <c r="G633" s="8"/>
      <c r="H633" s="8"/>
      <c r="I633" s="8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</row>
    <row r="634" ht="15.75" customHeight="1">
      <c r="A634" s="51"/>
      <c r="B634" s="8"/>
      <c r="C634" s="8"/>
      <c r="D634" s="8"/>
      <c r="E634" s="8"/>
      <c r="F634" s="8"/>
      <c r="G634" s="8"/>
      <c r="H634" s="8"/>
      <c r="I634" s="8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</row>
    <row r="635" ht="15.75" customHeight="1">
      <c r="A635" s="51"/>
      <c r="B635" s="8"/>
      <c r="C635" s="8"/>
      <c r="D635" s="8"/>
      <c r="E635" s="8"/>
      <c r="F635" s="8"/>
      <c r="G635" s="8"/>
      <c r="H635" s="8"/>
      <c r="I635" s="8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</row>
    <row r="636" ht="15.75" customHeight="1">
      <c r="A636" s="51"/>
      <c r="B636" s="8"/>
      <c r="C636" s="8"/>
      <c r="D636" s="8"/>
      <c r="E636" s="8"/>
      <c r="F636" s="8"/>
      <c r="G636" s="8"/>
      <c r="H636" s="8"/>
      <c r="I636" s="8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</row>
    <row r="637" ht="15.75" customHeight="1">
      <c r="A637" s="51"/>
      <c r="B637" s="8"/>
      <c r="C637" s="8"/>
      <c r="D637" s="8"/>
      <c r="E637" s="8"/>
      <c r="F637" s="8"/>
      <c r="G637" s="8"/>
      <c r="H637" s="8"/>
      <c r="I637" s="8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</row>
    <row r="638" ht="15.75" customHeight="1">
      <c r="A638" s="51"/>
      <c r="B638" s="8"/>
      <c r="C638" s="8"/>
      <c r="D638" s="8"/>
      <c r="E638" s="8"/>
      <c r="F638" s="8"/>
      <c r="G638" s="8"/>
      <c r="H638" s="8"/>
      <c r="I638" s="8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</row>
    <row r="639" ht="15.75" customHeight="1">
      <c r="A639" s="51"/>
      <c r="B639" s="8"/>
      <c r="C639" s="8"/>
      <c r="D639" s="8"/>
      <c r="E639" s="8"/>
      <c r="F639" s="8"/>
      <c r="G639" s="8"/>
      <c r="H639" s="8"/>
      <c r="I639" s="8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</row>
    <row r="640" ht="15.75" customHeight="1">
      <c r="A640" s="51"/>
      <c r="B640" s="8"/>
      <c r="C640" s="8"/>
      <c r="D640" s="8"/>
      <c r="E640" s="8"/>
      <c r="F640" s="8"/>
      <c r="G640" s="8"/>
      <c r="H640" s="8"/>
      <c r="I640" s="8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</row>
    <row r="641" ht="15.75" customHeight="1">
      <c r="A641" s="51"/>
      <c r="B641" s="8"/>
      <c r="C641" s="8"/>
      <c r="D641" s="8"/>
      <c r="E641" s="8"/>
      <c r="F641" s="8"/>
      <c r="G641" s="8"/>
      <c r="H641" s="8"/>
      <c r="I641" s="8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</row>
    <row r="642" ht="15.75" customHeight="1">
      <c r="A642" s="51"/>
      <c r="B642" s="8"/>
      <c r="C642" s="8"/>
      <c r="D642" s="8"/>
      <c r="E642" s="8"/>
      <c r="F642" s="8"/>
      <c r="G642" s="8"/>
      <c r="H642" s="8"/>
      <c r="I642" s="8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</row>
    <row r="643" ht="15.75" customHeight="1">
      <c r="A643" s="51"/>
      <c r="B643" s="8"/>
      <c r="C643" s="8"/>
      <c r="D643" s="8"/>
      <c r="E643" s="8"/>
      <c r="F643" s="8"/>
      <c r="G643" s="8"/>
      <c r="H643" s="8"/>
      <c r="I643" s="8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</row>
    <row r="644" ht="15.75" customHeight="1">
      <c r="A644" s="51"/>
      <c r="B644" s="8"/>
      <c r="C644" s="8"/>
      <c r="D644" s="8"/>
      <c r="E644" s="8"/>
      <c r="F644" s="8"/>
      <c r="G644" s="8"/>
      <c r="H644" s="8"/>
      <c r="I644" s="8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</row>
    <row r="645" ht="15.75" customHeight="1">
      <c r="A645" s="51"/>
      <c r="B645" s="8"/>
      <c r="C645" s="8"/>
      <c r="D645" s="8"/>
      <c r="E645" s="8"/>
      <c r="F645" s="8"/>
      <c r="G645" s="8"/>
      <c r="H645" s="8"/>
      <c r="I645" s="8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</row>
    <row r="646" ht="15.75" customHeight="1">
      <c r="A646" s="51"/>
      <c r="B646" s="8"/>
      <c r="C646" s="8"/>
      <c r="D646" s="8"/>
      <c r="E646" s="8"/>
      <c r="F646" s="8"/>
      <c r="G646" s="8"/>
      <c r="H646" s="8"/>
      <c r="I646" s="8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</row>
    <row r="647" ht="15.75" customHeight="1">
      <c r="A647" s="51"/>
      <c r="B647" s="8"/>
      <c r="C647" s="8"/>
      <c r="D647" s="8"/>
      <c r="E647" s="8"/>
      <c r="F647" s="8"/>
      <c r="G647" s="8"/>
      <c r="H647" s="8"/>
      <c r="I647" s="8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</row>
    <row r="648" ht="15.75" customHeight="1">
      <c r="A648" s="51"/>
      <c r="B648" s="8"/>
      <c r="C648" s="8"/>
      <c r="D648" s="8"/>
      <c r="E648" s="8"/>
      <c r="F648" s="8"/>
      <c r="G648" s="8"/>
      <c r="H648" s="8"/>
      <c r="I648" s="8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</row>
    <row r="649" ht="15.75" customHeight="1">
      <c r="A649" s="51"/>
      <c r="B649" s="8"/>
      <c r="C649" s="8"/>
      <c r="D649" s="8"/>
      <c r="E649" s="8"/>
      <c r="F649" s="8"/>
      <c r="G649" s="8"/>
      <c r="H649" s="8"/>
      <c r="I649" s="8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</row>
    <row r="650" ht="15.75" customHeight="1">
      <c r="A650" s="51"/>
      <c r="B650" s="8"/>
      <c r="C650" s="8"/>
      <c r="D650" s="8"/>
      <c r="E650" s="8"/>
      <c r="F650" s="8"/>
      <c r="G650" s="8"/>
      <c r="H650" s="8"/>
      <c r="I650" s="8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</row>
    <row r="651" ht="15.75" customHeight="1">
      <c r="A651" s="51"/>
      <c r="B651" s="8"/>
      <c r="C651" s="8"/>
      <c r="D651" s="8"/>
      <c r="E651" s="8"/>
      <c r="F651" s="8"/>
      <c r="G651" s="8"/>
      <c r="H651" s="8"/>
      <c r="I651" s="8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</row>
    <row r="652" ht="15.75" customHeight="1">
      <c r="A652" s="51"/>
      <c r="B652" s="8"/>
      <c r="C652" s="8"/>
      <c r="D652" s="8"/>
      <c r="E652" s="8"/>
      <c r="F652" s="8"/>
      <c r="G652" s="8"/>
      <c r="H652" s="8"/>
      <c r="I652" s="8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</row>
    <row r="653" ht="15.75" customHeight="1">
      <c r="A653" s="51"/>
      <c r="B653" s="8"/>
      <c r="C653" s="8"/>
      <c r="D653" s="8"/>
      <c r="E653" s="8"/>
      <c r="F653" s="8"/>
      <c r="G653" s="8"/>
      <c r="H653" s="8"/>
      <c r="I653" s="8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</row>
    <row r="654" ht="15.75" customHeight="1">
      <c r="A654" s="51"/>
      <c r="B654" s="8"/>
      <c r="C654" s="8"/>
      <c r="D654" s="8"/>
      <c r="E654" s="8"/>
      <c r="F654" s="8"/>
      <c r="G654" s="8"/>
      <c r="H654" s="8"/>
      <c r="I654" s="8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</row>
    <row r="655" ht="15.75" customHeight="1">
      <c r="A655" s="51"/>
      <c r="B655" s="8"/>
      <c r="C655" s="8"/>
      <c r="D655" s="8"/>
      <c r="E655" s="8"/>
      <c r="F655" s="8"/>
      <c r="G655" s="8"/>
      <c r="H655" s="8"/>
      <c r="I655" s="8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</row>
    <row r="656" ht="15.75" customHeight="1">
      <c r="A656" s="51"/>
      <c r="B656" s="8"/>
      <c r="C656" s="8"/>
      <c r="D656" s="8"/>
      <c r="E656" s="8"/>
      <c r="F656" s="8"/>
      <c r="G656" s="8"/>
      <c r="H656" s="8"/>
      <c r="I656" s="8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</row>
    <row r="657" ht="15.75" customHeight="1">
      <c r="A657" s="51"/>
      <c r="B657" s="8"/>
      <c r="C657" s="8"/>
      <c r="D657" s="8"/>
      <c r="E657" s="8"/>
      <c r="F657" s="8"/>
      <c r="G657" s="8"/>
      <c r="H657" s="8"/>
      <c r="I657" s="8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</row>
    <row r="658" ht="15.75" customHeight="1">
      <c r="A658" s="51"/>
      <c r="B658" s="8"/>
      <c r="C658" s="8"/>
      <c r="D658" s="8"/>
      <c r="E658" s="8"/>
      <c r="F658" s="8"/>
      <c r="G658" s="8"/>
      <c r="H658" s="8"/>
      <c r="I658" s="8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</row>
    <row r="659" ht="15.75" customHeight="1">
      <c r="A659" s="51"/>
      <c r="B659" s="8"/>
      <c r="C659" s="8"/>
      <c r="D659" s="8"/>
      <c r="E659" s="8"/>
      <c r="F659" s="8"/>
      <c r="G659" s="8"/>
      <c r="H659" s="8"/>
      <c r="I659" s="8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</row>
    <row r="660" ht="15.75" customHeight="1">
      <c r="A660" s="51"/>
      <c r="B660" s="8"/>
      <c r="C660" s="8"/>
      <c r="D660" s="8"/>
      <c r="E660" s="8"/>
      <c r="F660" s="8"/>
      <c r="G660" s="8"/>
      <c r="H660" s="8"/>
      <c r="I660" s="8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</row>
    <row r="661" ht="15.75" customHeight="1">
      <c r="A661" s="51"/>
      <c r="B661" s="8"/>
      <c r="C661" s="8"/>
      <c r="D661" s="8"/>
      <c r="E661" s="8"/>
      <c r="F661" s="8"/>
      <c r="G661" s="8"/>
      <c r="H661" s="8"/>
      <c r="I661" s="8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</row>
    <row r="662" ht="15.75" customHeight="1">
      <c r="A662" s="51"/>
      <c r="B662" s="8"/>
      <c r="C662" s="8"/>
      <c r="D662" s="8"/>
      <c r="E662" s="8"/>
      <c r="F662" s="8"/>
      <c r="G662" s="8"/>
      <c r="H662" s="8"/>
      <c r="I662" s="8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</row>
    <row r="663" ht="15.75" customHeight="1">
      <c r="A663" s="51"/>
      <c r="B663" s="8"/>
      <c r="C663" s="8"/>
      <c r="D663" s="8"/>
      <c r="E663" s="8"/>
      <c r="F663" s="8"/>
      <c r="G663" s="8"/>
      <c r="H663" s="8"/>
      <c r="I663" s="8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</row>
    <row r="664" ht="15.75" customHeight="1">
      <c r="A664" s="51"/>
      <c r="B664" s="8"/>
      <c r="C664" s="8"/>
      <c r="D664" s="8"/>
      <c r="E664" s="8"/>
      <c r="F664" s="8"/>
      <c r="G664" s="8"/>
      <c r="H664" s="8"/>
      <c r="I664" s="8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</row>
    <row r="665" ht="15.75" customHeight="1">
      <c r="A665" s="51"/>
      <c r="B665" s="8"/>
      <c r="C665" s="8"/>
      <c r="D665" s="8"/>
      <c r="E665" s="8"/>
      <c r="F665" s="8"/>
      <c r="G665" s="8"/>
      <c r="H665" s="8"/>
      <c r="I665" s="8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</row>
    <row r="666" ht="15.75" customHeight="1">
      <c r="A666" s="51"/>
      <c r="B666" s="8"/>
      <c r="C666" s="8"/>
      <c r="D666" s="8"/>
      <c r="E666" s="8"/>
      <c r="F666" s="8"/>
      <c r="G666" s="8"/>
      <c r="H666" s="8"/>
      <c r="I666" s="8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</row>
    <row r="667" ht="15.75" customHeight="1">
      <c r="A667" s="51"/>
      <c r="B667" s="8"/>
      <c r="C667" s="8"/>
      <c r="D667" s="8"/>
      <c r="E667" s="8"/>
      <c r="F667" s="8"/>
      <c r="G667" s="8"/>
      <c r="H667" s="8"/>
      <c r="I667" s="8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</row>
    <row r="668" ht="15.75" customHeight="1">
      <c r="A668" s="51"/>
      <c r="B668" s="8"/>
      <c r="C668" s="8"/>
      <c r="D668" s="8"/>
      <c r="E668" s="8"/>
      <c r="F668" s="8"/>
      <c r="G668" s="8"/>
      <c r="H668" s="8"/>
      <c r="I668" s="8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</row>
    <row r="669" ht="15.75" customHeight="1">
      <c r="A669" s="51"/>
      <c r="B669" s="8"/>
      <c r="C669" s="8"/>
      <c r="D669" s="8"/>
      <c r="E669" s="8"/>
      <c r="F669" s="8"/>
      <c r="G669" s="8"/>
      <c r="H669" s="8"/>
      <c r="I669" s="8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</row>
    <row r="670" ht="15.75" customHeight="1">
      <c r="A670" s="51"/>
      <c r="B670" s="8"/>
      <c r="C670" s="8"/>
      <c r="D670" s="8"/>
      <c r="E670" s="8"/>
      <c r="F670" s="8"/>
      <c r="G670" s="8"/>
      <c r="H670" s="8"/>
      <c r="I670" s="8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</row>
    <row r="671" ht="15.75" customHeight="1">
      <c r="A671" s="51"/>
      <c r="B671" s="8"/>
      <c r="C671" s="8"/>
      <c r="D671" s="8"/>
      <c r="E671" s="8"/>
      <c r="F671" s="8"/>
      <c r="G671" s="8"/>
      <c r="H671" s="8"/>
      <c r="I671" s="8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</row>
    <row r="672" ht="15.75" customHeight="1">
      <c r="A672" s="51"/>
      <c r="B672" s="8"/>
      <c r="C672" s="8"/>
      <c r="D672" s="8"/>
      <c r="E672" s="8"/>
      <c r="F672" s="8"/>
      <c r="G672" s="8"/>
      <c r="H672" s="8"/>
      <c r="I672" s="8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</row>
    <row r="673" ht="15.75" customHeight="1">
      <c r="A673" s="51"/>
      <c r="B673" s="8"/>
      <c r="C673" s="8"/>
      <c r="D673" s="8"/>
      <c r="E673" s="8"/>
      <c r="F673" s="8"/>
      <c r="G673" s="8"/>
      <c r="H673" s="8"/>
      <c r="I673" s="8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</row>
    <row r="674" ht="15.75" customHeight="1">
      <c r="A674" s="51"/>
      <c r="B674" s="8"/>
      <c r="C674" s="8"/>
      <c r="D674" s="8"/>
      <c r="E674" s="8"/>
      <c r="F674" s="8"/>
      <c r="G674" s="8"/>
      <c r="H674" s="8"/>
      <c r="I674" s="8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</row>
    <row r="675" ht="15.75" customHeight="1">
      <c r="A675" s="51"/>
      <c r="B675" s="8"/>
      <c r="C675" s="8"/>
      <c r="D675" s="8"/>
      <c r="E675" s="8"/>
      <c r="F675" s="8"/>
      <c r="G675" s="8"/>
      <c r="H675" s="8"/>
      <c r="I675" s="8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</row>
    <row r="676" ht="15.75" customHeight="1">
      <c r="A676" s="51"/>
      <c r="B676" s="8"/>
      <c r="C676" s="8"/>
      <c r="D676" s="8"/>
      <c r="E676" s="8"/>
      <c r="F676" s="8"/>
      <c r="G676" s="8"/>
      <c r="H676" s="8"/>
      <c r="I676" s="8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</row>
    <row r="677" ht="15.75" customHeight="1">
      <c r="A677" s="51"/>
      <c r="B677" s="8"/>
      <c r="C677" s="8"/>
      <c r="D677" s="8"/>
      <c r="E677" s="8"/>
      <c r="F677" s="8"/>
      <c r="G677" s="8"/>
      <c r="H677" s="8"/>
      <c r="I677" s="8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</row>
    <row r="678" ht="15.75" customHeight="1">
      <c r="A678" s="51"/>
      <c r="B678" s="8"/>
      <c r="C678" s="8"/>
      <c r="D678" s="8"/>
      <c r="E678" s="8"/>
      <c r="F678" s="8"/>
      <c r="G678" s="8"/>
      <c r="H678" s="8"/>
      <c r="I678" s="8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</row>
    <row r="679" ht="15.75" customHeight="1">
      <c r="A679" s="51"/>
      <c r="B679" s="8"/>
      <c r="C679" s="8"/>
      <c r="D679" s="8"/>
      <c r="E679" s="8"/>
      <c r="F679" s="8"/>
      <c r="G679" s="8"/>
      <c r="H679" s="8"/>
      <c r="I679" s="8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</row>
    <row r="680" ht="15.75" customHeight="1">
      <c r="A680" s="51"/>
      <c r="B680" s="8"/>
      <c r="C680" s="8"/>
      <c r="D680" s="8"/>
      <c r="E680" s="8"/>
      <c r="F680" s="8"/>
      <c r="G680" s="8"/>
      <c r="H680" s="8"/>
      <c r="I680" s="8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</row>
    <row r="681" ht="15.75" customHeight="1">
      <c r="A681" s="51"/>
      <c r="B681" s="8"/>
      <c r="C681" s="8"/>
      <c r="D681" s="8"/>
      <c r="E681" s="8"/>
      <c r="F681" s="8"/>
      <c r="G681" s="8"/>
      <c r="H681" s="8"/>
      <c r="I681" s="8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</row>
    <row r="682" ht="15.75" customHeight="1">
      <c r="A682" s="51"/>
      <c r="B682" s="8"/>
      <c r="C682" s="8"/>
      <c r="D682" s="8"/>
      <c r="E682" s="8"/>
      <c r="F682" s="8"/>
      <c r="G682" s="8"/>
      <c r="H682" s="8"/>
      <c r="I682" s="8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</row>
    <row r="683" ht="15.75" customHeight="1">
      <c r="A683" s="51"/>
      <c r="B683" s="8"/>
      <c r="C683" s="8"/>
      <c r="D683" s="8"/>
      <c r="E683" s="8"/>
      <c r="F683" s="8"/>
      <c r="G683" s="8"/>
      <c r="H683" s="8"/>
      <c r="I683" s="8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1.22" defaultRowHeight="15.0"/>
  <cols>
    <col customWidth="1" min="1" max="1" width="11.67"/>
    <col customWidth="1" min="2" max="2" width="8.89"/>
    <col customWidth="1" min="3" max="4" width="13.67"/>
    <col customWidth="1" min="5" max="5" width="17.11"/>
    <col customWidth="1" min="6" max="7" width="15.44"/>
    <col customWidth="1" min="8" max="8" width="3.56"/>
    <col customWidth="1" min="9" max="9" width="11.0"/>
    <col customWidth="1" min="10" max="10" width="14.0"/>
    <col customWidth="1" min="11" max="11" width="15.0"/>
    <col customWidth="1" min="12" max="12" width="21.56"/>
    <col customWidth="1" min="13" max="13" width="17.33"/>
    <col customWidth="1" min="14" max="14" width="12.44"/>
    <col customWidth="1" min="15" max="15" width="13.11"/>
    <col customWidth="1" min="16" max="17" width="7.11"/>
    <col customWidth="1" min="18" max="18" width="9.11"/>
    <col customWidth="1" min="19" max="22" width="9.0"/>
    <col customWidth="1" min="23" max="24" width="10.67"/>
    <col customWidth="1" min="25" max="26" width="10.56"/>
  </cols>
  <sheetData>
    <row r="1" ht="15.75" customHeight="1">
      <c r="A1" s="4" t="s">
        <v>1300</v>
      </c>
      <c r="B1" s="4"/>
      <c r="C1" s="4"/>
      <c r="D1" s="4"/>
      <c r="E1" s="4"/>
      <c r="F1" s="4"/>
      <c r="G1" s="4"/>
      <c r="H1" s="4"/>
      <c r="I1" s="4"/>
      <c r="J1" s="4"/>
      <c r="K1" s="55"/>
      <c r="L1" s="55"/>
      <c r="M1" s="56"/>
      <c r="N1" s="57"/>
      <c r="O1" s="57"/>
      <c r="P1" s="56"/>
      <c r="Q1" s="56"/>
      <c r="R1" s="56"/>
      <c r="S1" s="56"/>
      <c r="T1" s="56"/>
      <c r="U1" s="56"/>
      <c r="V1" s="56"/>
      <c r="W1" s="58"/>
      <c r="X1" s="4"/>
      <c r="Y1" s="4"/>
      <c r="Z1" s="4"/>
    </row>
    <row r="2" ht="15.75" customHeight="1">
      <c r="A2" s="4" t="s">
        <v>1301</v>
      </c>
      <c r="B2" s="4" t="s">
        <v>1302</v>
      </c>
      <c r="C2" s="4" t="s">
        <v>4</v>
      </c>
      <c r="D2" s="4" t="s">
        <v>5</v>
      </c>
      <c r="E2" s="4" t="s">
        <v>7</v>
      </c>
      <c r="F2" s="4" t="s">
        <v>1303</v>
      </c>
      <c r="G2" s="4" t="s">
        <v>1304</v>
      </c>
      <c r="H2" s="4" t="s">
        <v>1305</v>
      </c>
      <c r="I2" s="4" t="s">
        <v>1306</v>
      </c>
      <c r="J2" s="4" t="s">
        <v>1307</v>
      </c>
      <c r="K2" s="55" t="s">
        <v>1308</v>
      </c>
      <c r="L2" s="55" t="s">
        <v>1309</v>
      </c>
      <c r="M2" s="56" t="s">
        <v>1310</v>
      </c>
      <c r="N2" s="57" t="s">
        <v>1311</v>
      </c>
      <c r="O2" s="57" t="s">
        <v>1312</v>
      </c>
      <c r="P2" s="56" t="s">
        <v>1313</v>
      </c>
      <c r="Q2" s="56" t="s">
        <v>1314</v>
      </c>
      <c r="R2" s="56" t="s">
        <v>1315</v>
      </c>
      <c r="S2" s="56" t="s">
        <v>1316</v>
      </c>
      <c r="T2" s="56" t="s">
        <v>1317</v>
      </c>
      <c r="U2" s="56" t="s">
        <v>1318</v>
      </c>
      <c r="V2" s="56" t="s">
        <v>1319</v>
      </c>
      <c r="W2" s="58" t="s">
        <v>1320</v>
      </c>
      <c r="X2" s="4" t="s">
        <v>1321</v>
      </c>
      <c r="Y2" s="4" t="s">
        <v>1322</v>
      </c>
      <c r="Z2" s="4"/>
    </row>
    <row r="3" ht="15.75" customHeight="1">
      <c r="A3" s="5" t="s">
        <v>35</v>
      </c>
      <c r="B3" s="5" t="s">
        <v>36</v>
      </c>
      <c r="C3" s="8" t="s">
        <v>18</v>
      </c>
      <c r="D3" s="8" t="s">
        <v>18</v>
      </c>
      <c r="E3" s="5" t="s">
        <v>20</v>
      </c>
      <c r="F3" s="8" t="s">
        <v>22</v>
      </c>
      <c r="G3" s="8" t="s">
        <v>1323</v>
      </c>
      <c r="H3" s="5" t="s">
        <v>1324</v>
      </c>
      <c r="I3" s="8" t="s">
        <v>1325</v>
      </c>
      <c r="J3" s="8" t="s">
        <v>1326</v>
      </c>
      <c r="K3" s="59">
        <v>8.8496285E7</v>
      </c>
      <c r="L3" s="59">
        <v>3.5380433E7</v>
      </c>
      <c r="M3" s="60">
        <v>64.376</v>
      </c>
      <c r="N3" s="61">
        <v>1.601</v>
      </c>
      <c r="O3" s="61">
        <v>1.0795</v>
      </c>
      <c r="P3" s="60">
        <v>0.475054</v>
      </c>
      <c r="Q3" s="60">
        <v>0.578234</v>
      </c>
      <c r="R3" s="60">
        <f t="shared" ref="R3:R41" si="1">Q3/P3</f>
        <v>1.217196361</v>
      </c>
      <c r="S3" s="60">
        <v>0.0419988556170132</v>
      </c>
      <c r="T3" s="60">
        <v>0.0311147843842676</v>
      </c>
      <c r="U3" s="60">
        <v>0.0357586173971164</v>
      </c>
      <c r="V3" s="60">
        <v>0.0238928275481079</v>
      </c>
      <c r="W3" s="20">
        <v>68.6895</v>
      </c>
      <c r="X3" s="5">
        <v>75.0</v>
      </c>
      <c r="Y3" s="5" t="s">
        <v>1327</v>
      </c>
      <c r="Z3" s="5"/>
    </row>
    <row r="4" ht="15.75" customHeight="1">
      <c r="A4" s="5" t="s">
        <v>58</v>
      </c>
      <c r="B4" s="5" t="s">
        <v>59</v>
      </c>
      <c r="C4" s="8" t="s">
        <v>48</v>
      </c>
      <c r="D4" s="8" t="s">
        <v>49</v>
      </c>
      <c r="E4" s="8" t="s">
        <v>50</v>
      </c>
      <c r="F4" s="7" t="s">
        <v>1328</v>
      </c>
      <c r="G4" s="8" t="s">
        <v>1329</v>
      </c>
      <c r="H4" s="5" t="s">
        <v>1075</v>
      </c>
      <c r="I4" s="8" t="s">
        <v>1330</v>
      </c>
      <c r="J4" s="8" t="s">
        <v>1326</v>
      </c>
      <c r="K4" s="59">
        <v>6.34730747E8</v>
      </c>
      <c r="L4" s="59">
        <v>5.3651934E7</v>
      </c>
      <c r="M4" s="60">
        <v>23.807</v>
      </c>
      <c r="N4" s="61">
        <v>1.214</v>
      </c>
      <c r="O4" s="61">
        <v>1.3843</v>
      </c>
      <c r="P4" s="60">
        <v>1.30125</v>
      </c>
      <c r="Q4" s="60">
        <v>0.00458398</v>
      </c>
      <c r="R4" s="60">
        <f t="shared" si="1"/>
        <v>0.003522751201</v>
      </c>
      <c r="S4" s="60">
        <v>0.142415254237288</v>
      </c>
      <c r="T4" s="60">
        <v>0.0733704974271012</v>
      </c>
      <c r="U4" s="60">
        <v>0.0132137293871193</v>
      </c>
      <c r="V4" s="60">
        <v>0.00736100950987564</v>
      </c>
      <c r="W4" s="20">
        <v>58.0464</v>
      </c>
      <c r="X4" s="5">
        <v>59.0</v>
      </c>
      <c r="Y4" s="5" t="s">
        <v>1331</v>
      </c>
      <c r="Z4" s="5"/>
    </row>
    <row r="5" ht="15.75" customHeight="1">
      <c r="A5" s="5" t="s">
        <v>61</v>
      </c>
      <c r="B5" s="5" t="s">
        <v>62</v>
      </c>
      <c r="C5" s="8" t="s">
        <v>63</v>
      </c>
      <c r="D5" s="8" t="s">
        <v>64</v>
      </c>
      <c r="E5" s="8" t="s">
        <v>1332</v>
      </c>
      <c r="F5" s="7" t="s">
        <v>1333</v>
      </c>
      <c r="G5" s="8" t="s">
        <v>1329</v>
      </c>
      <c r="H5" s="5" t="s">
        <v>1075</v>
      </c>
      <c r="I5" s="8" t="s">
        <v>1330</v>
      </c>
      <c r="J5" s="8" t="s">
        <v>1326</v>
      </c>
      <c r="K5" s="59">
        <v>9.7668824E7</v>
      </c>
      <c r="L5" s="59">
        <v>3.6500223E7</v>
      </c>
      <c r="M5" s="60">
        <v>87.406</v>
      </c>
      <c r="N5" s="61">
        <v>1.55</v>
      </c>
      <c r="O5" s="61">
        <v>0.8968</v>
      </c>
      <c r="P5" s="60">
        <v>0.830874</v>
      </c>
      <c r="Q5" s="60">
        <v>0.00270053</v>
      </c>
      <c r="R5" s="60">
        <f t="shared" si="1"/>
        <v>0.003250228073</v>
      </c>
      <c r="S5" s="60">
        <v>0.120828386756365</v>
      </c>
      <c r="T5" s="60">
        <v>0.0607678182516975</v>
      </c>
      <c r="U5" s="60">
        <v>0.0121231122955531</v>
      </c>
      <c r="V5" s="60">
        <v>0.00746232495033193</v>
      </c>
      <c r="W5" s="20">
        <v>55.2387</v>
      </c>
      <c r="X5" s="5">
        <v>54.0</v>
      </c>
      <c r="Y5" s="5" t="s">
        <v>1334</v>
      </c>
      <c r="Z5" s="5"/>
    </row>
    <row r="6" ht="15.75" customHeight="1">
      <c r="A6" s="5" t="s">
        <v>67</v>
      </c>
      <c r="B6" s="5" t="s">
        <v>68</v>
      </c>
      <c r="C6" s="8" t="s">
        <v>63</v>
      </c>
      <c r="D6" s="8" t="s">
        <v>64</v>
      </c>
      <c r="E6" s="8" t="s">
        <v>1332</v>
      </c>
      <c r="F6" s="7" t="s">
        <v>1333</v>
      </c>
      <c r="G6" s="8" t="s">
        <v>1329</v>
      </c>
      <c r="H6" s="5" t="s">
        <v>1324</v>
      </c>
      <c r="I6" s="8" t="s">
        <v>1330</v>
      </c>
      <c r="J6" s="8" t="s">
        <v>1326</v>
      </c>
      <c r="K6" s="59">
        <v>1.07826041E8</v>
      </c>
      <c r="L6" s="59">
        <v>6.5116957E7</v>
      </c>
      <c r="M6" s="60">
        <v>86.872</v>
      </c>
      <c r="N6" s="61">
        <v>1.198</v>
      </c>
      <c r="O6" s="61">
        <v>1.5993</v>
      </c>
      <c r="P6" s="60">
        <v>0.748685</v>
      </c>
      <c r="Q6" s="60">
        <v>0.871043</v>
      </c>
      <c r="R6" s="60">
        <f t="shared" si="1"/>
        <v>1.163430548</v>
      </c>
      <c r="S6" s="60">
        <v>0.141903171953255</v>
      </c>
      <c r="T6" s="60">
        <v>0.0761410149201179</v>
      </c>
      <c r="U6" s="60">
        <v>0.0217365553186449</v>
      </c>
      <c r="V6" s="60">
        <v>0.0100542531481758</v>
      </c>
      <c r="W6" s="20">
        <v>55.2493</v>
      </c>
      <c r="X6" s="5">
        <v>54.0</v>
      </c>
      <c r="Y6" s="5" t="s">
        <v>1334</v>
      </c>
      <c r="Z6" s="5"/>
    </row>
    <row r="7" ht="15.75" customHeight="1">
      <c r="A7" s="5" t="s">
        <v>74</v>
      </c>
      <c r="B7" s="5" t="s">
        <v>75</v>
      </c>
      <c r="C7" s="8" t="s">
        <v>63</v>
      </c>
      <c r="D7" s="8" t="s">
        <v>64</v>
      </c>
      <c r="E7" s="8" t="s">
        <v>1332</v>
      </c>
      <c r="F7" s="7" t="s">
        <v>1333</v>
      </c>
      <c r="G7" s="8" t="s">
        <v>1329</v>
      </c>
      <c r="H7" s="5" t="s">
        <v>1324</v>
      </c>
      <c r="I7" s="8" t="s">
        <v>1330</v>
      </c>
      <c r="J7" s="8" t="s">
        <v>1326</v>
      </c>
      <c r="K7" s="59">
        <v>9.6659599E7</v>
      </c>
      <c r="L7" s="59">
        <v>5.10937E7</v>
      </c>
      <c r="M7" s="60">
        <v>91.081</v>
      </c>
      <c r="N7" s="61">
        <v>1.163</v>
      </c>
      <c r="O7" s="61">
        <v>1.0364</v>
      </c>
      <c r="P7" s="60">
        <v>0.511739</v>
      </c>
      <c r="Q7" s="60">
        <v>0.580206</v>
      </c>
      <c r="R7" s="60">
        <f t="shared" si="1"/>
        <v>1.133792812</v>
      </c>
      <c r="S7" s="60">
        <v>0.0901737567405632</v>
      </c>
      <c r="T7" s="60">
        <v>0.0393717915252763</v>
      </c>
      <c r="U7" s="60">
        <v>0.00736078515041604</v>
      </c>
      <c r="V7" s="60">
        <v>0.00579832375731379</v>
      </c>
      <c r="W7" s="20">
        <v>45.6101</v>
      </c>
      <c r="X7" s="5">
        <v>43.0</v>
      </c>
      <c r="Y7" s="5" t="s">
        <v>1334</v>
      </c>
      <c r="Z7" s="5"/>
    </row>
    <row r="8" ht="15.75" customHeight="1">
      <c r="A8" s="5" t="s">
        <v>77</v>
      </c>
      <c r="B8" s="5" t="s">
        <v>78</v>
      </c>
      <c r="C8" s="8" t="s">
        <v>63</v>
      </c>
      <c r="D8" s="8" t="s">
        <v>64</v>
      </c>
      <c r="E8" s="8" t="s">
        <v>1332</v>
      </c>
      <c r="F8" s="7" t="s">
        <v>1333</v>
      </c>
      <c r="G8" s="8" t="s">
        <v>1329</v>
      </c>
      <c r="H8" s="5" t="s">
        <v>1075</v>
      </c>
      <c r="I8" s="8" t="s">
        <v>1330</v>
      </c>
      <c r="J8" s="8" t="s">
        <v>1326</v>
      </c>
      <c r="K8" s="59">
        <v>9.6592346E7</v>
      </c>
      <c r="L8" s="59">
        <v>5.7038499E7</v>
      </c>
      <c r="M8" s="60">
        <v>86.223</v>
      </c>
      <c r="N8" s="61">
        <v>1.194</v>
      </c>
      <c r="O8" s="61">
        <v>1.5253</v>
      </c>
      <c r="P8" s="60">
        <v>1.3781</v>
      </c>
      <c r="Q8" s="60">
        <v>0.00435434</v>
      </c>
      <c r="R8" s="60">
        <f t="shared" si="1"/>
        <v>0.00315966911</v>
      </c>
      <c r="S8" s="60">
        <v>0.0746630075066591</v>
      </c>
      <c r="T8" s="60">
        <v>0.0318427912572689</v>
      </c>
      <c r="U8" s="60">
        <v>0.0141448778396914</v>
      </c>
      <c r="V8" s="60">
        <v>0.00920021418488049</v>
      </c>
      <c r="W8" s="20">
        <v>60.1819</v>
      </c>
      <c r="X8" s="5">
        <v>65.0</v>
      </c>
      <c r="Y8" s="5" t="s">
        <v>1334</v>
      </c>
      <c r="Z8" s="5"/>
    </row>
    <row r="9" ht="15.75" customHeight="1">
      <c r="A9" s="5" t="s">
        <v>79</v>
      </c>
      <c r="B9" s="5" t="s">
        <v>80</v>
      </c>
      <c r="C9" s="5" t="s">
        <v>81</v>
      </c>
      <c r="D9" s="5" t="s">
        <v>81</v>
      </c>
      <c r="E9" s="8" t="s">
        <v>82</v>
      </c>
      <c r="F9" s="7" t="s">
        <v>83</v>
      </c>
      <c r="G9" s="8" t="s">
        <v>1329</v>
      </c>
      <c r="H9" s="5" t="s">
        <v>1324</v>
      </c>
      <c r="I9" s="8" t="s">
        <v>1330</v>
      </c>
      <c r="J9" s="8" t="s">
        <v>1326</v>
      </c>
      <c r="K9" s="59">
        <v>2.36326239E8</v>
      </c>
      <c r="L9" s="59">
        <v>5.6430564E7</v>
      </c>
      <c r="M9" s="60">
        <v>56.423</v>
      </c>
      <c r="N9" s="61">
        <v>1.199</v>
      </c>
      <c r="O9" s="61">
        <v>1.1179</v>
      </c>
      <c r="P9" s="60">
        <v>0.560045</v>
      </c>
      <c r="Q9" s="60">
        <v>0.62862</v>
      </c>
      <c r="R9" s="60">
        <f t="shared" si="1"/>
        <v>1.122445518</v>
      </c>
      <c r="S9" s="60">
        <v>0.0337137609864883</v>
      </c>
      <c r="T9" s="60">
        <v>0.0199768642107137</v>
      </c>
      <c r="U9" s="60">
        <v>0.00863159052174391</v>
      </c>
      <c r="V9" s="60">
        <v>0.00671391271913465</v>
      </c>
      <c r="W9" s="20">
        <v>44.5697</v>
      </c>
      <c r="X9" s="5">
        <v>41.0</v>
      </c>
      <c r="Y9" s="5" t="s">
        <v>1335</v>
      </c>
      <c r="Z9" s="5"/>
    </row>
    <row r="10" ht="15.75" customHeight="1">
      <c r="A10" s="5" t="s">
        <v>84</v>
      </c>
      <c r="B10" s="5" t="s">
        <v>85</v>
      </c>
      <c r="C10" s="5" t="s">
        <v>81</v>
      </c>
      <c r="D10" s="5" t="s">
        <v>81</v>
      </c>
      <c r="E10" s="8" t="s">
        <v>82</v>
      </c>
      <c r="F10" s="7" t="s">
        <v>83</v>
      </c>
      <c r="G10" s="8" t="s">
        <v>1329</v>
      </c>
      <c r="H10" s="5" t="s">
        <v>1075</v>
      </c>
      <c r="I10" s="8" t="s">
        <v>1330</v>
      </c>
      <c r="J10" s="8" t="s">
        <v>1326</v>
      </c>
      <c r="K10" s="59">
        <v>2.33575444E8</v>
      </c>
      <c r="L10" s="59">
        <v>6.1484192E7</v>
      </c>
      <c r="M10" s="60">
        <v>57.317</v>
      </c>
      <c r="N10" s="61">
        <v>1.193</v>
      </c>
      <c r="O10" s="61">
        <v>1.2663</v>
      </c>
      <c r="P10" s="60">
        <v>1.2295</v>
      </c>
      <c r="Q10" s="60">
        <v>0.00388616</v>
      </c>
      <c r="R10" s="60">
        <f t="shared" si="1"/>
        <v>0.003160764538</v>
      </c>
      <c r="S10" s="60">
        <v>0.0300399927285948</v>
      </c>
      <c r="T10" s="60">
        <v>0.015771207661556</v>
      </c>
      <c r="U10" s="60">
        <v>0.00945169135529516</v>
      </c>
      <c r="V10" s="60">
        <v>0.00622307324078506</v>
      </c>
      <c r="W10" s="20">
        <v>46.4352</v>
      </c>
      <c r="X10" s="5">
        <v>43.0</v>
      </c>
      <c r="Y10" s="5" t="s">
        <v>1335</v>
      </c>
      <c r="Z10" s="5"/>
    </row>
    <row r="11" ht="15.75" customHeight="1">
      <c r="A11" s="5" t="s">
        <v>87</v>
      </c>
      <c r="B11" s="5" t="s">
        <v>88</v>
      </c>
      <c r="C11" s="5" t="s">
        <v>81</v>
      </c>
      <c r="D11" s="5" t="s">
        <v>81</v>
      </c>
      <c r="E11" s="8" t="s">
        <v>82</v>
      </c>
      <c r="F11" s="7" t="s">
        <v>83</v>
      </c>
      <c r="G11" s="8" t="s">
        <v>1329</v>
      </c>
      <c r="H11" s="5" t="s">
        <v>1324</v>
      </c>
      <c r="I11" s="8" t="s">
        <v>1330</v>
      </c>
      <c r="J11" s="8" t="s">
        <v>1326</v>
      </c>
      <c r="K11" s="59">
        <v>2.47037244E8</v>
      </c>
      <c r="L11" s="59">
        <v>9.5665071E7</v>
      </c>
      <c r="M11" s="60">
        <v>81.314</v>
      </c>
      <c r="N11" s="61">
        <v>1.217</v>
      </c>
      <c r="O11" s="61">
        <v>1.8737</v>
      </c>
      <c r="P11" s="60">
        <v>0.935113</v>
      </c>
      <c r="Q11" s="60">
        <v>1.01157</v>
      </c>
      <c r="R11" s="60">
        <f t="shared" si="1"/>
        <v>1.081762311</v>
      </c>
      <c r="S11" s="60">
        <v>0.0352978254018279</v>
      </c>
      <c r="T11" s="60">
        <v>0.0182921094705163</v>
      </c>
      <c r="U11" s="60">
        <v>0.0094526518367578</v>
      </c>
      <c r="V11" s="60">
        <v>0.00530712530712531</v>
      </c>
      <c r="W11" s="20">
        <v>44.1107</v>
      </c>
      <c r="X11" s="5">
        <v>41.0</v>
      </c>
      <c r="Y11" s="5" t="s">
        <v>1335</v>
      </c>
      <c r="Z11" s="5"/>
    </row>
    <row r="12" ht="15.75" customHeight="1">
      <c r="A12" s="5" t="s">
        <v>350</v>
      </c>
      <c r="B12" s="5" t="s">
        <v>351</v>
      </c>
      <c r="C12" s="5" t="s">
        <v>333</v>
      </c>
      <c r="D12" s="5" t="s">
        <v>334</v>
      </c>
      <c r="E12" s="5" t="s">
        <v>336</v>
      </c>
      <c r="F12" s="7" t="s">
        <v>1336</v>
      </c>
      <c r="G12" s="8" t="s">
        <v>1323</v>
      </c>
      <c r="H12" s="5" t="s">
        <v>1075</v>
      </c>
      <c r="I12" s="8" t="s">
        <v>1325</v>
      </c>
      <c r="J12" s="8" t="s">
        <v>1326</v>
      </c>
      <c r="K12" s="59">
        <v>8.5230065E7</v>
      </c>
      <c r="L12" s="59">
        <v>4.44156E7</v>
      </c>
      <c r="M12" s="60">
        <v>69.77</v>
      </c>
      <c r="N12" s="61">
        <v>1.309</v>
      </c>
      <c r="O12" s="61">
        <v>1.1097</v>
      </c>
      <c r="P12" s="60">
        <v>0.902061</v>
      </c>
      <c r="Q12" s="60">
        <v>0.00364904</v>
      </c>
      <c r="R12" s="60">
        <f t="shared" si="1"/>
        <v>0.004045225323</v>
      </c>
      <c r="S12" s="60">
        <v>0.110630779640629</v>
      </c>
      <c r="T12" s="60">
        <v>0.0682990289457789</v>
      </c>
      <c r="U12" s="60">
        <v>0.106599191935681</v>
      </c>
      <c r="V12" s="60">
        <v>0.0682670324645633</v>
      </c>
      <c r="W12" s="20">
        <v>56.2034</v>
      </c>
      <c r="X12" s="5">
        <v>55.0</v>
      </c>
      <c r="Y12" s="5" t="s">
        <v>1337</v>
      </c>
      <c r="Z12" s="5"/>
    </row>
    <row r="13" ht="15.75" customHeight="1">
      <c r="A13" s="5" t="s">
        <v>347</v>
      </c>
      <c r="B13" s="5" t="s">
        <v>348</v>
      </c>
      <c r="C13" s="5" t="s">
        <v>333</v>
      </c>
      <c r="D13" s="5" t="s">
        <v>334</v>
      </c>
      <c r="E13" s="5" t="s">
        <v>336</v>
      </c>
      <c r="F13" s="5" t="s">
        <v>346</v>
      </c>
      <c r="G13" s="8" t="s">
        <v>1338</v>
      </c>
      <c r="H13" s="5" t="s">
        <v>1324</v>
      </c>
      <c r="I13" s="8" t="s">
        <v>1325</v>
      </c>
      <c r="J13" s="8" t="s">
        <v>1326</v>
      </c>
      <c r="K13" s="59">
        <v>8.801563E7</v>
      </c>
      <c r="L13" s="59">
        <v>3.7337765E7</v>
      </c>
      <c r="M13" s="60">
        <v>75.44</v>
      </c>
      <c r="N13" s="61">
        <v>1.724</v>
      </c>
      <c r="O13" s="61">
        <v>0.9461</v>
      </c>
      <c r="P13" s="60">
        <v>0.417801</v>
      </c>
      <c r="Q13" s="60">
        <v>0.494783</v>
      </c>
      <c r="R13" s="60">
        <f t="shared" si="1"/>
        <v>1.184255184</v>
      </c>
      <c r="S13" s="60">
        <v>0.131019507582391</v>
      </c>
      <c r="T13" s="60">
        <v>0.0904515386827725</v>
      </c>
      <c r="U13" s="60">
        <v>0.123884230457127</v>
      </c>
      <c r="V13" s="60">
        <v>0.0788548938762123</v>
      </c>
      <c r="W13" s="20">
        <v>57.0196</v>
      </c>
      <c r="X13" s="5">
        <v>56.0</v>
      </c>
      <c r="Y13" s="5" t="s">
        <v>1339</v>
      </c>
      <c r="Z13" s="5"/>
    </row>
    <row r="14" ht="15.75" customHeight="1">
      <c r="A14" s="5" t="s">
        <v>353</v>
      </c>
      <c r="B14" s="5" t="s">
        <v>354</v>
      </c>
      <c r="C14" s="5" t="s">
        <v>333</v>
      </c>
      <c r="D14" s="5" t="s">
        <v>334</v>
      </c>
      <c r="E14" s="5" t="s">
        <v>336</v>
      </c>
      <c r="F14" s="7" t="s">
        <v>1336</v>
      </c>
      <c r="G14" s="8" t="s">
        <v>1338</v>
      </c>
      <c r="H14" s="5" t="s">
        <v>1324</v>
      </c>
      <c r="I14" s="8" t="s">
        <v>1325</v>
      </c>
      <c r="J14" s="8" t="s">
        <v>1326</v>
      </c>
      <c r="K14" s="59">
        <v>7.3747434E7</v>
      </c>
      <c r="L14" s="59">
        <v>3.5434966E7</v>
      </c>
      <c r="M14" s="60">
        <v>64.767</v>
      </c>
      <c r="N14" s="61">
        <v>1.286</v>
      </c>
      <c r="O14" s="61">
        <v>0.8743</v>
      </c>
      <c r="P14" s="60">
        <v>0.366242</v>
      </c>
      <c r="Q14" s="60">
        <v>0.425958</v>
      </c>
      <c r="R14" s="60">
        <f t="shared" si="1"/>
        <v>1.16305066</v>
      </c>
      <c r="S14" s="60">
        <v>0.189884794509355</v>
      </c>
      <c r="T14" s="60">
        <v>0.114180478821363</v>
      </c>
      <c r="U14" s="60">
        <v>0.19417762049208</v>
      </c>
      <c r="V14" s="60">
        <v>0.119078165835115</v>
      </c>
      <c r="W14" s="20">
        <v>55.5428</v>
      </c>
      <c r="X14" s="5">
        <v>54.0</v>
      </c>
      <c r="Y14" s="5" t="s">
        <v>1337</v>
      </c>
      <c r="Z14" s="5"/>
    </row>
    <row r="15" ht="15.75" customHeight="1">
      <c r="A15" s="5" t="s">
        <v>361</v>
      </c>
      <c r="B15" s="5" t="s">
        <v>362</v>
      </c>
      <c r="C15" s="5" t="s">
        <v>357</v>
      </c>
      <c r="D15" s="5" t="s">
        <v>357</v>
      </c>
      <c r="E15" s="5" t="s">
        <v>20</v>
      </c>
      <c r="F15" s="5" t="s">
        <v>359</v>
      </c>
      <c r="G15" s="8" t="s">
        <v>1323</v>
      </c>
      <c r="H15" s="5" t="s">
        <v>1324</v>
      </c>
      <c r="I15" s="8" t="s">
        <v>1325</v>
      </c>
      <c r="J15" s="8" t="s">
        <v>1326</v>
      </c>
      <c r="K15" s="59">
        <v>9.2009732E7</v>
      </c>
      <c r="L15" s="59">
        <v>2.1666186E7</v>
      </c>
      <c r="M15" s="60">
        <v>47.9</v>
      </c>
      <c r="N15" s="61">
        <v>1.761</v>
      </c>
      <c r="O15" s="61">
        <v>0.61</v>
      </c>
      <c r="P15" s="60">
        <v>0.268115</v>
      </c>
      <c r="Q15" s="60">
        <v>0.304904</v>
      </c>
      <c r="R15" s="60">
        <f t="shared" si="1"/>
        <v>1.137213509</v>
      </c>
      <c r="S15" s="60">
        <v>0.188807082524053</v>
      </c>
      <c r="T15" s="60">
        <v>0.141552511415525</v>
      </c>
      <c r="U15" s="60">
        <v>0.173407069006973</v>
      </c>
      <c r="V15" s="60">
        <v>0.12548656163114</v>
      </c>
      <c r="W15" s="20">
        <v>63.327</v>
      </c>
      <c r="X15" s="5">
        <v>67.0</v>
      </c>
      <c r="Y15" s="5" t="s">
        <v>1340</v>
      </c>
      <c r="Z15" s="5"/>
    </row>
    <row r="16" ht="15.75" customHeight="1">
      <c r="A16" s="5" t="s">
        <v>369</v>
      </c>
      <c r="B16" s="5" t="s">
        <v>370</v>
      </c>
      <c r="C16" s="5" t="s">
        <v>357</v>
      </c>
      <c r="D16" s="5" t="s">
        <v>357</v>
      </c>
      <c r="E16" s="5" t="s">
        <v>20</v>
      </c>
      <c r="F16" s="5" t="s">
        <v>359</v>
      </c>
      <c r="G16" s="8" t="s">
        <v>1323</v>
      </c>
      <c r="H16" s="5" t="s">
        <v>1324</v>
      </c>
      <c r="I16" s="8" t="s">
        <v>1325</v>
      </c>
      <c r="J16" s="8" t="s">
        <v>1326</v>
      </c>
      <c r="K16" s="59">
        <v>9.0599114E7</v>
      </c>
      <c r="L16" s="59">
        <v>7024652.0</v>
      </c>
      <c r="M16" s="60">
        <v>47.105</v>
      </c>
      <c r="N16" s="61">
        <v>5.129</v>
      </c>
      <c r="O16" s="61">
        <v>0.1953</v>
      </c>
      <c r="P16" s="60">
        <v>0.0773926</v>
      </c>
      <c r="Q16" s="60">
        <v>0.0896975</v>
      </c>
      <c r="R16" s="60">
        <f t="shared" si="1"/>
        <v>1.158993237</v>
      </c>
      <c r="S16" s="60">
        <v>0.177240766184434</v>
      </c>
      <c r="T16" s="60">
        <v>0.139659940592031</v>
      </c>
      <c r="U16" s="60">
        <v>0.158961397058824</v>
      </c>
      <c r="V16" s="60">
        <v>0.122743682310469</v>
      </c>
      <c r="W16" s="20">
        <v>62.5347</v>
      </c>
      <c r="X16" s="5">
        <v>66.0</v>
      </c>
      <c r="Y16" s="5" t="s">
        <v>1340</v>
      </c>
      <c r="Z16" s="5"/>
    </row>
    <row r="17" ht="15.75" customHeight="1">
      <c r="A17" s="5" t="s">
        <v>383</v>
      </c>
      <c r="B17" s="5" t="s">
        <v>384</v>
      </c>
      <c r="C17" s="5" t="s">
        <v>385</v>
      </c>
      <c r="D17" s="5" t="s">
        <v>385</v>
      </c>
      <c r="E17" s="5" t="s">
        <v>387</v>
      </c>
      <c r="F17" s="5" t="s">
        <v>389</v>
      </c>
      <c r="G17" s="8" t="s">
        <v>1338</v>
      </c>
      <c r="H17" s="5" t="s">
        <v>1324</v>
      </c>
      <c r="I17" s="8" t="s">
        <v>1325</v>
      </c>
      <c r="J17" s="8" t="s">
        <v>1326</v>
      </c>
      <c r="K17" s="59">
        <v>5.3434085E7</v>
      </c>
      <c r="L17" s="59">
        <v>2.1126103E7</v>
      </c>
      <c r="M17" s="60">
        <v>73.854</v>
      </c>
      <c r="N17" s="61">
        <v>1.771</v>
      </c>
      <c r="O17" s="61">
        <v>0.6077</v>
      </c>
      <c r="P17" s="60">
        <v>0.285745</v>
      </c>
      <c r="Q17" s="60">
        <v>0.346134</v>
      </c>
      <c r="R17" s="60">
        <f t="shared" si="1"/>
        <v>1.211338781</v>
      </c>
      <c r="S17" s="60">
        <v>0.14775762688036</v>
      </c>
      <c r="T17" s="60">
        <v>0.116611392898947</v>
      </c>
      <c r="U17" s="60">
        <v>0.120462192314503</v>
      </c>
      <c r="V17" s="60">
        <v>0.0834744965179748</v>
      </c>
      <c r="W17" s="20">
        <v>64.6753</v>
      </c>
      <c r="X17" s="5">
        <v>73.0</v>
      </c>
      <c r="Y17" s="5" t="s">
        <v>1327</v>
      </c>
      <c r="Z17" s="5"/>
    </row>
    <row r="18" ht="15.75" customHeight="1">
      <c r="A18" s="5" t="s">
        <v>399</v>
      </c>
      <c r="B18" s="5" t="s">
        <v>400</v>
      </c>
      <c r="C18" s="5" t="s">
        <v>385</v>
      </c>
      <c r="D18" s="5" t="s">
        <v>385</v>
      </c>
      <c r="E18" s="5" t="s">
        <v>387</v>
      </c>
      <c r="F18" s="5" t="s">
        <v>403</v>
      </c>
      <c r="G18" s="8" t="s">
        <v>1338</v>
      </c>
      <c r="H18" s="5" t="s">
        <v>1075</v>
      </c>
      <c r="I18" s="8" t="s">
        <v>1325</v>
      </c>
      <c r="J18" s="8" t="s">
        <v>1326</v>
      </c>
      <c r="K18" s="59">
        <v>3.8122305E7</v>
      </c>
      <c r="L18" s="59">
        <v>1.2212488E7</v>
      </c>
      <c r="M18" s="60">
        <v>70.826</v>
      </c>
      <c r="N18" s="61">
        <v>2.119</v>
      </c>
      <c r="O18" s="61">
        <v>0.3591</v>
      </c>
      <c r="P18" s="60">
        <v>0.327028</v>
      </c>
      <c r="Q18" s="60">
        <v>0.00160423</v>
      </c>
      <c r="R18" s="60">
        <f t="shared" si="1"/>
        <v>0.004905482099</v>
      </c>
      <c r="S18" s="60">
        <v>0.0965867320147033</v>
      </c>
      <c r="T18" s="60">
        <v>0.0742821192648182</v>
      </c>
      <c r="U18" s="60">
        <v>0.0679688592606405</v>
      </c>
      <c r="V18" s="60">
        <v>0.0459496567505721</v>
      </c>
      <c r="W18" s="20">
        <v>66.1938</v>
      </c>
      <c r="X18" s="5">
        <v>75.0</v>
      </c>
      <c r="Y18" s="5" t="s">
        <v>1327</v>
      </c>
      <c r="Z18" s="5"/>
    </row>
    <row r="19" ht="15.75" customHeight="1">
      <c r="A19" s="5" t="s">
        <v>182</v>
      </c>
      <c r="B19" s="5" t="s">
        <v>183</v>
      </c>
      <c r="C19" s="5" t="s">
        <v>170</v>
      </c>
      <c r="D19" s="5" t="s">
        <v>171</v>
      </c>
      <c r="E19" s="5" t="s">
        <v>173</v>
      </c>
      <c r="F19" s="5" t="s">
        <v>181</v>
      </c>
      <c r="G19" s="8" t="s">
        <v>1329</v>
      </c>
      <c r="H19" s="5" t="s">
        <v>1075</v>
      </c>
      <c r="I19" s="8" t="s">
        <v>1325</v>
      </c>
      <c r="J19" s="8" t="s">
        <v>1326</v>
      </c>
      <c r="K19" s="59">
        <v>1.11130206E8</v>
      </c>
      <c r="L19" s="59">
        <v>2.00924E7</v>
      </c>
      <c r="M19" s="60">
        <v>38.83050150009758</v>
      </c>
      <c r="N19" s="61">
        <v>2.055015179869005</v>
      </c>
      <c r="O19" s="61">
        <v>0.5474</v>
      </c>
      <c r="P19" s="60">
        <v>0.453583</v>
      </c>
      <c r="Q19" s="60">
        <v>0.0159198</v>
      </c>
      <c r="R19" s="60">
        <f t="shared" si="1"/>
        <v>0.03509787624</v>
      </c>
      <c r="S19" s="60">
        <v>0.0822528005645232</v>
      </c>
      <c r="T19" s="60">
        <v>0.0479677951304685</v>
      </c>
      <c r="U19" s="60">
        <v>0.0757050501264874</v>
      </c>
      <c r="V19" s="60">
        <v>0.0407972739578957</v>
      </c>
      <c r="W19" s="20">
        <v>61.2714</v>
      </c>
      <c r="X19" s="5">
        <v>62.0</v>
      </c>
      <c r="Y19" s="5" t="s">
        <v>1327</v>
      </c>
      <c r="Z19" s="5"/>
    </row>
    <row r="20" ht="15.75" customHeight="1">
      <c r="A20" s="5" t="s">
        <v>191</v>
      </c>
      <c r="B20" s="5" t="s">
        <v>192</v>
      </c>
      <c r="C20" s="5" t="s">
        <v>170</v>
      </c>
      <c r="D20" s="5" t="s">
        <v>171</v>
      </c>
      <c r="E20" s="5" t="s">
        <v>173</v>
      </c>
      <c r="F20" s="7" t="s">
        <v>189</v>
      </c>
      <c r="G20" s="8" t="s">
        <v>1338</v>
      </c>
      <c r="H20" s="5" t="s">
        <v>1324</v>
      </c>
      <c r="I20" s="8" t="s">
        <v>1325</v>
      </c>
      <c r="J20" s="8" t="s">
        <v>1326</v>
      </c>
      <c r="K20" s="59">
        <v>2.2475181E7</v>
      </c>
      <c r="L20" s="59">
        <v>5630091.0</v>
      </c>
      <c r="M20" s="60">
        <v>52.34</v>
      </c>
      <c r="N20" s="61">
        <v>1.994</v>
      </c>
      <c r="O20" s="61">
        <v>0.1547</v>
      </c>
      <c r="P20" s="60">
        <v>0.0697764</v>
      </c>
      <c r="Q20" s="60">
        <v>0.0853057</v>
      </c>
      <c r="R20" s="60">
        <f t="shared" si="1"/>
        <v>1.222558057</v>
      </c>
      <c r="S20" s="60">
        <v>0.0979580573951435</v>
      </c>
      <c r="T20" s="60">
        <v>0.0701710387721322</v>
      </c>
      <c r="U20" s="60">
        <v>0.0865522817103845</v>
      </c>
      <c r="V20" s="60">
        <v>0.0545288285686784</v>
      </c>
      <c r="W20" s="20">
        <v>61.8297</v>
      </c>
      <c r="X20" s="5">
        <v>64.0</v>
      </c>
      <c r="Y20" s="5" t="s">
        <v>1327</v>
      </c>
      <c r="Z20" s="5"/>
    </row>
    <row r="21" ht="15.75" customHeight="1">
      <c r="A21" s="5" t="s">
        <v>194</v>
      </c>
      <c r="B21" s="5" t="s">
        <v>195</v>
      </c>
      <c r="C21" s="5" t="s">
        <v>196</v>
      </c>
      <c r="D21" s="5" t="s">
        <v>197</v>
      </c>
      <c r="E21" s="5" t="s">
        <v>173</v>
      </c>
      <c r="F21" s="5" t="s">
        <v>200</v>
      </c>
      <c r="G21" s="8" t="s">
        <v>1338</v>
      </c>
      <c r="H21" s="5" t="s">
        <v>1075</v>
      </c>
      <c r="I21" s="8" t="s">
        <v>1325</v>
      </c>
      <c r="J21" s="8" t="s">
        <v>1326</v>
      </c>
      <c r="K21" s="59">
        <v>6.1916031E7</v>
      </c>
      <c r="L21" s="59">
        <v>3.5685349E7</v>
      </c>
      <c r="M21" s="60">
        <v>77.954</v>
      </c>
      <c r="N21" s="61">
        <v>1.335</v>
      </c>
      <c r="O21" s="61">
        <v>0.8786</v>
      </c>
      <c r="P21" s="60">
        <v>0.715067</v>
      </c>
      <c r="Q21" s="60">
        <v>0.00256349</v>
      </c>
      <c r="R21" s="60">
        <f t="shared" si="1"/>
        <v>0.003584964766</v>
      </c>
      <c r="S21" s="60">
        <v>0.150414196207056</v>
      </c>
      <c r="T21" s="60">
        <v>0.108211299598859</v>
      </c>
      <c r="U21" s="60">
        <v>0.158168042904571</v>
      </c>
      <c r="V21" s="60">
        <v>0.109485961529417</v>
      </c>
      <c r="W21" s="20">
        <v>55.384</v>
      </c>
      <c r="X21" s="5">
        <v>53.0</v>
      </c>
      <c r="Y21" s="5" t="s">
        <v>1340</v>
      </c>
      <c r="Z21" s="5"/>
    </row>
    <row r="22" ht="15.75" customHeight="1">
      <c r="A22" s="5" t="s">
        <v>205</v>
      </c>
      <c r="B22" s="5" t="s">
        <v>206</v>
      </c>
      <c r="C22" s="5" t="s">
        <v>196</v>
      </c>
      <c r="D22" s="5" t="s">
        <v>197</v>
      </c>
      <c r="E22" s="5" t="s">
        <v>173</v>
      </c>
      <c r="F22" s="5" t="s">
        <v>200</v>
      </c>
      <c r="G22" s="8" t="s">
        <v>1323</v>
      </c>
      <c r="H22" s="5" t="s">
        <v>1075</v>
      </c>
      <c r="I22" s="8" t="s">
        <v>1325</v>
      </c>
      <c r="J22" s="8" t="s">
        <v>1326</v>
      </c>
      <c r="K22" s="59">
        <v>4.8694254E7</v>
      </c>
      <c r="L22" s="59">
        <v>2.7825662E7</v>
      </c>
      <c r="M22" s="60">
        <v>81.792</v>
      </c>
      <c r="N22" s="61">
        <v>1.412</v>
      </c>
      <c r="O22" s="61">
        <v>0.706</v>
      </c>
      <c r="P22" s="60">
        <v>0.583047</v>
      </c>
      <c r="Q22" s="60">
        <v>0.00239372</v>
      </c>
      <c r="R22" s="60">
        <f t="shared" si="1"/>
        <v>0.004105535231</v>
      </c>
      <c r="S22" s="60">
        <v>0.100631578947368</v>
      </c>
      <c r="T22" s="60">
        <v>0.0722344249201278</v>
      </c>
      <c r="U22" s="60">
        <v>0.100480206609903</v>
      </c>
      <c r="V22" s="60">
        <v>0.0728742955158049</v>
      </c>
      <c r="W22" s="20">
        <v>57.0998</v>
      </c>
      <c r="X22" s="5">
        <v>56.0</v>
      </c>
      <c r="Y22" s="5" t="s">
        <v>1340</v>
      </c>
      <c r="Z22" s="5"/>
    </row>
    <row r="23" ht="15.75" customHeight="1">
      <c r="A23" s="5" t="s">
        <v>207</v>
      </c>
      <c r="B23" s="5" t="s">
        <v>208</v>
      </c>
      <c r="C23" s="5" t="s">
        <v>209</v>
      </c>
      <c r="D23" s="5" t="s">
        <v>210</v>
      </c>
      <c r="E23" s="5" t="s">
        <v>212</v>
      </c>
      <c r="F23" s="5" t="s">
        <v>214</v>
      </c>
      <c r="G23" s="8" t="s">
        <v>1338</v>
      </c>
      <c r="H23" s="5" t="s">
        <v>1075</v>
      </c>
      <c r="I23" s="8" t="s">
        <v>1325</v>
      </c>
      <c r="J23" s="8" t="s">
        <v>1326</v>
      </c>
      <c r="K23" s="59">
        <v>1.6721467E7</v>
      </c>
      <c r="L23" s="59">
        <v>8803974.0</v>
      </c>
      <c r="M23" s="60">
        <v>78.733</v>
      </c>
      <c r="N23" s="61">
        <v>1.456</v>
      </c>
      <c r="O23" s="61">
        <v>0.2304</v>
      </c>
      <c r="P23" s="60">
        <v>0.193405</v>
      </c>
      <c r="Q23" s="60">
        <v>0.00531454</v>
      </c>
      <c r="R23" s="60">
        <f t="shared" si="1"/>
        <v>0.02747881389</v>
      </c>
      <c r="S23" s="60">
        <v>0.186329009676755</v>
      </c>
      <c r="T23" s="60">
        <v>0.126698882512836</v>
      </c>
      <c r="U23" s="60">
        <v>0.1735906294767</v>
      </c>
      <c r="V23" s="60">
        <v>0.120595748782957</v>
      </c>
      <c r="W23" s="20">
        <v>58.9176</v>
      </c>
      <c r="X23" s="5">
        <v>58.0</v>
      </c>
      <c r="Y23" s="5" t="s">
        <v>1341</v>
      </c>
      <c r="Z23" s="5"/>
    </row>
    <row r="24" ht="15.75" customHeight="1">
      <c r="A24" s="5" t="s">
        <v>224</v>
      </c>
      <c r="B24" s="5" t="s">
        <v>225</v>
      </c>
      <c r="C24" s="5" t="s">
        <v>209</v>
      </c>
      <c r="D24" s="5" t="s">
        <v>210</v>
      </c>
      <c r="E24" s="5" t="s">
        <v>212</v>
      </c>
      <c r="F24" s="7" t="s">
        <v>1342</v>
      </c>
      <c r="G24" s="8" t="s">
        <v>1338</v>
      </c>
      <c r="H24" s="5" t="s">
        <v>1324</v>
      </c>
      <c r="I24" s="8" t="s">
        <v>1325</v>
      </c>
      <c r="J24" s="8" t="s">
        <v>1326</v>
      </c>
      <c r="K24" s="59">
        <v>5.5952191E7</v>
      </c>
      <c r="L24" s="59">
        <v>8834740.0</v>
      </c>
      <c r="M24" s="60">
        <v>66.851</v>
      </c>
      <c r="N24" s="61">
        <v>3.595</v>
      </c>
      <c r="O24" s="61">
        <v>0.2408</v>
      </c>
      <c r="P24" s="60">
        <v>0.102798</v>
      </c>
      <c r="Q24" s="60">
        <v>0.120967</v>
      </c>
      <c r="R24" s="60">
        <f t="shared" si="1"/>
        <v>1.176744684</v>
      </c>
      <c r="S24" s="60">
        <v>0.152052097531425</v>
      </c>
      <c r="T24" s="60">
        <v>0.118487394957983</v>
      </c>
      <c r="U24" s="60">
        <v>0.141137239617167</v>
      </c>
      <c r="V24" s="60">
        <v>0.105779820906958</v>
      </c>
      <c r="W24" s="20">
        <v>61.3888</v>
      </c>
      <c r="X24" s="5">
        <v>63.0</v>
      </c>
      <c r="Y24" s="5" t="s">
        <v>1341</v>
      </c>
      <c r="Z24" s="5"/>
    </row>
    <row r="25" ht="15.75" customHeight="1">
      <c r="A25" s="5" t="s">
        <v>234</v>
      </c>
      <c r="B25" s="5" t="s">
        <v>235</v>
      </c>
      <c r="C25" s="5" t="s">
        <v>209</v>
      </c>
      <c r="D25" s="5" t="s">
        <v>210</v>
      </c>
      <c r="E25" s="5" t="s">
        <v>212</v>
      </c>
      <c r="F25" s="5" t="s">
        <v>1343</v>
      </c>
      <c r="G25" s="8" t="s">
        <v>1323</v>
      </c>
      <c r="H25" s="5" t="s">
        <v>1324</v>
      </c>
      <c r="I25" s="8" t="s">
        <v>1325</v>
      </c>
      <c r="J25" s="8" t="s">
        <v>1326</v>
      </c>
      <c r="K25" s="59">
        <v>5.98074E7</v>
      </c>
      <c r="L25" s="59">
        <v>3.0164666E7</v>
      </c>
      <c r="M25" s="60">
        <v>68.937</v>
      </c>
      <c r="N25" s="61">
        <v>1.358</v>
      </c>
      <c r="O25" s="61">
        <v>0.8335</v>
      </c>
      <c r="P25" s="60">
        <v>0.375846</v>
      </c>
      <c r="Q25" s="60">
        <v>0.425969</v>
      </c>
      <c r="R25" s="60">
        <f t="shared" si="1"/>
        <v>1.133360472</v>
      </c>
      <c r="S25" s="60">
        <v>0.197562063326892</v>
      </c>
      <c r="T25" s="60">
        <v>0.148218008537675</v>
      </c>
      <c r="U25" s="60">
        <v>0.176164017745617</v>
      </c>
      <c r="V25" s="60">
        <v>0.118706061181835</v>
      </c>
      <c r="W25" s="20">
        <v>62.1779</v>
      </c>
      <c r="X25" s="5">
        <v>65.0</v>
      </c>
      <c r="Y25" s="5" t="s">
        <v>1341</v>
      </c>
      <c r="Z25" s="5"/>
    </row>
    <row r="26" ht="15.75" customHeight="1">
      <c r="A26" s="5" t="s">
        <v>247</v>
      </c>
      <c r="B26" s="5" t="s">
        <v>248</v>
      </c>
      <c r="C26" s="5" t="s">
        <v>238</v>
      </c>
      <c r="D26" s="5" t="s">
        <v>239</v>
      </c>
      <c r="E26" s="5" t="s">
        <v>241</v>
      </c>
      <c r="F26" s="5" t="s">
        <v>243</v>
      </c>
      <c r="G26" s="8" t="s">
        <v>1323</v>
      </c>
      <c r="H26" s="5" t="s">
        <v>1324</v>
      </c>
      <c r="I26" s="8" t="s">
        <v>1325</v>
      </c>
      <c r="J26" s="8" t="s">
        <v>1326</v>
      </c>
      <c r="K26" s="59">
        <v>1.11297037E8</v>
      </c>
      <c r="L26" s="59">
        <v>5.109987E7</v>
      </c>
      <c r="M26" s="60">
        <v>87.268</v>
      </c>
      <c r="N26" s="61">
        <v>1.887</v>
      </c>
      <c r="O26" s="61">
        <v>1.2373</v>
      </c>
      <c r="P26" s="60">
        <v>0.546831</v>
      </c>
      <c r="Q26" s="60">
        <v>0.640973</v>
      </c>
      <c r="R26" s="60">
        <f t="shared" si="1"/>
        <v>1.172159223</v>
      </c>
      <c r="S26" s="60">
        <v>0.0920259987317692</v>
      </c>
      <c r="T26" s="60">
        <v>0.0671537732165765</v>
      </c>
      <c r="U26" s="60">
        <v>0.0975732428014586</v>
      </c>
      <c r="V26" s="60">
        <v>0.0689297037279983</v>
      </c>
      <c r="W26" s="20">
        <v>54.4853</v>
      </c>
      <c r="X26" s="5">
        <v>53.0</v>
      </c>
      <c r="Y26" s="5" t="s">
        <v>1339</v>
      </c>
      <c r="Z26" s="5"/>
    </row>
    <row r="27" ht="15.75" customHeight="1">
      <c r="A27" s="5" t="s">
        <v>259</v>
      </c>
      <c r="B27" s="5" t="s">
        <v>260</v>
      </c>
      <c r="C27" s="5" t="s">
        <v>238</v>
      </c>
      <c r="D27" s="5" t="s">
        <v>239</v>
      </c>
      <c r="E27" s="5" t="s">
        <v>241</v>
      </c>
      <c r="F27" s="5" t="s">
        <v>255</v>
      </c>
      <c r="G27" s="8" t="s">
        <v>1323</v>
      </c>
      <c r="H27" s="5" t="s">
        <v>1075</v>
      </c>
      <c r="I27" s="8" t="s">
        <v>1325</v>
      </c>
      <c r="J27" s="8" t="s">
        <v>1326</v>
      </c>
      <c r="K27" s="59">
        <v>1.11797282E8</v>
      </c>
      <c r="L27" s="59">
        <v>1.9794997E7</v>
      </c>
      <c r="M27" s="60">
        <v>85.044</v>
      </c>
      <c r="N27" s="61">
        <v>4.761</v>
      </c>
      <c r="O27" s="61">
        <v>0.4729</v>
      </c>
      <c r="P27" s="60">
        <v>0.372393</v>
      </c>
      <c r="Q27" s="60">
        <v>0.001289</v>
      </c>
      <c r="R27" s="60">
        <f t="shared" si="1"/>
        <v>0.003461396965</v>
      </c>
      <c r="S27" s="60">
        <v>0.0870245348262803</v>
      </c>
      <c r="T27" s="60">
        <v>0.0677750069271266</v>
      </c>
      <c r="U27" s="60">
        <v>0.0932185237544446</v>
      </c>
      <c r="V27" s="60">
        <v>0.0689373297002725</v>
      </c>
      <c r="W27" s="20">
        <v>53.7371</v>
      </c>
      <c r="X27" s="5">
        <v>52.0</v>
      </c>
      <c r="Y27" s="5" t="s">
        <v>1339</v>
      </c>
      <c r="Z27" s="5"/>
    </row>
    <row r="28" ht="15.75" customHeight="1">
      <c r="A28" s="5" t="s">
        <v>302</v>
      </c>
      <c r="B28" s="5" t="s">
        <v>303</v>
      </c>
      <c r="C28" s="5" t="s">
        <v>304</v>
      </c>
      <c r="D28" s="5" t="s">
        <v>304</v>
      </c>
      <c r="E28" s="5" t="s">
        <v>95</v>
      </c>
      <c r="F28" s="5" t="s">
        <v>307</v>
      </c>
      <c r="G28" s="8" t="s">
        <v>1338</v>
      </c>
      <c r="H28" s="5" t="s">
        <v>1324</v>
      </c>
      <c r="I28" s="8" t="s">
        <v>1325</v>
      </c>
      <c r="J28" s="8" t="s">
        <v>1326</v>
      </c>
      <c r="K28" s="59">
        <v>6.6742275E7</v>
      </c>
      <c r="L28" s="59">
        <v>2.1397481E7</v>
      </c>
      <c r="M28" s="60">
        <v>50.675</v>
      </c>
      <c r="N28" s="61">
        <v>1.548</v>
      </c>
      <c r="O28" s="61">
        <v>0.5615</v>
      </c>
      <c r="P28" s="60">
        <v>0.244828</v>
      </c>
      <c r="Q28" s="60">
        <v>0.290785</v>
      </c>
      <c r="R28" s="60">
        <f t="shared" si="1"/>
        <v>1.187711373</v>
      </c>
      <c r="S28" s="60">
        <v>0.147367608460707</v>
      </c>
      <c r="T28" s="60">
        <v>0.10849864062028</v>
      </c>
      <c r="U28" s="60">
        <v>0.149984854385737</v>
      </c>
      <c r="V28" s="60">
        <v>0.110293405635712</v>
      </c>
      <c r="W28" s="20">
        <v>58.9897</v>
      </c>
      <c r="X28" s="5">
        <v>59.0</v>
      </c>
      <c r="Y28" s="5" t="s">
        <v>1344</v>
      </c>
      <c r="Z28" s="5"/>
    </row>
    <row r="29" ht="15.75" customHeight="1">
      <c r="A29" s="5" t="s">
        <v>315</v>
      </c>
      <c r="B29" s="5" t="s">
        <v>316</v>
      </c>
      <c r="C29" s="5" t="s">
        <v>304</v>
      </c>
      <c r="D29" s="5" t="s">
        <v>304</v>
      </c>
      <c r="E29" s="5" t="s">
        <v>95</v>
      </c>
      <c r="F29" s="5" t="s">
        <v>312</v>
      </c>
      <c r="G29" s="8" t="s">
        <v>1338</v>
      </c>
      <c r="H29" s="5" t="s">
        <v>1324</v>
      </c>
      <c r="I29" s="8" t="s">
        <v>1325</v>
      </c>
      <c r="J29" s="8" t="s">
        <v>1326</v>
      </c>
      <c r="K29" s="59">
        <v>1.23140407E8</v>
      </c>
      <c r="L29" s="59">
        <v>3.1885823E7</v>
      </c>
      <c r="M29" s="60">
        <v>60.768</v>
      </c>
      <c r="N29" s="61">
        <v>2.294</v>
      </c>
      <c r="O29" s="61">
        <v>0.7475</v>
      </c>
      <c r="P29" s="60">
        <v>0.317175</v>
      </c>
      <c r="Q29" s="60">
        <v>0.376805</v>
      </c>
      <c r="R29" s="60">
        <f t="shared" si="1"/>
        <v>1.188003468</v>
      </c>
      <c r="S29" s="60">
        <v>0.175868624357885</v>
      </c>
      <c r="T29" s="60">
        <v>0.109283371434251</v>
      </c>
      <c r="U29" s="60">
        <v>0.193961726895859</v>
      </c>
      <c r="V29" s="60">
        <v>0.117314990512334</v>
      </c>
      <c r="W29" s="20">
        <v>52.7177</v>
      </c>
      <c r="X29" s="5">
        <v>51.0</v>
      </c>
      <c r="Y29" s="5" t="s">
        <v>1344</v>
      </c>
      <c r="Z29" s="5"/>
    </row>
    <row r="30" ht="15.75" customHeight="1">
      <c r="A30" s="5" t="s">
        <v>318</v>
      </c>
      <c r="B30" s="5" t="s">
        <v>319</v>
      </c>
      <c r="C30" s="5" t="s">
        <v>304</v>
      </c>
      <c r="D30" s="5" t="s">
        <v>304</v>
      </c>
      <c r="E30" s="5" t="s">
        <v>95</v>
      </c>
      <c r="F30" s="5" t="s">
        <v>312</v>
      </c>
      <c r="G30" s="8" t="s">
        <v>1323</v>
      </c>
      <c r="H30" s="5" t="s">
        <v>1075</v>
      </c>
      <c r="I30" s="8" t="s">
        <v>1325</v>
      </c>
      <c r="J30" s="8" t="s">
        <v>1326</v>
      </c>
      <c r="K30" s="59">
        <v>1.29533161E8</v>
      </c>
      <c r="L30" s="59">
        <v>3.1116542E7</v>
      </c>
      <c r="M30" s="60">
        <v>51.314</v>
      </c>
      <c r="N30" s="61">
        <v>2.1</v>
      </c>
      <c r="O30" s="61">
        <v>0.7736</v>
      </c>
      <c r="P30" s="60">
        <v>0.637766</v>
      </c>
      <c r="Q30" s="60">
        <v>0.00242365</v>
      </c>
      <c r="R30" s="60">
        <f t="shared" si="1"/>
        <v>0.003800218262</v>
      </c>
      <c r="S30" s="60">
        <v>0.193894929909603</v>
      </c>
      <c r="T30" s="60">
        <v>0.143310147299509</v>
      </c>
      <c r="U30" s="60">
        <v>0.201614691922104</v>
      </c>
      <c r="V30" s="60">
        <v>0.145068553737284</v>
      </c>
      <c r="W30" s="20">
        <v>56.0</v>
      </c>
      <c r="X30" s="5">
        <v>54.0</v>
      </c>
      <c r="Y30" s="5" t="s">
        <v>1344</v>
      </c>
      <c r="Z30" s="5"/>
    </row>
    <row r="31" ht="15.75" customHeight="1">
      <c r="A31" s="5" t="s">
        <v>330</v>
      </c>
      <c r="B31" s="5" t="s">
        <v>331</v>
      </c>
      <c r="C31" s="5" t="s">
        <v>325</v>
      </c>
      <c r="D31" s="5" t="s">
        <v>325</v>
      </c>
      <c r="E31" s="5" t="s">
        <v>82</v>
      </c>
      <c r="F31" s="5" t="s">
        <v>328</v>
      </c>
      <c r="G31" s="8" t="s">
        <v>1338</v>
      </c>
      <c r="H31" s="5" t="s">
        <v>1075</v>
      </c>
      <c r="I31" s="8" t="s">
        <v>1325</v>
      </c>
      <c r="J31" s="8" t="s">
        <v>1326</v>
      </c>
      <c r="K31" s="59">
        <v>7.0923765E7</v>
      </c>
      <c r="L31" s="59">
        <v>4.0555873E7</v>
      </c>
      <c r="M31" s="60">
        <v>72.824</v>
      </c>
      <c r="N31" s="61">
        <v>1.257</v>
      </c>
      <c r="O31" s="61">
        <v>1.0215</v>
      </c>
      <c r="P31" s="60">
        <v>0.876307</v>
      </c>
      <c r="Q31" s="60">
        <v>0.0031369</v>
      </c>
      <c r="R31" s="60">
        <f t="shared" si="1"/>
        <v>0.00357968155</v>
      </c>
      <c r="S31" s="60">
        <v>0.14796329711675</v>
      </c>
      <c r="T31" s="60">
        <v>0.104508393285372</v>
      </c>
      <c r="U31" s="60">
        <v>0.147486269539501</v>
      </c>
      <c r="V31" s="60">
        <v>0.10394231669632</v>
      </c>
      <c r="W31" s="20">
        <v>56.6993</v>
      </c>
      <c r="X31" s="5">
        <v>55.0</v>
      </c>
      <c r="Y31" s="5" t="s">
        <v>1345</v>
      </c>
      <c r="Z31" s="5"/>
    </row>
    <row r="32" ht="15.75" customHeight="1">
      <c r="A32" s="5" t="s">
        <v>441</v>
      </c>
      <c r="B32" s="5"/>
      <c r="C32" s="5" t="s">
        <v>442</v>
      </c>
      <c r="D32" s="5" t="s">
        <v>442</v>
      </c>
      <c r="E32" s="5" t="s">
        <v>444</v>
      </c>
      <c r="F32" s="7" t="s">
        <v>1346</v>
      </c>
      <c r="G32" s="8" t="s">
        <v>1329</v>
      </c>
      <c r="H32" s="5" t="s">
        <v>1324</v>
      </c>
      <c r="I32" s="8" t="s">
        <v>1325</v>
      </c>
      <c r="J32" s="8" t="s">
        <v>1347</v>
      </c>
      <c r="K32" s="59">
        <v>3.24220381E8</v>
      </c>
      <c r="L32" s="59">
        <v>2.26493331E8</v>
      </c>
      <c r="M32" s="60">
        <v>82.41768497627231</v>
      </c>
      <c r="N32" s="61">
        <v>1.091</v>
      </c>
      <c r="O32" s="61">
        <v>6.2753</v>
      </c>
      <c r="P32" s="60">
        <v>2.25951</v>
      </c>
      <c r="Q32" s="60">
        <v>2.55325</v>
      </c>
      <c r="R32" s="60">
        <f t="shared" si="1"/>
        <v>1.130001638</v>
      </c>
      <c r="S32" s="60">
        <v>0.0711698078598615</v>
      </c>
      <c r="T32" s="60">
        <v>0.011364245510587</v>
      </c>
      <c r="U32" s="60">
        <v>0.0746696238794936</v>
      </c>
      <c r="V32" s="60">
        <v>0.0145989248445241</v>
      </c>
      <c r="W32" s="20">
        <v>62.4374</v>
      </c>
      <c r="X32" s="5">
        <v>55.0</v>
      </c>
      <c r="Y32" s="5" t="s">
        <v>1348</v>
      </c>
      <c r="Z32" s="5"/>
    </row>
    <row r="33" ht="15.75" customHeight="1">
      <c r="A33" s="5" t="s">
        <v>446</v>
      </c>
      <c r="B33" s="5"/>
      <c r="C33" s="5" t="s">
        <v>442</v>
      </c>
      <c r="D33" s="5" t="s">
        <v>442</v>
      </c>
      <c r="E33" s="5" t="s">
        <v>444</v>
      </c>
      <c r="F33" s="7" t="s">
        <v>1346</v>
      </c>
      <c r="G33" s="8" t="s">
        <v>1329</v>
      </c>
      <c r="H33" s="5" t="s">
        <v>1324</v>
      </c>
      <c r="I33" s="8" t="s">
        <v>1325</v>
      </c>
      <c r="J33" s="8" t="s">
        <v>1347</v>
      </c>
      <c r="K33" s="59">
        <v>1.79677997E8</v>
      </c>
      <c r="L33" s="59">
        <v>2.4533806E7</v>
      </c>
      <c r="M33" s="60">
        <v>16.538155125472734</v>
      </c>
      <c r="N33" s="61">
        <v>1.065</v>
      </c>
      <c r="O33" s="61">
        <v>0.6171</v>
      </c>
      <c r="P33" s="60">
        <v>0.230703</v>
      </c>
      <c r="Q33" s="60">
        <v>0.259452</v>
      </c>
      <c r="R33" s="60">
        <f t="shared" si="1"/>
        <v>1.124614764</v>
      </c>
      <c r="S33" s="60">
        <v>0.0821642327028968</v>
      </c>
      <c r="T33" s="60">
        <v>0.015219533559619</v>
      </c>
      <c r="U33" s="60">
        <v>0.0829401773919607</v>
      </c>
      <c r="V33" s="60">
        <v>0.0172487909725954</v>
      </c>
      <c r="W33" s="20">
        <v>56.5491</v>
      </c>
      <c r="X33" s="5">
        <v>50.0</v>
      </c>
      <c r="Y33" s="5" t="s">
        <v>1348</v>
      </c>
      <c r="Z33" s="5"/>
    </row>
    <row r="34" ht="15.75" customHeight="1">
      <c r="A34" s="5" t="s">
        <v>435</v>
      </c>
      <c r="B34" s="5"/>
      <c r="C34" s="5" t="s">
        <v>493</v>
      </c>
      <c r="D34" s="5" t="s">
        <v>493</v>
      </c>
      <c r="E34" s="5" t="s">
        <v>429</v>
      </c>
      <c r="F34" s="7" t="s">
        <v>430</v>
      </c>
      <c r="G34" s="8" t="s">
        <v>1329</v>
      </c>
      <c r="H34" s="5" t="s">
        <v>1075</v>
      </c>
      <c r="I34" s="8" t="s">
        <v>1325</v>
      </c>
      <c r="J34" s="8" t="s">
        <v>1347</v>
      </c>
      <c r="K34" s="59">
        <v>1.38890262E9</v>
      </c>
      <c r="L34" s="59">
        <v>5.77012581E8</v>
      </c>
      <c r="M34" s="60">
        <v>49.894289058579645</v>
      </c>
      <c r="N34" s="61">
        <v>1.1115126708129783</v>
      </c>
      <c r="O34" s="61">
        <v>16.2861</v>
      </c>
      <c r="P34" s="60">
        <v>11.0016</v>
      </c>
      <c r="Q34" s="60">
        <v>0.0439844</v>
      </c>
      <c r="R34" s="60">
        <f t="shared" si="1"/>
        <v>0.003998000291</v>
      </c>
      <c r="S34" s="60">
        <v>0.0450720880520307</v>
      </c>
      <c r="T34" s="60">
        <v>0.00983638488507986</v>
      </c>
      <c r="U34" s="60">
        <v>0.0464383561643836</v>
      </c>
      <c r="V34" s="60">
        <v>0.0106460198403097</v>
      </c>
      <c r="W34" s="20">
        <v>63.4973</v>
      </c>
      <c r="X34" s="5">
        <v>57.0</v>
      </c>
      <c r="Y34" s="5" t="s">
        <v>1349</v>
      </c>
      <c r="Z34" s="5"/>
    </row>
    <row r="35" ht="15.75" customHeight="1">
      <c r="A35" s="5" t="s">
        <v>436</v>
      </c>
      <c r="B35" s="5"/>
      <c r="C35" s="5" t="s">
        <v>493</v>
      </c>
      <c r="D35" s="5" t="s">
        <v>493</v>
      </c>
      <c r="E35" s="5" t="s">
        <v>429</v>
      </c>
      <c r="F35" s="7" t="s">
        <v>430</v>
      </c>
      <c r="G35" s="8" t="s">
        <v>1329</v>
      </c>
      <c r="H35" s="5" t="s">
        <v>1075</v>
      </c>
      <c r="I35" s="8" t="s">
        <v>1325</v>
      </c>
      <c r="J35" s="8" t="s">
        <v>1347</v>
      </c>
      <c r="K35" s="59">
        <v>9.8553351E7</v>
      </c>
      <c r="L35" s="59">
        <v>4.2527038E7</v>
      </c>
      <c r="M35" s="60">
        <v>53.005</v>
      </c>
      <c r="N35" s="61">
        <v>1.1</v>
      </c>
      <c r="O35" s="61">
        <v>1.2293</v>
      </c>
      <c r="P35" s="60">
        <v>0.983119</v>
      </c>
      <c r="Q35" s="60">
        <v>0.00297554</v>
      </c>
      <c r="R35" s="60">
        <f t="shared" si="1"/>
        <v>0.003026632585</v>
      </c>
      <c r="S35" s="60">
        <v>0.0560266079542793</v>
      </c>
      <c r="T35" s="60">
        <v>0.0111944078614122</v>
      </c>
      <c r="U35" s="60">
        <v>0.0568013343217198</v>
      </c>
      <c r="V35" s="60">
        <v>0.0130399758332494</v>
      </c>
      <c r="W35" s="20">
        <v>64.954</v>
      </c>
      <c r="X35" s="5">
        <v>59.0</v>
      </c>
      <c r="Y35" s="5" t="s">
        <v>1349</v>
      </c>
      <c r="Z35" s="5"/>
    </row>
    <row r="36" ht="15.75" customHeight="1">
      <c r="A36" s="5" t="s">
        <v>438</v>
      </c>
      <c r="B36" s="5"/>
      <c r="C36" s="5" t="s">
        <v>493</v>
      </c>
      <c r="D36" s="5" t="s">
        <v>493</v>
      </c>
      <c r="E36" s="5" t="s">
        <v>429</v>
      </c>
      <c r="F36" s="7" t="s">
        <v>430</v>
      </c>
      <c r="G36" s="8" t="s">
        <v>1329</v>
      </c>
      <c r="H36" s="5" t="s">
        <v>1324</v>
      </c>
      <c r="I36" s="8" t="s">
        <v>1325</v>
      </c>
      <c r="J36" s="8" t="s">
        <v>1347</v>
      </c>
      <c r="K36" s="59">
        <v>1.80476464E8</v>
      </c>
      <c r="L36" s="59">
        <v>8.3413669E7</v>
      </c>
      <c r="M36" s="60">
        <v>58.242</v>
      </c>
      <c r="N36" s="61">
        <v>1.152</v>
      </c>
      <c r="O36" s="61">
        <v>2.3359</v>
      </c>
      <c r="P36" s="60">
        <v>0.824781</v>
      </c>
      <c r="Q36" s="60">
        <v>0.909676</v>
      </c>
      <c r="R36" s="60">
        <f t="shared" si="1"/>
        <v>1.102930354</v>
      </c>
      <c r="S36" s="60">
        <v>0.0391897089619214</v>
      </c>
      <c r="T36" s="60">
        <v>0.00937770510724247</v>
      </c>
      <c r="U36" s="60">
        <v>0.0415201741168592</v>
      </c>
      <c r="V36" s="60">
        <v>0.0107790068251353</v>
      </c>
      <c r="W36" s="20">
        <v>63.101</v>
      </c>
      <c r="X36" s="5">
        <v>57.0</v>
      </c>
      <c r="Y36" s="5" t="s">
        <v>1349</v>
      </c>
      <c r="Z36" s="5"/>
    </row>
    <row r="37" ht="15.75" customHeight="1">
      <c r="A37" s="5" t="s">
        <v>482</v>
      </c>
      <c r="B37" s="5"/>
      <c r="C37" s="5" t="s">
        <v>493</v>
      </c>
      <c r="D37" s="5" t="s">
        <v>493</v>
      </c>
      <c r="E37" s="5" t="s">
        <v>429</v>
      </c>
      <c r="F37" s="7" t="s">
        <v>430</v>
      </c>
      <c r="G37" s="8" t="s">
        <v>1329</v>
      </c>
      <c r="H37" s="5" t="s">
        <v>1324</v>
      </c>
      <c r="I37" s="8" t="s">
        <v>1325</v>
      </c>
      <c r="J37" s="8" t="s">
        <v>1326</v>
      </c>
      <c r="K37" s="59">
        <v>2.15330515E8</v>
      </c>
      <c r="L37" s="59">
        <v>5.1951491E7</v>
      </c>
      <c r="M37" s="60">
        <v>80.427</v>
      </c>
      <c r="N37" s="61">
        <v>3.161</v>
      </c>
      <c r="O37" s="61">
        <v>1.6995</v>
      </c>
      <c r="P37" s="60">
        <v>0.580236</v>
      </c>
      <c r="Q37" s="60">
        <v>0.623033</v>
      </c>
      <c r="R37" s="60">
        <f t="shared" si="1"/>
        <v>1.073757919</v>
      </c>
      <c r="S37" s="60">
        <v>0.216487603305785</v>
      </c>
      <c r="T37" s="60">
        <v>0.139278694519358</v>
      </c>
      <c r="U37" s="60">
        <v>0.237777690091939</v>
      </c>
      <c r="V37" s="60">
        <v>0.15929941618015</v>
      </c>
      <c r="W37" s="20">
        <v>73.7565</v>
      </c>
      <c r="X37" s="5">
        <v>69.0</v>
      </c>
      <c r="Y37" s="5" t="s">
        <v>1349</v>
      </c>
      <c r="Z37" s="5"/>
    </row>
    <row r="38" ht="15.75" customHeight="1">
      <c r="A38" s="5" t="s">
        <v>300</v>
      </c>
      <c r="B38" s="5" t="s">
        <v>301</v>
      </c>
      <c r="C38" s="5" t="s">
        <v>262</v>
      </c>
      <c r="D38" s="5" t="s">
        <v>279</v>
      </c>
      <c r="E38" s="5" t="s">
        <v>20</v>
      </c>
      <c r="F38" s="5" t="s">
        <v>1350</v>
      </c>
      <c r="G38" s="8" t="s">
        <v>1329</v>
      </c>
      <c r="H38" s="5" t="s">
        <v>1075</v>
      </c>
      <c r="I38" s="8" t="s">
        <v>1325</v>
      </c>
      <c r="J38" s="8" t="s">
        <v>1326</v>
      </c>
      <c r="K38" s="59">
        <v>6.7369161E7</v>
      </c>
      <c r="L38" s="59">
        <v>4.5064964E7</v>
      </c>
      <c r="M38" s="60">
        <v>89.455</v>
      </c>
      <c r="N38" s="61">
        <v>1.33</v>
      </c>
      <c r="O38" s="61">
        <v>1.2625</v>
      </c>
      <c r="P38" s="60">
        <v>1.0671</v>
      </c>
      <c r="Q38" s="60">
        <v>0.00384594</v>
      </c>
      <c r="R38" s="60">
        <f t="shared" si="1"/>
        <v>0.003604104583</v>
      </c>
      <c r="S38" s="60">
        <v>0.0941622499903284</v>
      </c>
      <c r="T38" s="60">
        <v>0.0698630850122338</v>
      </c>
      <c r="U38" s="60">
        <v>0.0761225496792715</v>
      </c>
      <c r="V38" s="60">
        <v>0.0537485692483785</v>
      </c>
      <c r="W38" s="20">
        <v>63.0604</v>
      </c>
      <c r="X38" s="5">
        <v>68.0</v>
      </c>
      <c r="Y38" s="5" t="s">
        <v>1340</v>
      </c>
      <c r="Z38" s="5"/>
    </row>
    <row r="39" ht="15.75" customHeight="1">
      <c r="A39" s="5" t="s">
        <v>277</v>
      </c>
      <c r="B39" s="5" t="s">
        <v>278</v>
      </c>
      <c r="C39" s="5" t="s">
        <v>262</v>
      </c>
      <c r="D39" s="5" t="s">
        <v>279</v>
      </c>
      <c r="E39" s="5" t="s">
        <v>20</v>
      </c>
      <c r="F39" s="5" t="s">
        <v>1350</v>
      </c>
      <c r="G39" s="8" t="s">
        <v>1329</v>
      </c>
      <c r="H39" s="5" t="s">
        <v>1324</v>
      </c>
      <c r="I39" s="8" t="s">
        <v>1325</v>
      </c>
      <c r="J39" s="8" t="s">
        <v>1326</v>
      </c>
      <c r="K39" s="59">
        <v>6.9498284E7</v>
      </c>
      <c r="L39" s="59">
        <v>1.0359934E7</v>
      </c>
      <c r="M39" s="60">
        <v>52.195</v>
      </c>
      <c r="N39" s="61">
        <v>3.471</v>
      </c>
      <c r="O39" s="61">
        <v>0.322</v>
      </c>
      <c r="P39" s="60">
        <v>0.13005</v>
      </c>
      <c r="Q39" s="60">
        <v>0.153894</v>
      </c>
      <c r="R39" s="60">
        <f t="shared" si="1"/>
        <v>1.183344867</v>
      </c>
      <c r="S39" s="60">
        <v>0.0600658787056772</v>
      </c>
      <c r="T39" s="60">
        <v>0.0376036320568496</v>
      </c>
      <c r="U39" s="60">
        <v>0.0360562232633938</v>
      </c>
      <c r="V39" s="60">
        <v>0.0224846181686573</v>
      </c>
      <c r="W39" s="20">
        <v>69.924</v>
      </c>
      <c r="X39" s="5">
        <v>76.0</v>
      </c>
      <c r="Y39" s="5" t="s">
        <v>1340</v>
      </c>
      <c r="Z39" s="5"/>
    </row>
    <row r="40" ht="15.75" customHeight="1">
      <c r="A40" s="5" t="s">
        <v>503</v>
      </c>
      <c r="B40" s="5"/>
      <c r="C40" s="5" t="s">
        <v>455</v>
      </c>
      <c r="D40" s="5" t="s">
        <v>455</v>
      </c>
      <c r="E40" s="5" t="s">
        <v>451</v>
      </c>
      <c r="F40" s="5" t="s">
        <v>1351</v>
      </c>
      <c r="G40" s="8" t="s">
        <v>1329</v>
      </c>
      <c r="H40" s="5" t="s">
        <v>1075</v>
      </c>
      <c r="I40" s="8" t="s">
        <v>1325</v>
      </c>
      <c r="J40" s="8" t="s">
        <v>1347</v>
      </c>
      <c r="K40" s="59">
        <v>8.9634595E7</v>
      </c>
      <c r="L40" s="59">
        <v>5.6394343E7</v>
      </c>
      <c r="M40" s="60">
        <v>77.753</v>
      </c>
      <c r="N40" s="61">
        <v>1.098</v>
      </c>
      <c r="O40" s="61">
        <v>1.8179</v>
      </c>
      <c r="P40" s="60">
        <v>1.352</v>
      </c>
      <c r="Q40" s="60">
        <v>0.00464431</v>
      </c>
      <c r="R40" s="60">
        <f t="shared" si="1"/>
        <v>0.003435140533</v>
      </c>
      <c r="S40" s="60">
        <v>0.0354793138244198</v>
      </c>
      <c r="T40" s="60">
        <v>0.00764621713468074</v>
      </c>
      <c r="U40" s="60">
        <v>0.0378447722899294</v>
      </c>
      <c r="V40" s="60">
        <v>0.00948673199982101</v>
      </c>
      <c r="W40" s="20">
        <v>72.5555</v>
      </c>
      <c r="X40" s="5">
        <v>67.0</v>
      </c>
      <c r="Y40" s="5" t="s">
        <v>1339</v>
      </c>
      <c r="Z40" s="5"/>
    </row>
    <row r="41" ht="15.75" customHeight="1">
      <c r="A41" s="5" t="s">
        <v>502</v>
      </c>
      <c r="B41" s="5"/>
      <c r="C41" s="5" t="s">
        <v>455</v>
      </c>
      <c r="D41" s="5" t="s">
        <v>455</v>
      </c>
      <c r="E41" s="5" t="s">
        <v>451</v>
      </c>
      <c r="F41" s="5" t="s">
        <v>1351</v>
      </c>
      <c r="G41" s="8" t="s">
        <v>1329</v>
      </c>
      <c r="H41" s="5" t="s">
        <v>1075</v>
      </c>
      <c r="I41" s="8" t="s">
        <v>1325</v>
      </c>
      <c r="J41" s="8" t="s">
        <v>1347</v>
      </c>
      <c r="K41" s="59">
        <v>7.0170142E7</v>
      </c>
      <c r="L41" s="59">
        <v>4.1613459E7</v>
      </c>
      <c r="M41" s="60">
        <v>72.985</v>
      </c>
      <c r="N41" s="61">
        <v>1.089</v>
      </c>
      <c r="O41" s="61">
        <v>1.3266</v>
      </c>
      <c r="P41" s="60">
        <v>0.943142</v>
      </c>
      <c r="Q41" s="60">
        <v>0.00298396</v>
      </c>
      <c r="R41" s="60">
        <f t="shared" si="1"/>
        <v>0.003163850194</v>
      </c>
      <c r="S41" s="60">
        <v>0.0359402070993997</v>
      </c>
      <c r="T41" s="60">
        <v>0.00642445724412938</v>
      </c>
      <c r="U41" s="60">
        <v>0.036726294126959</v>
      </c>
      <c r="V41" s="60">
        <v>0.00868922969978711</v>
      </c>
      <c r="W41" s="20">
        <v>71.603</v>
      </c>
      <c r="X41" s="5">
        <v>67.0</v>
      </c>
      <c r="Y41" s="5" t="s">
        <v>1339</v>
      </c>
      <c r="Z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9"/>
      <c r="L42" s="59"/>
      <c r="M42" s="60"/>
      <c r="N42" s="61"/>
      <c r="O42" s="61"/>
      <c r="P42" s="60"/>
      <c r="Q42" s="60"/>
      <c r="R42" s="60"/>
      <c r="S42" s="60"/>
      <c r="T42" s="60"/>
      <c r="U42" s="60"/>
      <c r="V42" s="60"/>
      <c r="W42" s="20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9"/>
      <c r="L43" s="59"/>
      <c r="M43" s="60"/>
      <c r="N43" s="61"/>
      <c r="O43" s="61"/>
      <c r="P43" s="60"/>
      <c r="Q43" s="60"/>
      <c r="R43" s="60"/>
      <c r="S43" s="60"/>
      <c r="T43" s="60"/>
      <c r="U43" s="60"/>
      <c r="V43" s="60"/>
      <c r="W43" s="20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9"/>
      <c r="L44" s="59"/>
      <c r="M44" s="60"/>
      <c r="N44" s="61"/>
      <c r="O44" s="61"/>
      <c r="P44" s="60"/>
      <c r="Q44" s="60"/>
      <c r="R44" s="60"/>
      <c r="S44" s="60"/>
      <c r="T44" s="60"/>
      <c r="U44" s="60"/>
      <c r="V44" s="60"/>
      <c r="W44" s="20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9"/>
      <c r="L45" s="59"/>
      <c r="M45" s="60"/>
      <c r="N45" s="61"/>
      <c r="O45" s="61"/>
      <c r="P45" s="60"/>
      <c r="Q45" s="60"/>
      <c r="R45" s="60"/>
      <c r="S45" s="60"/>
      <c r="T45" s="60"/>
      <c r="U45" s="60"/>
      <c r="V45" s="60"/>
      <c r="W45" s="20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9"/>
      <c r="L46" s="59"/>
      <c r="M46" s="60"/>
      <c r="N46" s="61"/>
      <c r="O46" s="61"/>
      <c r="P46" s="60"/>
      <c r="Q46" s="60"/>
      <c r="R46" s="60"/>
      <c r="S46" s="60"/>
      <c r="T46" s="60"/>
      <c r="U46" s="60"/>
      <c r="V46" s="60"/>
      <c r="W46" s="20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9"/>
      <c r="L47" s="59"/>
      <c r="M47" s="60"/>
      <c r="N47" s="61"/>
      <c r="O47" s="61"/>
      <c r="P47" s="60"/>
      <c r="Q47" s="60"/>
      <c r="R47" s="60"/>
      <c r="S47" s="60"/>
      <c r="T47" s="60"/>
      <c r="U47" s="60"/>
      <c r="V47" s="60"/>
      <c r="W47" s="20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9"/>
      <c r="L48" s="59"/>
      <c r="M48" s="60"/>
      <c r="N48" s="61"/>
      <c r="O48" s="61"/>
      <c r="P48" s="60"/>
      <c r="Q48" s="60"/>
      <c r="R48" s="60"/>
      <c r="S48" s="60"/>
      <c r="T48" s="60"/>
      <c r="U48" s="60"/>
      <c r="V48" s="60"/>
      <c r="W48" s="20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9"/>
      <c r="L49" s="59"/>
      <c r="M49" s="60"/>
      <c r="N49" s="61"/>
      <c r="O49" s="61"/>
      <c r="P49" s="60"/>
      <c r="Q49" s="60"/>
      <c r="R49" s="60"/>
      <c r="S49" s="60"/>
      <c r="T49" s="60"/>
      <c r="U49" s="60"/>
      <c r="V49" s="60"/>
      <c r="W49" s="20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9"/>
      <c r="L50" s="59"/>
      <c r="M50" s="60"/>
      <c r="N50" s="61"/>
      <c r="O50" s="61"/>
      <c r="P50" s="60"/>
      <c r="Q50" s="60"/>
      <c r="R50" s="60"/>
      <c r="S50" s="60"/>
      <c r="T50" s="60"/>
      <c r="U50" s="60"/>
      <c r="V50" s="60"/>
      <c r="W50" s="20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9"/>
      <c r="L51" s="59"/>
      <c r="M51" s="60"/>
      <c r="N51" s="61"/>
      <c r="O51" s="61"/>
      <c r="P51" s="60"/>
      <c r="Q51" s="60"/>
      <c r="R51" s="60"/>
      <c r="S51" s="60"/>
      <c r="T51" s="60"/>
      <c r="U51" s="60"/>
      <c r="V51" s="60"/>
      <c r="W51" s="20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9"/>
      <c r="L52" s="59"/>
      <c r="M52" s="60"/>
      <c r="N52" s="61"/>
      <c r="O52" s="61"/>
      <c r="P52" s="60"/>
      <c r="Q52" s="60"/>
      <c r="R52" s="60"/>
      <c r="S52" s="60"/>
      <c r="T52" s="60"/>
      <c r="U52" s="60"/>
      <c r="V52" s="60"/>
      <c r="W52" s="20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9"/>
      <c r="L53" s="59"/>
      <c r="M53" s="60"/>
      <c r="N53" s="61"/>
      <c r="O53" s="61"/>
      <c r="P53" s="60"/>
      <c r="Q53" s="60"/>
      <c r="R53" s="60"/>
      <c r="S53" s="60"/>
      <c r="T53" s="60"/>
      <c r="U53" s="60"/>
      <c r="V53" s="60"/>
      <c r="W53" s="20"/>
      <c r="X53" s="5"/>
      <c r="Y53" s="5"/>
      <c r="Z53" s="5"/>
    </row>
    <row r="5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9"/>
      <c r="L54" s="59"/>
      <c r="M54" s="60"/>
      <c r="N54" s="61"/>
      <c r="O54" s="61"/>
      <c r="P54" s="60"/>
      <c r="Q54" s="60"/>
      <c r="R54" s="60"/>
      <c r="S54" s="60"/>
      <c r="T54" s="60"/>
      <c r="U54" s="60"/>
      <c r="V54" s="60"/>
      <c r="W54" s="20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9"/>
      <c r="L55" s="59"/>
      <c r="M55" s="60"/>
      <c r="N55" s="61"/>
      <c r="O55" s="61"/>
      <c r="P55" s="60"/>
      <c r="Q55" s="60"/>
      <c r="R55" s="60"/>
      <c r="S55" s="60"/>
      <c r="T55" s="60"/>
      <c r="U55" s="60"/>
      <c r="V55" s="60"/>
      <c r="W55" s="20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9"/>
      <c r="L56" s="59"/>
      <c r="M56" s="60"/>
      <c r="N56" s="61"/>
      <c r="O56" s="61"/>
      <c r="P56" s="60"/>
      <c r="Q56" s="60"/>
      <c r="R56" s="60"/>
      <c r="S56" s="60"/>
      <c r="T56" s="60"/>
      <c r="U56" s="60"/>
      <c r="V56" s="60"/>
      <c r="W56" s="20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9"/>
      <c r="L57" s="59"/>
      <c r="M57" s="60"/>
      <c r="N57" s="61"/>
      <c r="O57" s="61"/>
      <c r="P57" s="60"/>
      <c r="Q57" s="60"/>
      <c r="R57" s="60"/>
      <c r="S57" s="60"/>
      <c r="T57" s="60"/>
      <c r="U57" s="60"/>
      <c r="V57" s="60"/>
      <c r="W57" s="20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9"/>
      <c r="L58" s="59"/>
      <c r="M58" s="60"/>
      <c r="N58" s="61"/>
      <c r="O58" s="61"/>
      <c r="P58" s="60"/>
      <c r="Q58" s="60"/>
      <c r="R58" s="60"/>
      <c r="S58" s="60"/>
      <c r="T58" s="60"/>
      <c r="U58" s="60"/>
      <c r="V58" s="60"/>
      <c r="W58" s="20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9"/>
      <c r="L59" s="59"/>
      <c r="M59" s="60"/>
      <c r="N59" s="61"/>
      <c r="O59" s="61"/>
      <c r="P59" s="60"/>
      <c r="Q59" s="60"/>
      <c r="R59" s="60"/>
      <c r="S59" s="60"/>
      <c r="T59" s="60"/>
      <c r="U59" s="60"/>
      <c r="V59" s="60"/>
      <c r="W59" s="20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9"/>
      <c r="L60" s="59"/>
      <c r="M60" s="60"/>
      <c r="N60" s="61"/>
      <c r="O60" s="61"/>
      <c r="P60" s="60"/>
      <c r="Q60" s="60"/>
      <c r="R60" s="60"/>
      <c r="S60" s="60"/>
      <c r="T60" s="60"/>
      <c r="U60" s="60"/>
      <c r="V60" s="60"/>
      <c r="W60" s="20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9"/>
      <c r="L61" s="59"/>
      <c r="M61" s="60"/>
      <c r="N61" s="61"/>
      <c r="O61" s="61"/>
      <c r="P61" s="60"/>
      <c r="Q61" s="60"/>
      <c r="R61" s="60"/>
      <c r="S61" s="60"/>
      <c r="T61" s="60"/>
      <c r="U61" s="60"/>
      <c r="V61" s="60"/>
      <c r="W61" s="20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9"/>
      <c r="L62" s="59"/>
      <c r="M62" s="60"/>
      <c r="N62" s="61"/>
      <c r="O62" s="61"/>
      <c r="P62" s="60"/>
      <c r="Q62" s="60"/>
      <c r="R62" s="60"/>
      <c r="S62" s="60"/>
      <c r="T62" s="60"/>
      <c r="U62" s="60"/>
      <c r="V62" s="60"/>
      <c r="W62" s="20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9"/>
      <c r="L63" s="59"/>
      <c r="M63" s="60"/>
      <c r="N63" s="61"/>
      <c r="O63" s="61"/>
      <c r="P63" s="60"/>
      <c r="Q63" s="60"/>
      <c r="R63" s="60"/>
      <c r="S63" s="60"/>
      <c r="T63" s="60"/>
      <c r="U63" s="60"/>
      <c r="V63" s="60"/>
      <c r="W63" s="20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9"/>
      <c r="L64" s="59"/>
      <c r="M64" s="60"/>
      <c r="N64" s="61"/>
      <c r="O64" s="61"/>
      <c r="P64" s="60"/>
      <c r="Q64" s="60"/>
      <c r="R64" s="60"/>
      <c r="S64" s="60"/>
      <c r="T64" s="60"/>
      <c r="U64" s="60"/>
      <c r="V64" s="60"/>
      <c r="W64" s="20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9"/>
      <c r="L65" s="59"/>
      <c r="M65" s="60"/>
      <c r="N65" s="61"/>
      <c r="O65" s="61"/>
      <c r="P65" s="60"/>
      <c r="Q65" s="60"/>
      <c r="R65" s="60"/>
      <c r="S65" s="60"/>
      <c r="T65" s="60"/>
      <c r="U65" s="60"/>
      <c r="V65" s="60"/>
      <c r="W65" s="20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9"/>
      <c r="L66" s="59"/>
      <c r="M66" s="60"/>
      <c r="N66" s="61"/>
      <c r="O66" s="61"/>
      <c r="P66" s="60"/>
      <c r="Q66" s="60"/>
      <c r="R66" s="60"/>
      <c r="S66" s="60"/>
      <c r="T66" s="60"/>
      <c r="U66" s="60"/>
      <c r="V66" s="60"/>
      <c r="W66" s="20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9"/>
      <c r="L67" s="59"/>
      <c r="M67" s="60"/>
      <c r="N67" s="61"/>
      <c r="O67" s="61"/>
      <c r="P67" s="60"/>
      <c r="Q67" s="60"/>
      <c r="R67" s="60"/>
      <c r="S67" s="60"/>
      <c r="T67" s="60"/>
      <c r="U67" s="60"/>
      <c r="V67" s="60"/>
      <c r="W67" s="20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9"/>
      <c r="L68" s="59"/>
      <c r="M68" s="60"/>
      <c r="N68" s="61"/>
      <c r="O68" s="61"/>
      <c r="P68" s="60"/>
      <c r="Q68" s="60"/>
      <c r="R68" s="60"/>
      <c r="S68" s="60"/>
      <c r="T68" s="60"/>
      <c r="U68" s="60"/>
      <c r="V68" s="60"/>
      <c r="W68" s="20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9"/>
      <c r="L69" s="59"/>
      <c r="M69" s="60"/>
      <c r="N69" s="61"/>
      <c r="O69" s="61"/>
      <c r="P69" s="60"/>
      <c r="Q69" s="60"/>
      <c r="R69" s="60"/>
      <c r="S69" s="60"/>
      <c r="T69" s="60"/>
      <c r="U69" s="60"/>
      <c r="V69" s="60"/>
      <c r="W69" s="20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9"/>
      <c r="L70" s="59"/>
      <c r="M70" s="60"/>
      <c r="N70" s="61"/>
      <c r="O70" s="61"/>
      <c r="P70" s="60"/>
      <c r="Q70" s="60"/>
      <c r="R70" s="60"/>
      <c r="S70" s="60"/>
      <c r="T70" s="60"/>
      <c r="U70" s="60"/>
      <c r="V70" s="60"/>
      <c r="W70" s="20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9"/>
      <c r="L71" s="59"/>
      <c r="M71" s="60"/>
      <c r="N71" s="61"/>
      <c r="O71" s="61"/>
      <c r="P71" s="60"/>
      <c r="Q71" s="60"/>
      <c r="R71" s="60"/>
      <c r="S71" s="60"/>
      <c r="T71" s="60"/>
      <c r="U71" s="60"/>
      <c r="V71" s="60"/>
      <c r="W71" s="20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9"/>
      <c r="L72" s="59"/>
      <c r="M72" s="60"/>
      <c r="N72" s="61"/>
      <c r="O72" s="61"/>
      <c r="P72" s="60"/>
      <c r="Q72" s="60"/>
      <c r="R72" s="60"/>
      <c r="S72" s="60"/>
      <c r="T72" s="60"/>
      <c r="U72" s="60"/>
      <c r="V72" s="60"/>
      <c r="W72" s="20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9"/>
      <c r="L73" s="59"/>
      <c r="M73" s="60"/>
      <c r="N73" s="61"/>
      <c r="O73" s="61"/>
      <c r="P73" s="60"/>
      <c r="Q73" s="60"/>
      <c r="R73" s="60"/>
      <c r="S73" s="60"/>
      <c r="T73" s="60"/>
      <c r="U73" s="60"/>
      <c r="V73" s="60"/>
      <c r="W73" s="20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9"/>
      <c r="L74" s="59"/>
      <c r="M74" s="60"/>
      <c r="N74" s="61"/>
      <c r="O74" s="61"/>
      <c r="P74" s="60"/>
      <c r="Q74" s="60"/>
      <c r="R74" s="60"/>
      <c r="S74" s="60"/>
      <c r="T74" s="60"/>
      <c r="U74" s="60"/>
      <c r="V74" s="60"/>
      <c r="W74" s="20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9"/>
      <c r="L75" s="59"/>
      <c r="M75" s="60"/>
      <c r="N75" s="61"/>
      <c r="O75" s="61"/>
      <c r="P75" s="60"/>
      <c r="Q75" s="60"/>
      <c r="R75" s="60"/>
      <c r="S75" s="60"/>
      <c r="T75" s="60"/>
      <c r="U75" s="60"/>
      <c r="V75" s="60"/>
      <c r="W75" s="20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9"/>
      <c r="L76" s="59"/>
      <c r="M76" s="60"/>
      <c r="N76" s="61"/>
      <c r="O76" s="61"/>
      <c r="P76" s="60"/>
      <c r="Q76" s="60"/>
      <c r="R76" s="60"/>
      <c r="S76" s="60"/>
      <c r="T76" s="60"/>
      <c r="U76" s="60"/>
      <c r="V76" s="60"/>
      <c r="W76" s="20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9"/>
      <c r="L77" s="59"/>
      <c r="M77" s="60"/>
      <c r="N77" s="61"/>
      <c r="O77" s="61"/>
      <c r="P77" s="60"/>
      <c r="Q77" s="60"/>
      <c r="R77" s="60"/>
      <c r="S77" s="60"/>
      <c r="T77" s="60"/>
      <c r="U77" s="60"/>
      <c r="V77" s="60"/>
      <c r="W77" s="20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9"/>
      <c r="L78" s="59"/>
      <c r="M78" s="60"/>
      <c r="N78" s="61"/>
      <c r="O78" s="61"/>
      <c r="P78" s="60"/>
      <c r="Q78" s="60"/>
      <c r="R78" s="60"/>
      <c r="S78" s="60"/>
      <c r="T78" s="60"/>
      <c r="U78" s="60"/>
      <c r="V78" s="60"/>
      <c r="W78" s="20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9"/>
      <c r="L79" s="59"/>
      <c r="M79" s="60"/>
      <c r="N79" s="61"/>
      <c r="O79" s="61"/>
      <c r="P79" s="60"/>
      <c r="Q79" s="60"/>
      <c r="R79" s="60"/>
      <c r="S79" s="60"/>
      <c r="T79" s="60"/>
      <c r="U79" s="60"/>
      <c r="V79" s="60"/>
      <c r="W79" s="20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9"/>
      <c r="L80" s="59"/>
      <c r="M80" s="60"/>
      <c r="N80" s="61"/>
      <c r="O80" s="61"/>
      <c r="P80" s="60"/>
      <c r="Q80" s="60"/>
      <c r="R80" s="60"/>
      <c r="S80" s="60"/>
      <c r="T80" s="60"/>
      <c r="U80" s="60"/>
      <c r="V80" s="60"/>
      <c r="W80" s="20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9"/>
      <c r="L81" s="59"/>
      <c r="M81" s="60"/>
      <c r="N81" s="61"/>
      <c r="O81" s="61"/>
      <c r="P81" s="60"/>
      <c r="Q81" s="60"/>
      <c r="R81" s="60"/>
      <c r="S81" s="60"/>
      <c r="T81" s="60"/>
      <c r="U81" s="60"/>
      <c r="V81" s="60"/>
      <c r="W81" s="20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9"/>
      <c r="L82" s="59"/>
      <c r="M82" s="60"/>
      <c r="N82" s="61"/>
      <c r="O82" s="61"/>
      <c r="P82" s="60"/>
      <c r="Q82" s="60"/>
      <c r="R82" s="60"/>
      <c r="S82" s="60"/>
      <c r="T82" s="60"/>
      <c r="U82" s="60"/>
      <c r="V82" s="60"/>
      <c r="W82" s="20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9"/>
      <c r="L83" s="59"/>
      <c r="M83" s="60"/>
      <c r="N83" s="61"/>
      <c r="O83" s="61"/>
      <c r="P83" s="60"/>
      <c r="Q83" s="60"/>
      <c r="R83" s="60"/>
      <c r="S83" s="60"/>
      <c r="T83" s="60"/>
      <c r="U83" s="60"/>
      <c r="V83" s="60"/>
      <c r="W83" s="20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9"/>
      <c r="L84" s="59"/>
      <c r="M84" s="60"/>
      <c r="N84" s="61"/>
      <c r="O84" s="61"/>
      <c r="P84" s="60"/>
      <c r="Q84" s="60"/>
      <c r="R84" s="60"/>
      <c r="S84" s="60"/>
      <c r="T84" s="60"/>
      <c r="U84" s="60"/>
      <c r="V84" s="60"/>
      <c r="W84" s="20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9"/>
      <c r="L85" s="59"/>
      <c r="M85" s="60"/>
      <c r="N85" s="61"/>
      <c r="O85" s="61"/>
      <c r="P85" s="60"/>
      <c r="Q85" s="60"/>
      <c r="R85" s="60"/>
      <c r="S85" s="60"/>
      <c r="T85" s="60"/>
      <c r="U85" s="60"/>
      <c r="V85" s="60"/>
      <c r="W85" s="20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9"/>
      <c r="L86" s="59"/>
      <c r="M86" s="60"/>
      <c r="N86" s="61"/>
      <c r="O86" s="61"/>
      <c r="P86" s="60"/>
      <c r="Q86" s="60"/>
      <c r="R86" s="60"/>
      <c r="S86" s="60"/>
      <c r="T86" s="60"/>
      <c r="U86" s="60"/>
      <c r="V86" s="60"/>
      <c r="W86" s="20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9"/>
      <c r="L87" s="59"/>
      <c r="M87" s="60"/>
      <c r="N87" s="61"/>
      <c r="O87" s="61"/>
      <c r="P87" s="60"/>
      <c r="Q87" s="60"/>
      <c r="R87" s="60"/>
      <c r="S87" s="60"/>
      <c r="T87" s="60"/>
      <c r="U87" s="60"/>
      <c r="V87" s="60"/>
      <c r="W87" s="20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9"/>
      <c r="L88" s="59"/>
      <c r="M88" s="60"/>
      <c r="N88" s="61"/>
      <c r="O88" s="61"/>
      <c r="P88" s="60"/>
      <c r="Q88" s="60"/>
      <c r="R88" s="60"/>
      <c r="S88" s="60"/>
      <c r="T88" s="60"/>
      <c r="U88" s="60"/>
      <c r="V88" s="60"/>
      <c r="W88" s="20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9"/>
      <c r="L89" s="59"/>
      <c r="M89" s="60"/>
      <c r="N89" s="61"/>
      <c r="O89" s="61"/>
      <c r="P89" s="60"/>
      <c r="Q89" s="60"/>
      <c r="R89" s="60"/>
      <c r="S89" s="60"/>
      <c r="T89" s="60"/>
      <c r="U89" s="60"/>
      <c r="V89" s="60"/>
      <c r="W89" s="20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9"/>
      <c r="L90" s="59"/>
      <c r="M90" s="60"/>
      <c r="N90" s="61"/>
      <c r="O90" s="61"/>
      <c r="P90" s="60"/>
      <c r="Q90" s="60"/>
      <c r="R90" s="60"/>
      <c r="S90" s="60"/>
      <c r="T90" s="60"/>
      <c r="U90" s="60"/>
      <c r="V90" s="60"/>
      <c r="W90" s="20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9"/>
      <c r="L91" s="59"/>
      <c r="M91" s="60"/>
      <c r="N91" s="61"/>
      <c r="O91" s="61"/>
      <c r="P91" s="60"/>
      <c r="Q91" s="60"/>
      <c r="R91" s="60"/>
      <c r="S91" s="60"/>
      <c r="T91" s="60"/>
      <c r="U91" s="60"/>
      <c r="V91" s="60"/>
      <c r="W91" s="20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9"/>
      <c r="L92" s="59"/>
      <c r="M92" s="60"/>
      <c r="N92" s="61"/>
      <c r="O92" s="61"/>
      <c r="P92" s="60"/>
      <c r="Q92" s="60"/>
      <c r="R92" s="60"/>
      <c r="S92" s="60"/>
      <c r="T92" s="60"/>
      <c r="U92" s="60"/>
      <c r="V92" s="60"/>
      <c r="W92" s="20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9"/>
      <c r="L93" s="59"/>
      <c r="M93" s="60"/>
      <c r="N93" s="61"/>
      <c r="O93" s="61"/>
      <c r="P93" s="60"/>
      <c r="Q93" s="60"/>
      <c r="R93" s="60"/>
      <c r="S93" s="60"/>
      <c r="T93" s="60"/>
      <c r="U93" s="60"/>
      <c r="V93" s="60"/>
      <c r="W93" s="20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9"/>
      <c r="L94" s="59"/>
      <c r="M94" s="60"/>
      <c r="N94" s="61"/>
      <c r="O94" s="61"/>
      <c r="P94" s="60"/>
      <c r="Q94" s="60"/>
      <c r="R94" s="60"/>
      <c r="S94" s="60"/>
      <c r="T94" s="60"/>
      <c r="U94" s="60"/>
      <c r="V94" s="60"/>
      <c r="W94" s="20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9"/>
      <c r="L95" s="59"/>
      <c r="M95" s="60"/>
      <c r="N95" s="61"/>
      <c r="O95" s="61"/>
      <c r="P95" s="60"/>
      <c r="Q95" s="60"/>
      <c r="R95" s="60"/>
      <c r="S95" s="60"/>
      <c r="T95" s="60"/>
      <c r="U95" s="60"/>
      <c r="V95" s="60"/>
      <c r="W95" s="20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9"/>
      <c r="L96" s="59"/>
      <c r="M96" s="60"/>
      <c r="N96" s="61"/>
      <c r="O96" s="61"/>
      <c r="P96" s="60"/>
      <c r="Q96" s="60"/>
      <c r="R96" s="60"/>
      <c r="S96" s="60"/>
      <c r="T96" s="60"/>
      <c r="U96" s="60"/>
      <c r="V96" s="60"/>
      <c r="W96" s="20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9"/>
      <c r="L97" s="59"/>
      <c r="M97" s="60"/>
      <c r="N97" s="61"/>
      <c r="O97" s="61"/>
      <c r="P97" s="60"/>
      <c r="Q97" s="60"/>
      <c r="R97" s="60"/>
      <c r="S97" s="60"/>
      <c r="T97" s="60"/>
      <c r="U97" s="60"/>
      <c r="V97" s="60"/>
      <c r="W97" s="20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9"/>
      <c r="L98" s="59"/>
      <c r="M98" s="60"/>
      <c r="N98" s="61"/>
      <c r="O98" s="61"/>
      <c r="P98" s="60"/>
      <c r="Q98" s="60"/>
      <c r="R98" s="60"/>
      <c r="S98" s="60"/>
      <c r="T98" s="60"/>
      <c r="U98" s="60"/>
      <c r="V98" s="60"/>
      <c r="W98" s="20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9"/>
      <c r="L99" s="59"/>
      <c r="M99" s="60"/>
      <c r="N99" s="61"/>
      <c r="O99" s="61"/>
      <c r="P99" s="60"/>
      <c r="Q99" s="60"/>
      <c r="R99" s="60"/>
      <c r="S99" s="60"/>
      <c r="T99" s="60"/>
      <c r="U99" s="60"/>
      <c r="V99" s="60"/>
      <c r="W99" s="20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9"/>
      <c r="L100" s="59"/>
      <c r="M100" s="60"/>
      <c r="N100" s="61"/>
      <c r="O100" s="61"/>
      <c r="P100" s="60"/>
      <c r="Q100" s="60"/>
      <c r="R100" s="60"/>
      <c r="S100" s="60"/>
      <c r="T100" s="60"/>
      <c r="U100" s="60"/>
      <c r="V100" s="60"/>
      <c r="W100" s="20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9"/>
      <c r="L101" s="59"/>
      <c r="M101" s="60"/>
      <c r="N101" s="61"/>
      <c r="O101" s="61"/>
      <c r="P101" s="60"/>
      <c r="Q101" s="60"/>
      <c r="R101" s="60"/>
      <c r="S101" s="60"/>
      <c r="T101" s="60"/>
      <c r="U101" s="60"/>
      <c r="V101" s="60"/>
      <c r="W101" s="20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9"/>
      <c r="L102" s="59"/>
      <c r="M102" s="60"/>
      <c r="N102" s="61"/>
      <c r="O102" s="61"/>
      <c r="P102" s="60"/>
      <c r="Q102" s="60"/>
      <c r="R102" s="60"/>
      <c r="S102" s="60"/>
      <c r="T102" s="60"/>
      <c r="U102" s="60"/>
      <c r="V102" s="60"/>
      <c r="W102" s="20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9"/>
      <c r="L103" s="59"/>
      <c r="M103" s="60"/>
      <c r="N103" s="61"/>
      <c r="O103" s="61"/>
      <c r="P103" s="60"/>
      <c r="Q103" s="60"/>
      <c r="R103" s="60"/>
      <c r="S103" s="60"/>
      <c r="T103" s="60"/>
      <c r="U103" s="60"/>
      <c r="V103" s="60"/>
      <c r="W103" s="20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9"/>
      <c r="L104" s="59"/>
      <c r="M104" s="60"/>
      <c r="N104" s="61"/>
      <c r="O104" s="61"/>
      <c r="P104" s="60"/>
      <c r="Q104" s="60"/>
      <c r="R104" s="60"/>
      <c r="S104" s="60"/>
      <c r="T104" s="60"/>
      <c r="U104" s="60"/>
      <c r="V104" s="60"/>
      <c r="W104" s="20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9"/>
      <c r="L105" s="59"/>
      <c r="M105" s="60"/>
      <c r="N105" s="61"/>
      <c r="O105" s="61"/>
      <c r="P105" s="60"/>
      <c r="Q105" s="60"/>
      <c r="R105" s="60"/>
      <c r="S105" s="60"/>
      <c r="T105" s="60"/>
      <c r="U105" s="60"/>
      <c r="V105" s="60"/>
      <c r="W105" s="20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9"/>
      <c r="L106" s="59"/>
      <c r="M106" s="60"/>
      <c r="N106" s="61"/>
      <c r="O106" s="61"/>
      <c r="P106" s="60"/>
      <c r="Q106" s="60"/>
      <c r="R106" s="60"/>
      <c r="S106" s="60"/>
      <c r="T106" s="60"/>
      <c r="U106" s="60"/>
      <c r="V106" s="60"/>
      <c r="W106" s="20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9"/>
      <c r="L107" s="59"/>
      <c r="M107" s="60"/>
      <c r="N107" s="61"/>
      <c r="O107" s="61"/>
      <c r="P107" s="60"/>
      <c r="Q107" s="60"/>
      <c r="R107" s="60"/>
      <c r="S107" s="60"/>
      <c r="T107" s="60"/>
      <c r="U107" s="60"/>
      <c r="V107" s="60"/>
      <c r="W107" s="20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9"/>
      <c r="L108" s="59"/>
      <c r="M108" s="60"/>
      <c r="N108" s="61"/>
      <c r="O108" s="61"/>
      <c r="P108" s="60"/>
      <c r="Q108" s="60"/>
      <c r="R108" s="60"/>
      <c r="S108" s="60"/>
      <c r="T108" s="60"/>
      <c r="U108" s="60"/>
      <c r="V108" s="60"/>
      <c r="W108" s="20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9"/>
      <c r="L109" s="59"/>
      <c r="M109" s="60"/>
      <c r="N109" s="61"/>
      <c r="O109" s="61"/>
      <c r="P109" s="60"/>
      <c r="Q109" s="60"/>
      <c r="R109" s="60"/>
      <c r="S109" s="60"/>
      <c r="T109" s="60"/>
      <c r="U109" s="60"/>
      <c r="V109" s="60"/>
      <c r="W109" s="20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9"/>
      <c r="L110" s="59"/>
      <c r="M110" s="60"/>
      <c r="N110" s="61"/>
      <c r="O110" s="61"/>
      <c r="P110" s="60"/>
      <c r="Q110" s="60"/>
      <c r="R110" s="60"/>
      <c r="S110" s="60"/>
      <c r="T110" s="60"/>
      <c r="U110" s="60"/>
      <c r="V110" s="60"/>
      <c r="W110" s="20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9"/>
      <c r="L111" s="59"/>
      <c r="M111" s="60"/>
      <c r="N111" s="61"/>
      <c r="O111" s="61"/>
      <c r="P111" s="60"/>
      <c r="Q111" s="60"/>
      <c r="R111" s="60"/>
      <c r="S111" s="60"/>
      <c r="T111" s="60"/>
      <c r="U111" s="60"/>
      <c r="V111" s="60"/>
      <c r="W111" s="20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9"/>
      <c r="L112" s="59"/>
      <c r="M112" s="60"/>
      <c r="N112" s="61"/>
      <c r="O112" s="61"/>
      <c r="P112" s="60"/>
      <c r="Q112" s="60"/>
      <c r="R112" s="60"/>
      <c r="S112" s="60"/>
      <c r="T112" s="60"/>
      <c r="U112" s="60"/>
      <c r="V112" s="60"/>
      <c r="W112" s="20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9"/>
      <c r="L113" s="59"/>
      <c r="M113" s="60"/>
      <c r="N113" s="61"/>
      <c r="O113" s="61"/>
      <c r="P113" s="60"/>
      <c r="Q113" s="60"/>
      <c r="R113" s="60"/>
      <c r="S113" s="60"/>
      <c r="T113" s="60"/>
      <c r="U113" s="60"/>
      <c r="V113" s="60"/>
      <c r="W113" s="20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9"/>
      <c r="L114" s="59"/>
      <c r="M114" s="60"/>
      <c r="N114" s="61"/>
      <c r="O114" s="61"/>
      <c r="P114" s="60"/>
      <c r="Q114" s="60"/>
      <c r="R114" s="60"/>
      <c r="S114" s="60"/>
      <c r="T114" s="60"/>
      <c r="U114" s="60"/>
      <c r="V114" s="60"/>
      <c r="W114" s="20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9"/>
      <c r="L115" s="59"/>
      <c r="M115" s="60"/>
      <c r="N115" s="61"/>
      <c r="O115" s="61"/>
      <c r="P115" s="60"/>
      <c r="Q115" s="60"/>
      <c r="R115" s="60"/>
      <c r="S115" s="60"/>
      <c r="T115" s="60"/>
      <c r="U115" s="60"/>
      <c r="V115" s="60"/>
      <c r="W115" s="20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9"/>
      <c r="L116" s="59"/>
      <c r="M116" s="60"/>
      <c r="N116" s="61"/>
      <c r="O116" s="61"/>
      <c r="P116" s="60"/>
      <c r="Q116" s="60"/>
      <c r="R116" s="60"/>
      <c r="S116" s="60"/>
      <c r="T116" s="60"/>
      <c r="U116" s="60"/>
      <c r="V116" s="60"/>
      <c r="W116" s="20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9"/>
      <c r="L117" s="59"/>
      <c r="M117" s="60"/>
      <c r="N117" s="61"/>
      <c r="O117" s="61"/>
      <c r="P117" s="60"/>
      <c r="Q117" s="60"/>
      <c r="R117" s="60"/>
      <c r="S117" s="60"/>
      <c r="T117" s="60"/>
      <c r="U117" s="60"/>
      <c r="V117" s="60"/>
      <c r="W117" s="20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9"/>
      <c r="L118" s="59"/>
      <c r="M118" s="60"/>
      <c r="N118" s="61"/>
      <c r="O118" s="61"/>
      <c r="P118" s="60"/>
      <c r="Q118" s="60"/>
      <c r="R118" s="60"/>
      <c r="S118" s="60"/>
      <c r="T118" s="60"/>
      <c r="U118" s="60"/>
      <c r="V118" s="60"/>
      <c r="W118" s="20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9"/>
      <c r="L119" s="59"/>
      <c r="M119" s="60"/>
      <c r="N119" s="61"/>
      <c r="O119" s="61"/>
      <c r="P119" s="60"/>
      <c r="Q119" s="60"/>
      <c r="R119" s="60"/>
      <c r="S119" s="60"/>
      <c r="T119" s="60"/>
      <c r="U119" s="60"/>
      <c r="V119" s="60"/>
      <c r="W119" s="20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9"/>
      <c r="L120" s="59"/>
      <c r="M120" s="60"/>
      <c r="N120" s="61"/>
      <c r="O120" s="61"/>
      <c r="P120" s="60"/>
      <c r="Q120" s="60"/>
      <c r="R120" s="60"/>
      <c r="S120" s="60"/>
      <c r="T120" s="60"/>
      <c r="U120" s="60"/>
      <c r="V120" s="60"/>
      <c r="W120" s="20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9"/>
      <c r="L121" s="59"/>
      <c r="M121" s="60"/>
      <c r="N121" s="61"/>
      <c r="O121" s="61"/>
      <c r="P121" s="60"/>
      <c r="Q121" s="60"/>
      <c r="R121" s="60"/>
      <c r="S121" s="60"/>
      <c r="T121" s="60"/>
      <c r="U121" s="60"/>
      <c r="V121" s="60"/>
      <c r="W121" s="20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9"/>
      <c r="L122" s="59"/>
      <c r="M122" s="60"/>
      <c r="N122" s="61"/>
      <c r="O122" s="61"/>
      <c r="P122" s="60"/>
      <c r="Q122" s="60"/>
      <c r="R122" s="60"/>
      <c r="S122" s="60"/>
      <c r="T122" s="60"/>
      <c r="U122" s="60"/>
      <c r="V122" s="60"/>
      <c r="W122" s="20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9"/>
      <c r="L123" s="59"/>
      <c r="M123" s="60"/>
      <c r="N123" s="61"/>
      <c r="O123" s="61"/>
      <c r="P123" s="60"/>
      <c r="Q123" s="60"/>
      <c r="R123" s="60"/>
      <c r="S123" s="60"/>
      <c r="T123" s="60"/>
      <c r="U123" s="60"/>
      <c r="V123" s="60"/>
      <c r="W123" s="20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9"/>
      <c r="L124" s="59"/>
      <c r="M124" s="60"/>
      <c r="N124" s="61"/>
      <c r="O124" s="61"/>
      <c r="P124" s="60"/>
      <c r="Q124" s="60"/>
      <c r="R124" s="60"/>
      <c r="S124" s="60"/>
      <c r="T124" s="60"/>
      <c r="U124" s="60"/>
      <c r="V124" s="60"/>
      <c r="W124" s="20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9"/>
      <c r="L125" s="59"/>
      <c r="M125" s="60"/>
      <c r="N125" s="61"/>
      <c r="O125" s="61"/>
      <c r="P125" s="60"/>
      <c r="Q125" s="60"/>
      <c r="R125" s="60"/>
      <c r="S125" s="60"/>
      <c r="T125" s="60"/>
      <c r="U125" s="60"/>
      <c r="V125" s="60"/>
      <c r="W125" s="20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9"/>
      <c r="L126" s="59"/>
      <c r="M126" s="60"/>
      <c r="N126" s="61"/>
      <c r="O126" s="61"/>
      <c r="P126" s="60"/>
      <c r="Q126" s="60"/>
      <c r="R126" s="60"/>
      <c r="S126" s="60"/>
      <c r="T126" s="60"/>
      <c r="U126" s="60"/>
      <c r="V126" s="60"/>
      <c r="W126" s="20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9"/>
      <c r="L127" s="59"/>
      <c r="M127" s="60"/>
      <c r="N127" s="61"/>
      <c r="O127" s="61"/>
      <c r="P127" s="60"/>
      <c r="Q127" s="60"/>
      <c r="R127" s="60"/>
      <c r="S127" s="60"/>
      <c r="T127" s="60"/>
      <c r="U127" s="60"/>
      <c r="V127" s="60"/>
      <c r="W127" s="20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9"/>
      <c r="L128" s="59"/>
      <c r="M128" s="60"/>
      <c r="N128" s="61"/>
      <c r="O128" s="61"/>
      <c r="P128" s="60"/>
      <c r="Q128" s="60"/>
      <c r="R128" s="60"/>
      <c r="S128" s="60"/>
      <c r="T128" s="60"/>
      <c r="U128" s="60"/>
      <c r="V128" s="60"/>
      <c r="W128" s="20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9"/>
      <c r="L129" s="59"/>
      <c r="M129" s="60"/>
      <c r="N129" s="61"/>
      <c r="O129" s="61"/>
      <c r="P129" s="60"/>
      <c r="Q129" s="60"/>
      <c r="R129" s="60"/>
      <c r="S129" s="60"/>
      <c r="T129" s="60"/>
      <c r="U129" s="60"/>
      <c r="V129" s="60"/>
      <c r="W129" s="20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9"/>
      <c r="L130" s="59"/>
      <c r="M130" s="60"/>
      <c r="N130" s="61"/>
      <c r="O130" s="61"/>
      <c r="P130" s="60"/>
      <c r="Q130" s="60"/>
      <c r="R130" s="60"/>
      <c r="S130" s="60"/>
      <c r="T130" s="60"/>
      <c r="U130" s="60"/>
      <c r="V130" s="60"/>
      <c r="W130" s="20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9"/>
      <c r="L131" s="59"/>
      <c r="M131" s="60"/>
      <c r="N131" s="61"/>
      <c r="O131" s="61"/>
      <c r="P131" s="60"/>
      <c r="Q131" s="60"/>
      <c r="R131" s="60"/>
      <c r="S131" s="60"/>
      <c r="T131" s="60"/>
      <c r="U131" s="60"/>
      <c r="V131" s="60"/>
      <c r="W131" s="20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9"/>
      <c r="L132" s="59"/>
      <c r="M132" s="60"/>
      <c r="N132" s="61"/>
      <c r="O132" s="61"/>
      <c r="P132" s="60"/>
      <c r="Q132" s="60"/>
      <c r="R132" s="60"/>
      <c r="S132" s="60"/>
      <c r="T132" s="60"/>
      <c r="U132" s="60"/>
      <c r="V132" s="60"/>
      <c r="W132" s="20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9"/>
      <c r="L133" s="59"/>
      <c r="M133" s="60"/>
      <c r="N133" s="61"/>
      <c r="O133" s="61"/>
      <c r="P133" s="60"/>
      <c r="Q133" s="60"/>
      <c r="R133" s="60"/>
      <c r="S133" s="60"/>
      <c r="T133" s="60"/>
      <c r="U133" s="60"/>
      <c r="V133" s="60"/>
      <c r="W133" s="20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9"/>
      <c r="L134" s="59"/>
      <c r="M134" s="60"/>
      <c r="N134" s="61"/>
      <c r="O134" s="61"/>
      <c r="P134" s="60"/>
      <c r="Q134" s="60"/>
      <c r="R134" s="60"/>
      <c r="S134" s="60"/>
      <c r="T134" s="60"/>
      <c r="U134" s="60"/>
      <c r="V134" s="60"/>
      <c r="W134" s="20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9"/>
      <c r="L135" s="59"/>
      <c r="M135" s="60"/>
      <c r="N135" s="61"/>
      <c r="O135" s="61"/>
      <c r="P135" s="60"/>
      <c r="Q135" s="60"/>
      <c r="R135" s="60"/>
      <c r="S135" s="60"/>
      <c r="T135" s="60"/>
      <c r="U135" s="60"/>
      <c r="V135" s="60"/>
      <c r="W135" s="20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9"/>
      <c r="L136" s="59"/>
      <c r="M136" s="60"/>
      <c r="N136" s="61"/>
      <c r="O136" s="61"/>
      <c r="P136" s="60"/>
      <c r="Q136" s="60"/>
      <c r="R136" s="60"/>
      <c r="S136" s="60"/>
      <c r="T136" s="60"/>
      <c r="U136" s="60"/>
      <c r="V136" s="60"/>
      <c r="W136" s="20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9"/>
      <c r="L137" s="59"/>
      <c r="M137" s="60"/>
      <c r="N137" s="61"/>
      <c r="O137" s="61"/>
      <c r="P137" s="60"/>
      <c r="Q137" s="60"/>
      <c r="R137" s="60"/>
      <c r="S137" s="60"/>
      <c r="T137" s="60"/>
      <c r="U137" s="60"/>
      <c r="V137" s="60"/>
      <c r="W137" s="20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9"/>
      <c r="L138" s="59"/>
      <c r="M138" s="60"/>
      <c r="N138" s="61"/>
      <c r="O138" s="61"/>
      <c r="P138" s="60"/>
      <c r="Q138" s="60"/>
      <c r="R138" s="60"/>
      <c r="S138" s="60"/>
      <c r="T138" s="60"/>
      <c r="U138" s="60"/>
      <c r="V138" s="60"/>
      <c r="W138" s="20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9"/>
      <c r="L139" s="59"/>
      <c r="M139" s="60"/>
      <c r="N139" s="61"/>
      <c r="O139" s="61"/>
      <c r="P139" s="60"/>
      <c r="Q139" s="60"/>
      <c r="R139" s="60"/>
      <c r="S139" s="60"/>
      <c r="T139" s="60"/>
      <c r="U139" s="60"/>
      <c r="V139" s="60"/>
      <c r="W139" s="20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9"/>
      <c r="L140" s="59"/>
      <c r="M140" s="60"/>
      <c r="N140" s="61"/>
      <c r="O140" s="61"/>
      <c r="P140" s="60"/>
      <c r="Q140" s="60"/>
      <c r="R140" s="60"/>
      <c r="S140" s="60"/>
      <c r="T140" s="60"/>
      <c r="U140" s="60"/>
      <c r="V140" s="60"/>
      <c r="W140" s="20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9"/>
      <c r="L141" s="59"/>
      <c r="M141" s="60"/>
      <c r="N141" s="61"/>
      <c r="O141" s="61"/>
      <c r="P141" s="60"/>
      <c r="Q141" s="60"/>
      <c r="R141" s="60"/>
      <c r="S141" s="60"/>
      <c r="T141" s="60"/>
      <c r="U141" s="60"/>
      <c r="V141" s="60"/>
      <c r="W141" s="20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9"/>
      <c r="L142" s="59"/>
      <c r="M142" s="60"/>
      <c r="N142" s="61"/>
      <c r="O142" s="61"/>
      <c r="P142" s="60"/>
      <c r="Q142" s="60"/>
      <c r="R142" s="60"/>
      <c r="S142" s="60"/>
      <c r="T142" s="60"/>
      <c r="U142" s="60"/>
      <c r="V142" s="60"/>
      <c r="W142" s="20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9"/>
      <c r="L143" s="59"/>
      <c r="M143" s="60"/>
      <c r="N143" s="61"/>
      <c r="O143" s="61"/>
      <c r="P143" s="60"/>
      <c r="Q143" s="60"/>
      <c r="R143" s="60"/>
      <c r="S143" s="60"/>
      <c r="T143" s="60"/>
      <c r="U143" s="60"/>
      <c r="V143" s="60"/>
      <c r="W143" s="20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9"/>
      <c r="L144" s="59"/>
      <c r="M144" s="60"/>
      <c r="N144" s="61"/>
      <c r="O144" s="61"/>
      <c r="P144" s="60"/>
      <c r="Q144" s="60"/>
      <c r="R144" s="60"/>
      <c r="S144" s="60"/>
      <c r="T144" s="60"/>
      <c r="U144" s="60"/>
      <c r="V144" s="60"/>
      <c r="W144" s="20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9"/>
      <c r="L145" s="59"/>
      <c r="M145" s="60"/>
      <c r="N145" s="61"/>
      <c r="O145" s="61"/>
      <c r="P145" s="60"/>
      <c r="Q145" s="60"/>
      <c r="R145" s="60"/>
      <c r="S145" s="60"/>
      <c r="T145" s="60"/>
      <c r="U145" s="60"/>
      <c r="V145" s="60"/>
      <c r="W145" s="20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9"/>
      <c r="L146" s="59"/>
      <c r="M146" s="60"/>
      <c r="N146" s="61"/>
      <c r="O146" s="61"/>
      <c r="P146" s="60"/>
      <c r="Q146" s="60"/>
      <c r="R146" s="60"/>
      <c r="S146" s="60"/>
      <c r="T146" s="60"/>
      <c r="U146" s="60"/>
      <c r="V146" s="60"/>
      <c r="W146" s="20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9"/>
      <c r="L147" s="59"/>
      <c r="M147" s="60"/>
      <c r="N147" s="61"/>
      <c r="O147" s="61"/>
      <c r="P147" s="60"/>
      <c r="Q147" s="60"/>
      <c r="R147" s="60"/>
      <c r="S147" s="60"/>
      <c r="T147" s="60"/>
      <c r="U147" s="60"/>
      <c r="V147" s="60"/>
      <c r="W147" s="20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9"/>
      <c r="L148" s="59"/>
      <c r="M148" s="60"/>
      <c r="N148" s="61"/>
      <c r="O148" s="61"/>
      <c r="P148" s="60"/>
      <c r="Q148" s="60"/>
      <c r="R148" s="60"/>
      <c r="S148" s="60"/>
      <c r="T148" s="60"/>
      <c r="U148" s="60"/>
      <c r="V148" s="60"/>
      <c r="W148" s="20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9"/>
      <c r="L149" s="59"/>
      <c r="M149" s="60"/>
      <c r="N149" s="61"/>
      <c r="O149" s="61"/>
      <c r="P149" s="60"/>
      <c r="Q149" s="60"/>
      <c r="R149" s="60"/>
      <c r="S149" s="60"/>
      <c r="T149" s="60"/>
      <c r="U149" s="60"/>
      <c r="V149" s="60"/>
      <c r="W149" s="20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9"/>
      <c r="L150" s="59"/>
      <c r="M150" s="60"/>
      <c r="N150" s="61"/>
      <c r="O150" s="61"/>
      <c r="P150" s="60"/>
      <c r="Q150" s="60"/>
      <c r="R150" s="60"/>
      <c r="S150" s="60"/>
      <c r="T150" s="60"/>
      <c r="U150" s="60"/>
      <c r="V150" s="60"/>
      <c r="W150" s="20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9"/>
      <c r="L151" s="59"/>
      <c r="M151" s="60"/>
      <c r="N151" s="61"/>
      <c r="O151" s="61"/>
      <c r="P151" s="60"/>
      <c r="Q151" s="60"/>
      <c r="R151" s="60"/>
      <c r="S151" s="60"/>
      <c r="T151" s="60"/>
      <c r="U151" s="60"/>
      <c r="V151" s="60"/>
      <c r="W151" s="20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9"/>
      <c r="L152" s="59"/>
      <c r="M152" s="60"/>
      <c r="N152" s="61"/>
      <c r="O152" s="61"/>
      <c r="P152" s="60"/>
      <c r="Q152" s="60"/>
      <c r="R152" s="60"/>
      <c r="S152" s="60"/>
      <c r="T152" s="60"/>
      <c r="U152" s="60"/>
      <c r="V152" s="60"/>
      <c r="W152" s="20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9"/>
      <c r="L153" s="59"/>
      <c r="M153" s="60"/>
      <c r="N153" s="61"/>
      <c r="O153" s="61"/>
      <c r="P153" s="60"/>
      <c r="Q153" s="60"/>
      <c r="R153" s="60"/>
      <c r="S153" s="60"/>
      <c r="T153" s="60"/>
      <c r="U153" s="60"/>
      <c r="V153" s="60"/>
      <c r="W153" s="20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9"/>
      <c r="L154" s="59"/>
      <c r="M154" s="60"/>
      <c r="N154" s="61"/>
      <c r="O154" s="61"/>
      <c r="P154" s="60"/>
      <c r="Q154" s="60"/>
      <c r="R154" s="60"/>
      <c r="S154" s="60"/>
      <c r="T154" s="60"/>
      <c r="U154" s="60"/>
      <c r="V154" s="60"/>
      <c r="W154" s="20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9"/>
      <c r="L155" s="59"/>
      <c r="M155" s="60"/>
      <c r="N155" s="61"/>
      <c r="O155" s="61"/>
      <c r="P155" s="60"/>
      <c r="Q155" s="60"/>
      <c r="R155" s="60"/>
      <c r="S155" s="60"/>
      <c r="T155" s="60"/>
      <c r="U155" s="60"/>
      <c r="V155" s="60"/>
      <c r="W155" s="20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9"/>
      <c r="L156" s="59"/>
      <c r="M156" s="60"/>
      <c r="N156" s="61"/>
      <c r="O156" s="61"/>
      <c r="P156" s="60"/>
      <c r="Q156" s="60"/>
      <c r="R156" s="60"/>
      <c r="S156" s="60"/>
      <c r="T156" s="60"/>
      <c r="U156" s="60"/>
      <c r="V156" s="60"/>
      <c r="W156" s="20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9"/>
      <c r="L157" s="59"/>
      <c r="M157" s="60"/>
      <c r="N157" s="61"/>
      <c r="O157" s="61"/>
      <c r="P157" s="60"/>
      <c r="Q157" s="60"/>
      <c r="R157" s="60"/>
      <c r="S157" s="60"/>
      <c r="T157" s="60"/>
      <c r="U157" s="60"/>
      <c r="V157" s="60"/>
      <c r="W157" s="20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9"/>
      <c r="L158" s="59"/>
      <c r="M158" s="60"/>
      <c r="N158" s="61"/>
      <c r="O158" s="61"/>
      <c r="P158" s="60"/>
      <c r="Q158" s="60"/>
      <c r="R158" s="60"/>
      <c r="S158" s="60"/>
      <c r="T158" s="60"/>
      <c r="U158" s="60"/>
      <c r="V158" s="60"/>
      <c r="W158" s="20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9"/>
      <c r="L159" s="59"/>
      <c r="M159" s="60"/>
      <c r="N159" s="61"/>
      <c r="O159" s="61"/>
      <c r="P159" s="60"/>
      <c r="Q159" s="60"/>
      <c r="R159" s="60"/>
      <c r="S159" s="60"/>
      <c r="T159" s="60"/>
      <c r="U159" s="60"/>
      <c r="V159" s="60"/>
      <c r="W159" s="20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9"/>
      <c r="L160" s="59"/>
      <c r="M160" s="60"/>
      <c r="N160" s="61"/>
      <c r="O160" s="61"/>
      <c r="P160" s="60"/>
      <c r="Q160" s="60"/>
      <c r="R160" s="60"/>
      <c r="S160" s="60"/>
      <c r="T160" s="60"/>
      <c r="U160" s="60"/>
      <c r="V160" s="60"/>
      <c r="W160" s="20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9"/>
      <c r="L161" s="59"/>
      <c r="M161" s="60"/>
      <c r="N161" s="61"/>
      <c r="O161" s="61"/>
      <c r="P161" s="60"/>
      <c r="Q161" s="60"/>
      <c r="R161" s="60"/>
      <c r="S161" s="60"/>
      <c r="T161" s="60"/>
      <c r="U161" s="60"/>
      <c r="V161" s="60"/>
      <c r="W161" s="20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9"/>
      <c r="L162" s="59"/>
      <c r="M162" s="60"/>
      <c r="N162" s="61"/>
      <c r="O162" s="61"/>
      <c r="P162" s="60"/>
      <c r="Q162" s="60"/>
      <c r="R162" s="60"/>
      <c r="S162" s="60"/>
      <c r="T162" s="60"/>
      <c r="U162" s="60"/>
      <c r="V162" s="60"/>
      <c r="W162" s="20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9"/>
      <c r="L163" s="59"/>
      <c r="M163" s="60"/>
      <c r="N163" s="61"/>
      <c r="O163" s="61"/>
      <c r="P163" s="60"/>
      <c r="Q163" s="60"/>
      <c r="R163" s="60"/>
      <c r="S163" s="60"/>
      <c r="T163" s="60"/>
      <c r="U163" s="60"/>
      <c r="V163" s="60"/>
      <c r="W163" s="20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9"/>
      <c r="L164" s="59"/>
      <c r="M164" s="60"/>
      <c r="N164" s="61"/>
      <c r="O164" s="61"/>
      <c r="P164" s="60"/>
      <c r="Q164" s="60"/>
      <c r="R164" s="60"/>
      <c r="S164" s="60"/>
      <c r="T164" s="60"/>
      <c r="U164" s="60"/>
      <c r="V164" s="60"/>
      <c r="W164" s="20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9"/>
      <c r="L165" s="59"/>
      <c r="M165" s="60"/>
      <c r="N165" s="61"/>
      <c r="O165" s="61"/>
      <c r="P165" s="60"/>
      <c r="Q165" s="60"/>
      <c r="R165" s="60"/>
      <c r="S165" s="60"/>
      <c r="T165" s="60"/>
      <c r="U165" s="60"/>
      <c r="V165" s="60"/>
      <c r="W165" s="20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9"/>
      <c r="L166" s="59"/>
      <c r="M166" s="60"/>
      <c r="N166" s="61"/>
      <c r="O166" s="61"/>
      <c r="P166" s="60"/>
      <c r="Q166" s="60"/>
      <c r="R166" s="60"/>
      <c r="S166" s="60"/>
      <c r="T166" s="60"/>
      <c r="U166" s="60"/>
      <c r="V166" s="60"/>
      <c r="W166" s="20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9"/>
      <c r="L167" s="59"/>
      <c r="M167" s="60"/>
      <c r="N167" s="61"/>
      <c r="O167" s="61"/>
      <c r="P167" s="60"/>
      <c r="Q167" s="60"/>
      <c r="R167" s="60"/>
      <c r="S167" s="60"/>
      <c r="T167" s="60"/>
      <c r="U167" s="60"/>
      <c r="V167" s="60"/>
      <c r="W167" s="20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9"/>
      <c r="L168" s="59"/>
      <c r="M168" s="60"/>
      <c r="N168" s="61"/>
      <c r="O168" s="61"/>
      <c r="P168" s="60"/>
      <c r="Q168" s="60"/>
      <c r="R168" s="60"/>
      <c r="S168" s="60"/>
      <c r="T168" s="60"/>
      <c r="U168" s="60"/>
      <c r="V168" s="60"/>
      <c r="W168" s="20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9"/>
      <c r="L169" s="59"/>
      <c r="M169" s="60"/>
      <c r="N169" s="61"/>
      <c r="O169" s="61"/>
      <c r="P169" s="60"/>
      <c r="Q169" s="60"/>
      <c r="R169" s="60"/>
      <c r="S169" s="60"/>
      <c r="T169" s="60"/>
      <c r="U169" s="60"/>
      <c r="V169" s="60"/>
      <c r="W169" s="20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9"/>
      <c r="L170" s="59"/>
      <c r="M170" s="60"/>
      <c r="N170" s="61"/>
      <c r="O170" s="61"/>
      <c r="P170" s="60"/>
      <c r="Q170" s="60"/>
      <c r="R170" s="60"/>
      <c r="S170" s="60"/>
      <c r="T170" s="60"/>
      <c r="U170" s="60"/>
      <c r="V170" s="60"/>
      <c r="W170" s="20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9"/>
      <c r="L171" s="59"/>
      <c r="M171" s="60"/>
      <c r="N171" s="61"/>
      <c r="O171" s="61"/>
      <c r="P171" s="60"/>
      <c r="Q171" s="60"/>
      <c r="R171" s="60"/>
      <c r="S171" s="60"/>
      <c r="T171" s="60"/>
      <c r="U171" s="60"/>
      <c r="V171" s="60"/>
      <c r="W171" s="20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9"/>
      <c r="L172" s="59"/>
      <c r="M172" s="60"/>
      <c r="N172" s="61"/>
      <c r="O172" s="61"/>
      <c r="P172" s="60"/>
      <c r="Q172" s="60"/>
      <c r="R172" s="60"/>
      <c r="S172" s="60"/>
      <c r="T172" s="60"/>
      <c r="U172" s="60"/>
      <c r="V172" s="60"/>
      <c r="W172" s="20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9"/>
      <c r="L173" s="59"/>
      <c r="M173" s="60"/>
      <c r="N173" s="61"/>
      <c r="O173" s="61"/>
      <c r="P173" s="60"/>
      <c r="Q173" s="60"/>
      <c r="R173" s="60"/>
      <c r="S173" s="60"/>
      <c r="T173" s="60"/>
      <c r="U173" s="60"/>
      <c r="V173" s="60"/>
      <c r="W173" s="20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9"/>
      <c r="L174" s="59"/>
      <c r="M174" s="60"/>
      <c r="N174" s="61"/>
      <c r="O174" s="61"/>
      <c r="P174" s="60"/>
      <c r="Q174" s="60"/>
      <c r="R174" s="60"/>
      <c r="S174" s="60"/>
      <c r="T174" s="60"/>
      <c r="U174" s="60"/>
      <c r="V174" s="60"/>
      <c r="W174" s="20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9"/>
      <c r="L175" s="59"/>
      <c r="M175" s="60"/>
      <c r="N175" s="61"/>
      <c r="O175" s="61"/>
      <c r="P175" s="60"/>
      <c r="Q175" s="60"/>
      <c r="R175" s="60"/>
      <c r="S175" s="60"/>
      <c r="T175" s="60"/>
      <c r="U175" s="60"/>
      <c r="V175" s="60"/>
      <c r="W175" s="20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9"/>
      <c r="L176" s="59"/>
      <c r="M176" s="60"/>
      <c r="N176" s="61"/>
      <c r="O176" s="61"/>
      <c r="P176" s="60"/>
      <c r="Q176" s="60"/>
      <c r="R176" s="60"/>
      <c r="S176" s="60"/>
      <c r="T176" s="60"/>
      <c r="U176" s="60"/>
      <c r="V176" s="60"/>
      <c r="W176" s="20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9"/>
      <c r="L177" s="59"/>
      <c r="M177" s="60"/>
      <c r="N177" s="61"/>
      <c r="O177" s="61"/>
      <c r="P177" s="60"/>
      <c r="Q177" s="60"/>
      <c r="R177" s="60"/>
      <c r="S177" s="60"/>
      <c r="T177" s="60"/>
      <c r="U177" s="60"/>
      <c r="V177" s="60"/>
      <c r="W177" s="20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9"/>
      <c r="L178" s="59"/>
      <c r="M178" s="60"/>
      <c r="N178" s="61"/>
      <c r="O178" s="61"/>
      <c r="P178" s="60"/>
      <c r="Q178" s="60"/>
      <c r="R178" s="60"/>
      <c r="S178" s="60"/>
      <c r="T178" s="60"/>
      <c r="U178" s="60"/>
      <c r="V178" s="60"/>
      <c r="W178" s="20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9"/>
      <c r="L179" s="59"/>
      <c r="M179" s="60"/>
      <c r="N179" s="61"/>
      <c r="O179" s="61"/>
      <c r="P179" s="60"/>
      <c r="Q179" s="60"/>
      <c r="R179" s="60"/>
      <c r="S179" s="60"/>
      <c r="T179" s="60"/>
      <c r="U179" s="60"/>
      <c r="V179" s="60"/>
      <c r="W179" s="20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9"/>
      <c r="L180" s="59"/>
      <c r="M180" s="60"/>
      <c r="N180" s="61"/>
      <c r="O180" s="61"/>
      <c r="P180" s="60"/>
      <c r="Q180" s="60"/>
      <c r="R180" s="60"/>
      <c r="S180" s="60"/>
      <c r="T180" s="60"/>
      <c r="U180" s="60"/>
      <c r="V180" s="60"/>
      <c r="W180" s="20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9"/>
      <c r="L181" s="59"/>
      <c r="M181" s="60"/>
      <c r="N181" s="61"/>
      <c r="O181" s="61"/>
      <c r="P181" s="60"/>
      <c r="Q181" s="60"/>
      <c r="R181" s="60"/>
      <c r="S181" s="60"/>
      <c r="T181" s="60"/>
      <c r="U181" s="60"/>
      <c r="V181" s="60"/>
      <c r="W181" s="20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9"/>
      <c r="L182" s="59"/>
      <c r="M182" s="60"/>
      <c r="N182" s="61"/>
      <c r="O182" s="61"/>
      <c r="P182" s="60"/>
      <c r="Q182" s="60"/>
      <c r="R182" s="60"/>
      <c r="S182" s="60"/>
      <c r="T182" s="60"/>
      <c r="U182" s="60"/>
      <c r="V182" s="60"/>
      <c r="W182" s="20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9"/>
      <c r="L183" s="59"/>
      <c r="M183" s="60"/>
      <c r="N183" s="61"/>
      <c r="O183" s="61"/>
      <c r="P183" s="60"/>
      <c r="Q183" s="60"/>
      <c r="R183" s="60"/>
      <c r="S183" s="60"/>
      <c r="T183" s="60"/>
      <c r="U183" s="60"/>
      <c r="V183" s="60"/>
      <c r="W183" s="20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9"/>
      <c r="L184" s="59"/>
      <c r="M184" s="60"/>
      <c r="N184" s="61"/>
      <c r="O184" s="61"/>
      <c r="P184" s="60"/>
      <c r="Q184" s="60"/>
      <c r="R184" s="60"/>
      <c r="S184" s="60"/>
      <c r="T184" s="60"/>
      <c r="U184" s="60"/>
      <c r="V184" s="60"/>
      <c r="W184" s="20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9"/>
      <c r="L185" s="59"/>
      <c r="M185" s="60"/>
      <c r="N185" s="61"/>
      <c r="O185" s="61"/>
      <c r="P185" s="60"/>
      <c r="Q185" s="60"/>
      <c r="R185" s="60"/>
      <c r="S185" s="60"/>
      <c r="T185" s="60"/>
      <c r="U185" s="60"/>
      <c r="V185" s="60"/>
      <c r="W185" s="20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9"/>
      <c r="L186" s="59"/>
      <c r="M186" s="60"/>
      <c r="N186" s="61"/>
      <c r="O186" s="61"/>
      <c r="P186" s="60"/>
      <c r="Q186" s="60"/>
      <c r="R186" s="60"/>
      <c r="S186" s="60"/>
      <c r="T186" s="60"/>
      <c r="U186" s="60"/>
      <c r="V186" s="60"/>
      <c r="W186" s="20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9"/>
      <c r="L187" s="59"/>
      <c r="M187" s="60"/>
      <c r="N187" s="61"/>
      <c r="O187" s="61"/>
      <c r="P187" s="60"/>
      <c r="Q187" s="60"/>
      <c r="R187" s="60"/>
      <c r="S187" s="60"/>
      <c r="T187" s="60"/>
      <c r="U187" s="60"/>
      <c r="V187" s="60"/>
      <c r="W187" s="20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9"/>
      <c r="L188" s="59"/>
      <c r="M188" s="60"/>
      <c r="N188" s="61"/>
      <c r="O188" s="61"/>
      <c r="P188" s="60"/>
      <c r="Q188" s="60"/>
      <c r="R188" s="60"/>
      <c r="S188" s="60"/>
      <c r="T188" s="60"/>
      <c r="U188" s="60"/>
      <c r="V188" s="60"/>
      <c r="W188" s="20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9"/>
      <c r="L189" s="59"/>
      <c r="M189" s="60"/>
      <c r="N189" s="61"/>
      <c r="O189" s="61"/>
      <c r="P189" s="60"/>
      <c r="Q189" s="60"/>
      <c r="R189" s="60"/>
      <c r="S189" s="60"/>
      <c r="T189" s="60"/>
      <c r="U189" s="60"/>
      <c r="V189" s="60"/>
      <c r="W189" s="20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9"/>
      <c r="L190" s="59"/>
      <c r="M190" s="60"/>
      <c r="N190" s="61"/>
      <c r="O190" s="61"/>
      <c r="P190" s="60"/>
      <c r="Q190" s="60"/>
      <c r="R190" s="60"/>
      <c r="S190" s="60"/>
      <c r="T190" s="60"/>
      <c r="U190" s="60"/>
      <c r="V190" s="60"/>
      <c r="W190" s="20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9"/>
      <c r="L191" s="59"/>
      <c r="M191" s="60"/>
      <c r="N191" s="61"/>
      <c r="O191" s="61"/>
      <c r="P191" s="60"/>
      <c r="Q191" s="60"/>
      <c r="R191" s="60"/>
      <c r="S191" s="60"/>
      <c r="T191" s="60"/>
      <c r="U191" s="60"/>
      <c r="V191" s="60"/>
      <c r="W191" s="20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9"/>
      <c r="L192" s="59"/>
      <c r="M192" s="60"/>
      <c r="N192" s="61"/>
      <c r="O192" s="61"/>
      <c r="P192" s="60"/>
      <c r="Q192" s="60"/>
      <c r="R192" s="60"/>
      <c r="S192" s="60"/>
      <c r="T192" s="60"/>
      <c r="U192" s="60"/>
      <c r="V192" s="60"/>
      <c r="W192" s="20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9"/>
      <c r="L193" s="59"/>
      <c r="M193" s="60"/>
      <c r="N193" s="61"/>
      <c r="O193" s="61"/>
      <c r="P193" s="60"/>
      <c r="Q193" s="60"/>
      <c r="R193" s="60"/>
      <c r="S193" s="60"/>
      <c r="T193" s="60"/>
      <c r="U193" s="60"/>
      <c r="V193" s="60"/>
      <c r="W193" s="20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9"/>
      <c r="L194" s="59"/>
      <c r="M194" s="60"/>
      <c r="N194" s="61"/>
      <c r="O194" s="61"/>
      <c r="P194" s="60"/>
      <c r="Q194" s="60"/>
      <c r="R194" s="60"/>
      <c r="S194" s="60"/>
      <c r="T194" s="60"/>
      <c r="U194" s="60"/>
      <c r="V194" s="60"/>
      <c r="W194" s="20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9"/>
      <c r="L195" s="59"/>
      <c r="M195" s="60"/>
      <c r="N195" s="61"/>
      <c r="O195" s="61"/>
      <c r="P195" s="60"/>
      <c r="Q195" s="60"/>
      <c r="R195" s="60"/>
      <c r="S195" s="60"/>
      <c r="T195" s="60"/>
      <c r="U195" s="60"/>
      <c r="V195" s="60"/>
      <c r="W195" s="20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9"/>
      <c r="L196" s="59"/>
      <c r="M196" s="60"/>
      <c r="N196" s="61"/>
      <c r="O196" s="61"/>
      <c r="P196" s="60"/>
      <c r="Q196" s="60"/>
      <c r="R196" s="60"/>
      <c r="S196" s="60"/>
      <c r="T196" s="60"/>
      <c r="U196" s="60"/>
      <c r="V196" s="60"/>
      <c r="W196" s="20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9"/>
      <c r="L197" s="59"/>
      <c r="M197" s="60"/>
      <c r="N197" s="61"/>
      <c r="O197" s="61"/>
      <c r="P197" s="60"/>
      <c r="Q197" s="60"/>
      <c r="R197" s="60"/>
      <c r="S197" s="60"/>
      <c r="T197" s="60"/>
      <c r="U197" s="60"/>
      <c r="V197" s="60"/>
      <c r="W197" s="20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9"/>
      <c r="L198" s="59"/>
      <c r="M198" s="60"/>
      <c r="N198" s="61"/>
      <c r="O198" s="61"/>
      <c r="P198" s="60"/>
      <c r="Q198" s="60"/>
      <c r="R198" s="60"/>
      <c r="S198" s="60"/>
      <c r="T198" s="60"/>
      <c r="U198" s="60"/>
      <c r="V198" s="60"/>
      <c r="W198" s="20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9"/>
      <c r="L199" s="59"/>
      <c r="M199" s="60"/>
      <c r="N199" s="61"/>
      <c r="O199" s="61"/>
      <c r="P199" s="60"/>
      <c r="Q199" s="60"/>
      <c r="R199" s="60"/>
      <c r="S199" s="60"/>
      <c r="T199" s="60"/>
      <c r="U199" s="60"/>
      <c r="V199" s="60"/>
      <c r="W199" s="20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9"/>
      <c r="L200" s="59"/>
      <c r="M200" s="60"/>
      <c r="N200" s="61"/>
      <c r="O200" s="61"/>
      <c r="P200" s="60"/>
      <c r="Q200" s="60"/>
      <c r="R200" s="60"/>
      <c r="S200" s="60"/>
      <c r="T200" s="60"/>
      <c r="U200" s="60"/>
      <c r="V200" s="60"/>
      <c r="W200" s="20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9"/>
      <c r="L201" s="59"/>
      <c r="M201" s="60"/>
      <c r="N201" s="61"/>
      <c r="O201" s="61"/>
      <c r="P201" s="60"/>
      <c r="Q201" s="60"/>
      <c r="R201" s="60"/>
      <c r="S201" s="60"/>
      <c r="T201" s="60"/>
      <c r="U201" s="60"/>
      <c r="V201" s="60"/>
      <c r="W201" s="20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9"/>
      <c r="L202" s="59"/>
      <c r="M202" s="60"/>
      <c r="N202" s="61"/>
      <c r="O202" s="61"/>
      <c r="P202" s="60"/>
      <c r="Q202" s="60"/>
      <c r="R202" s="60"/>
      <c r="S202" s="60"/>
      <c r="T202" s="60"/>
      <c r="U202" s="60"/>
      <c r="V202" s="60"/>
      <c r="W202" s="20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9"/>
      <c r="L203" s="59"/>
      <c r="M203" s="60"/>
      <c r="N203" s="61"/>
      <c r="O203" s="61"/>
      <c r="P203" s="60"/>
      <c r="Q203" s="60"/>
      <c r="R203" s="60"/>
      <c r="S203" s="60"/>
      <c r="T203" s="60"/>
      <c r="U203" s="60"/>
      <c r="V203" s="60"/>
      <c r="W203" s="20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9"/>
      <c r="L204" s="59"/>
      <c r="M204" s="60"/>
      <c r="N204" s="61"/>
      <c r="O204" s="61"/>
      <c r="P204" s="60"/>
      <c r="Q204" s="60"/>
      <c r="R204" s="60"/>
      <c r="S204" s="60"/>
      <c r="T204" s="60"/>
      <c r="U204" s="60"/>
      <c r="V204" s="60"/>
      <c r="W204" s="20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9"/>
      <c r="L205" s="59"/>
      <c r="M205" s="60"/>
      <c r="N205" s="61"/>
      <c r="O205" s="61"/>
      <c r="P205" s="60"/>
      <c r="Q205" s="60"/>
      <c r="R205" s="60"/>
      <c r="S205" s="60"/>
      <c r="T205" s="60"/>
      <c r="U205" s="60"/>
      <c r="V205" s="60"/>
      <c r="W205" s="20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9"/>
      <c r="L206" s="59"/>
      <c r="M206" s="60"/>
      <c r="N206" s="61"/>
      <c r="O206" s="61"/>
      <c r="P206" s="60"/>
      <c r="Q206" s="60"/>
      <c r="R206" s="60"/>
      <c r="S206" s="60"/>
      <c r="T206" s="60"/>
      <c r="U206" s="60"/>
      <c r="V206" s="60"/>
      <c r="W206" s="20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9"/>
      <c r="L207" s="59"/>
      <c r="M207" s="60"/>
      <c r="N207" s="61"/>
      <c r="O207" s="61"/>
      <c r="P207" s="60"/>
      <c r="Q207" s="60"/>
      <c r="R207" s="60"/>
      <c r="S207" s="60"/>
      <c r="T207" s="60"/>
      <c r="U207" s="60"/>
      <c r="V207" s="60"/>
      <c r="W207" s="20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9"/>
      <c r="L208" s="59"/>
      <c r="M208" s="60"/>
      <c r="N208" s="61"/>
      <c r="O208" s="61"/>
      <c r="P208" s="60"/>
      <c r="Q208" s="60"/>
      <c r="R208" s="60"/>
      <c r="S208" s="60"/>
      <c r="T208" s="60"/>
      <c r="U208" s="60"/>
      <c r="V208" s="60"/>
      <c r="W208" s="20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9"/>
      <c r="L209" s="59"/>
      <c r="M209" s="60"/>
      <c r="N209" s="61"/>
      <c r="O209" s="61"/>
      <c r="P209" s="60"/>
      <c r="Q209" s="60"/>
      <c r="R209" s="60"/>
      <c r="S209" s="60"/>
      <c r="T209" s="60"/>
      <c r="U209" s="60"/>
      <c r="V209" s="60"/>
      <c r="W209" s="20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9"/>
      <c r="L210" s="59"/>
      <c r="M210" s="60"/>
      <c r="N210" s="61"/>
      <c r="O210" s="61"/>
      <c r="P210" s="60"/>
      <c r="Q210" s="60"/>
      <c r="R210" s="60"/>
      <c r="S210" s="60"/>
      <c r="T210" s="60"/>
      <c r="U210" s="60"/>
      <c r="V210" s="60"/>
      <c r="W210" s="20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9"/>
      <c r="L211" s="59"/>
      <c r="M211" s="60"/>
      <c r="N211" s="61"/>
      <c r="O211" s="61"/>
      <c r="P211" s="60"/>
      <c r="Q211" s="60"/>
      <c r="R211" s="60"/>
      <c r="S211" s="60"/>
      <c r="T211" s="60"/>
      <c r="U211" s="60"/>
      <c r="V211" s="60"/>
      <c r="W211" s="20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9"/>
      <c r="L212" s="59"/>
      <c r="M212" s="60"/>
      <c r="N212" s="61"/>
      <c r="O212" s="61"/>
      <c r="P212" s="60"/>
      <c r="Q212" s="60"/>
      <c r="R212" s="60"/>
      <c r="S212" s="60"/>
      <c r="T212" s="60"/>
      <c r="U212" s="60"/>
      <c r="V212" s="60"/>
      <c r="W212" s="20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9"/>
      <c r="L213" s="59"/>
      <c r="M213" s="60"/>
      <c r="N213" s="61"/>
      <c r="O213" s="61"/>
      <c r="P213" s="60"/>
      <c r="Q213" s="60"/>
      <c r="R213" s="60"/>
      <c r="S213" s="60"/>
      <c r="T213" s="60"/>
      <c r="U213" s="60"/>
      <c r="V213" s="60"/>
      <c r="W213" s="20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9"/>
      <c r="L214" s="59"/>
      <c r="M214" s="60"/>
      <c r="N214" s="61"/>
      <c r="O214" s="61"/>
      <c r="P214" s="60"/>
      <c r="Q214" s="60"/>
      <c r="R214" s="60"/>
      <c r="S214" s="60"/>
      <c r="T214" s="60"/>
      <c r="U214" s="60"/>
      <c r="V214" s="60"/>
      <c r="W214" s="20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9"/>
      <c r="L215" s="59"/>
      <c r="M215" s="60"/>
      <c r="N215" s="61"/>
      <c r="O215" s="61"/>
      <c r="P215" s="60"/>
      <c r="Q215" s="60"/>
      <c r="R215" s="60"/>
      <c r="S215" s="60"/>
      <c r="T215" s="60"/>
      <c r="U215" s="60"/>
      <c r="V215" s="60"/>
      <c r="W215" s="20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9"/>
      <c r="L216" s="59"/>
      <c r="M216" s="60"/>
      <c r="N216" s="61"/>
      <c r="O216" s="61"/>
      <c r="P216" s="60"/>
      <c r="Q216" s="60"/>
      <c r="R216" s="60"/>
      <c r="S216" s="60"/>
      <c r="T216" s="60"/>
      <c r="U216" s="60"/>
      <c r="V216" s="60"/>
      <c r="W216" s="20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9"/>
      <c r="L217" s="59"/>
      <c r="M217" s="60"/>
      <c r="N217" s="61"/>
      <c r="O217" s="61"/>
      <c r="P217" s="60"/>
      <c r="Q217" s="60"/>
      <c r="R217" s="60"/>
      <c r="S217" s="60"/>
      <c r="T217" s="60"/>
      <c r="U217" s="60"/>
      <c r="V217" s="60"/>
      <c r="W217" s="20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9"/>
      <c r="L218" s="59"/>
      <c r="M218" s="60"/>
      <c r="N218" s="61"/>
      <c r="O218" s="61"/>
      <c r="P218" s="60"/>
      <c r="Q218" s="60"/>
      <c r="R218" s="60"/>
      <c r="S218" s="60"/>
      <c r="T218" s="60"/>
      <c r="U218" s="60"/>
      <c r="V218" s="60"/>
      <c r="W218" s="20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9"/>
      <c r="L219" s="59"/>
      <c r="M219" s="60"/>
      <c r="N219" s="61"/>
      <c r="O219" s="61"/>
      <c r="P219" s="60"/>
      <c r="Q219" s="60"/>
      <c r="R219" s="60"/>
      <c r="S219" s="60"/>
      <c r="T219" s="60"/>
      <c r="U219" s="60"/>
      <c r="V219" s="60"/>
      <c r="W219" s="20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9"/>
      <c r="L220" s="59"/>
      <c r="M220" s="60"/>
      <c r="N220" s="61"/>
      <c r="O220" s="61"/>
      <c r="P220" s="60"/>
      <c r="Q220" s="60"/>
      <c r="R220" s="60"/>
      <c r="S220" s="60"/>
      <c r="T220" s="60"/>
      <c r="U220" s="60"/>
      <c r="V220" s="60"/>
      <c r="W220" s="20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9"/>
      <c r="L221" s="59"/>
      <c r="M221" s="60"/>
      <c r="N221" s="61"/>
      <c r="O221" s="61"/>
      <c r="P221" s="60"/>
      <c r="Q221" s="60"/>
      <c r="R221" s="60"/>
      <c r="S221" s="60"/>
      <c r="T221" s="60"/>
      <c r="U221" s="60"/>
      <c r="V221" s="60"/>
      <c r="W221" s="20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9"/>
      <c r="L222" s="59"/>
      <c r="M222" s="60"/>
      <c r="N222" s="61"/>
      <c r="O222" s="61"/>
      <c r="P222" s="60"/>
      <c r="Q222" s="60"/>
      <c r="R222" s="60"/>
      <c r="S222" s="60"/>
      <c r="T222" s="60"/>
      <c r="U222" s="60"/>
      <c r="V222" s="60"/>
      <c r="W222" s="20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9"/>
      <c r="L223" s="59"/>
      <c r="M223" s="60"/>
      <c r="N223" s="61"/>
      <c r="O223" s="61"/>
      <c r="P223" s="60"/>
      <c r="Q223" s="60"/>
      <c r="R223" s="60"/>
      <c r="S223" s="60"/>
      <c r="T223" s="60"/>
      <c r="U223" s="60"/>
      <c r="V223" s="60"/>
      <c r="W223" s="20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9"/>
      <c r="L224" s="59"/>
      <c r="M224" s="60"/>
      <c r="N224" s="61"/>
      <c r="O224" s="61"/>
      <c r="P224" s="60"/>
      <c r="Q224" s="60"/>
      <c r="R224" s="60"/>
      <c r="S224" s="60"/>
      <c r="T224" s="60"/>
      <c r="U224" s="60"/>
      <c r="V224" s="60"/>
      <c r="W224" s="20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9"/>
      <c r="L225" s="59"/>
      <c r="M225" s="60"/>
      <c r="N225" s="61"/>
      <c r="O225" s="61"/>
      <c r="P225" s="60"/>
      <c r="Q225" s="60"/>
      <c r="R225" s="60"/>
      <c r="S225" s="60"/>
      <c r="T225" s="60"/>
      <c r="U225" s="60"/>
      <c r="V225" s="60"/>
      <c r="W225" s="20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9"/>
      <c r="L226" s="59"/>
      <c r="M226" s="60"/>
      <c r="N226" s="61"/>
      <c r="O226" s="61"/>
      <c r="P226" s="60"/>
      <c r="Q226" s="60"/>
      <c r="R226" s="60"/>
      <c r="S226" s="60"/>
      <c r="T226" s="60"/>
      <c r="U226" s="60"/>
      <c r="V226" s="60"/>
      <c r="W226" s="20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9"/>
      <c r="L227" s="59"/>
      <c r="M227" s="60"/>
      <c r="N227" s="61"/>
      <c r="O227" s="61"/>
      <c r="P227" s="60"/>
      <c r="Q227" s="60"/>
      <c r="R227" s="60"/>
      <c r="S227" s="60"/>
      <c r="T227" s="60"/>
      <c r="U227" s="60"/>
      <c r="V227" s="60"/>
      <c r="W227" s="20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9"/>
      <c r="L228" s="59"/>
      <c r="M228" s="60"/>
      <c r="N228" s="61"/>
      <c r="O228" s="61"/>
      <c r="P228" s="60"/>
      <c r="Q228" s="60"/>
      <c r="R228" s="60"/>
      <c r="S228" s="60"/>
      <c r="T228" s="60"/>
      <c r="U228" s="60"/>
      <c r="V228" s="60"/>
      <c r="W228" s="20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9"/>
      <c r="L229" s="59"/>
      <c r="M229" s="60"/>
      <c r="N229" s="61"/>
      <c r="O229" s="61"/>
      <c r="P229" s="60"/>
      <c r="Q229" s="60"/>
      <c r="R229" s="60"/>
      <c r="S229" s="60"/>
      <c r="T229" s="60"/>
      <c r="U229" s="60"/>
      <c r="V229" s="60"/>
      <c r="W229" s="20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9"/>
      <c r="L230" s="59"/>
      <c r="M230" s="60"/>
      <c r="N230" s="61"/>
      <c r="O230" s="61"/>
      <c r="P230" s="60"/>
      <c r="Q230" s="60"/>
      <c r="R230" s="60"/>
      <c r="S230" s="60"/>
      <c r="T230" s="60"/>
      <c r="U230" s="60"/>
      <c r="V230" s="60"/>
      <c r="W230" s="20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9"/>
      <c r="L231" s="59"/>
      <c r="M231" s="60"/>
      <c r="N231" s="61"/>
      <c r="O231" s="61"/>
      <c r="P231" s="60"/>
      <c r="Q231" s="60"/>
      <c r="R231" s="60"/>
      <c r="S231" s="60"/>
      <c r="T231" s="60"/>
      <c r="U231" s="60"/>
      <c r="V231" s="60"/>
      <c r="W231" s="20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9"/>
      <c r="L232" s="59"/>
      <c r="M232" s="60"/>
      <c r="N232" s="61"/>
      <c r="O232" s="61"/>
      <c r="P232" s="60"/>
      <c r="Q232" s="60"/>
      <c r="R232" s="60"/>
      <c r="S232" s="60"/>
      <c r="T232" s="60"/>
      <c r="U232" s="60"/>
      <c r="V232" s="60"/>
      <c r="W232" s="20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9"/>
      <c r="L233" s="59"/>
      <c r="M233" s="60"/>
      <c r="N233" s="61"/>
      <c r="O233" s="61"/>
      <c r="P233" s="60"/>
      <c r="Q233" s="60"/>
      <c r="R233" s="60"/>
      <c r="S233" s="60"/>
      <c r="T233" s="60"/>
      <c r="U233" s="60"/>
      <c r="V233" s="60"/>
      <c r="W233" s="20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9"/>
      <c r="L234" s="59"/>
      <c r="M234" s="60"/>
      <c r="N234" s="61"/>
      <c r="O234" s="61"/>
      <c r="P234" s="60"/>
      <c r="Q234" s="60"/>
      <c r="R234" s="60"/>
      <c r="S234" s="60"/>
      <c r="T234" s="60"/>
      <c r="U234" s="60"/>
      <c r="V234" s="60"/>
      <c r="W234" s="20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9"/>
      <c r="L235" s="59"/>
      <c r="M235" s="60"/>
      <c r="N235" s="61"/>
      <c r="O235" s="61"/>
      <c r="P235" s="60"/>
      <c r="Q235" s="60"/>
      <c r="R235" s="60"/>
      <c r="S235" s="60"/>
      <c r="T235" s="60"/>
      <c r="U235" s="60"/>
      <c r="V235" s="60"/>
      <c r="W235" s="20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9"/>
      <c r="L236" s="59"/>
      <c r="M236" s="60"/>
      <c r="N236" s="61"/>
      <c r="O236" s="61"/>
      <c r="P236" s="60"/>
      <c r="Q236" s="60"/>
      <c r="R236" s="60"/>
      <c r="S236" s="60"/>
      <c r="T236" s="60"/>
      <c r="U236" s="60"/>
      <c r="V236" s="60"/>
      <c r="W236" s="20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9"/>
      <c r="L237" s="59"/>
      <c r="M237" s="60"/>
      <c r="N237" s="61"/>
      <c r="O237" s="61"/>
      <c r="P237" s="60"/>
      <c r="Q237" s="60"/>
      <c r="R237" s="60"/>
      <c r="S237" s="60"/>
      <c r="T237" s="60"/>
      <c r="U237" s="60"/>
      <c r="V237" s="60"/>
      <c r="W237" s="20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9"/>
      <c r="L238" s="59"/>
      <c r="M238" s="60"/>
      <c r="N238" s="61"/>
      <c r="O238" s="61"/>
      <c r="P238" s="60"/>
      <c r="Q238" s="60"/>
      <c r="R238" s="60"/>
      <c r="S238" s="60"/>
      <c r="T238" s="60"/>
      <c r="U238" s="60"/>
      <c r="V238" s="60"/>
      <c r="W238" s="20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9"/>
      <c r="L239" s="59"/>
      <c r="M239" s="60"/>
      <c r="N239" s="61"/>
      <c r="O239" s="61"/>
      <c r="P239" s="60"/>
      <c r="Q239" s="60"/>
      <c r="R239" s="60"/>
      <c r="S239" s="60"/>
      <c r="T239" s="60"/>
      <c r="U239" s="60"/>
      <c r="V239" s="60"/>
      <c r="W239" s="20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9"/>
      <c r="L240" s="59"/>
      <c r="M240" s="60"/>
      <c r="N240" s="61"/>
      <c r="O240" s="61"/>
      <c r="P240" s="60"/>
      <c r="Q240" s="60"/>
      <c r="R240" s="60"/>
      <c r="S240" s="60"/>
      <c r="T240" s="60"/>
      <c r="U240" s="60"/>
      <c r="V240" s="60"/>
      <c r="W240" s="20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9"/>
      <c r="L241" s="59"/>
      <c r="M241" s="60"/>
      <c r="N241" s="61"/>
      <c r="O241" s="61"/>
      <c r="P241" s="60"/>
      <c r="Q241" s="60"/>
      <c r="R241" s="60"/>
      <c r="S241" s="60"/>
      <c r="T241" s="60"/>
      <c r="U241" s="60"/>
      <c r="V241" s="60"/>
      <c r="W241" s="20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