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wuliuslab/Documents/"/>
    </mc:Choice>
  </mc:AlternateContent>
  <xr:revisionPtr revIDLastSave="0" documentId="13_ncr:1_{3C2D8F9B-7D16-E743-978F-4C77339A03BC}" xr6:coauthVersionLast="36" xr6:coauthVersionMax="36" xr10:uidLastSave="{00000000-0000-0000-0000-000000000000}"/>
  <bookViews>
    <workbookView xWindow="380" yWindow="460" windowWidth="28040" windowHeight="16680" activeTab="1" xr2:uid="{DBE02583-149D-214C-B3DD-2ED0391DCB5A}"/>
  </bookViews>
  <sheets>
    <sheet name="Figure 1E" sheetId="1" r:id="rId1"/>
    <sheet name="Supplemntary Figure 2A" sheetId="2" r:id="rId2"/>
    <sheet name="Supplemntary Figure 2B" sheetId="3" r:id="rId3"/>
    <sheet name="Supplemntary Figure 2C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2" i="2" l="1"/>
  <c r="B102" i="2"/>
  <c r="C101" i="2"/>
  <c r="B101" i="2"/>
  <c r="C100" i="2"/>
  <c r="B100" i="2"/>
  <c r="B103" i="2" l="1"/>
  <c r="C103" i="2"/>
</calcChain>
</file>

<file path=xl/sharedStrings.xml><?xml version="1.0" encoding="utf-8"?>
<sst xmlns="http://schemas.openxmlformats.org/spreadsheetml/2006/main" count="69" uniqueCount="53">
  <si>
    <t>STDEV:</t>
  </si>
  <si>
    <t>SEM:</t>
  </si>
  <si>
    <t>COUNT:</t>
  </si>
  <si>
    <t>Correlation Coefficients of Filopodial Line Scans</t>
  </si>
  <si>
    <t>Filopodia 1</t>
  </si>
  <si>
    <t>Filopodia 2</t>
  </si>
  <si>
    <t>Filopodia 3</t>
  </si>
  <si>
    <t>Filopodia 4</t>
  </si>
  <si>
    <t>Filopodia 5</t>
  </si>
  <si>
    <t>Filopodia 6</t>
  </si>
  <si>
    <t>Filopodia 7</t>
  </si>
  <si>
    <t>Filopodia 8</t>
  </si>
  <si>
    <t>Filopodia 9</t>
  </si>
  <si>
    <t>Filopodia 10</t>
  </si>
  <si>
    <t>Filopodia 11</t>
  </si>
  <si>
    <t>Filopodia 12</t>
  </si>
  <si>
    <t>Filopodia 13</t>
  </si>
  <si>
    <t>Filopodia 14</t>
  </si>
  <si>
    <t>Filopodia 15</t>
  </si>
  <si>
    <t>Filopodia 16</t>
  </si>
  <si>
    <t>Filopodia 17</t>
  </si>
  <si>
    <t>Filopodia 18</t>
  </si>
  <si>
    <t>Filopodia 19</t>
  </si>
  <si>
    <t>Filopodia 20</t>
  </si>
  <si>
    <t>Filopodia 21</t>
  </si>
  <si>
    <t>Filopodia 22</t>
  </si>
  <si>
    <t>Filopodia 23</t>
  </si>
  <si>
    <t>Filopodia 24</t>
  </si>
  <si>
    <t>Filopodia 25</t>
  </si>
  <si>
    <t>Filopodia 26</t>
  </si>
  <si>
    <t>Filopodia 27</t>
  </si>
  <si>
    <t>Filopodia 28</t>
  </si>
  <si>
    <t>Filopodia 29</t>
  </si>
  <si>
    <t>Filopodia 30</t>
  </si>
  <si>
    <t>Filopodia 31</t>
  </si>
  <si>
    <t>Filopodia 32</t>
  </si>
  <si>
    <t>Filopodia 33</t>
  </si>
  <si>
    <t>Filopodia 34</t>
  </si>
  <si>
    <t>Filopodia 35</t>
  </si>
  <si>
    <t>Filopodia 36</t>
  </si>
  <si>
    <t>Filopodia 37</t>
  </si>
  <si>
    <t>Filopodia 38</t>
  </si>
  <si>
    <t>Lengths of Filopodia With or Without a Cofilacti-Rich Base</t>
  </si>
  <si>
    <t>Length (µm; With Cofilin)</t>
  </si>
  <si>
    <t>Length (µm; Without Cofilin)</t>
  </si>
  <si>
    <t>Cofilin</t>
  </si>
  <si>
    <t>Inflection Point/Transition Region</t>
  </si>
  <si>
    <t>Widths of Filopodial Segments in Maximum Intensity Projections (MIPs) of Resting Filopodia (µm)</t>
  </si>
  <si>
    <t>Actin</t>
  </si>
  <si>
    <t>Filopodial Segments:</t>
  </si>
  <si>
    <t>MEAN:</t>
  </si>
  <si>
    <t>Widths of Filopodial Segments in Maximum Intensity Projections (MIPs) of Searching Filopodia (µm)</t>
  </si>
  <si>
    <t>Correlation Coefficient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</si>
</sst>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D37C4-2A3A-6746-B261-20DD30A4FEC6}">
  <dimension ref="A1:B44"/>
  <sheetViews>
    <sheetView topLeftCell="A20" workbookViewId="0">
      <selection activeCell="B49" sqref="B49"/>
    </sheetView>
  </sheetViews>
  <sheetFormatPr baseColWidth="10" defaultRowHeight="16"/>
  <cols>
    <col min="1" max="1" width="40.1640625" customWidth="1"/>
    <col min="2" max="2" width="25" customWidth="1"/>
  </cols>
  <sheetData>
    <row r="1" spans="1:2">
      <c r="A1" s="1" t="s">
        <v>3</v>
      </c>
      <c r="B1" s="1" t="s">
        <v>52</v>
      </c>
    </row>
    <row r="2" spans="1:2">
      <c r="A2" s="3" t="s">
        <v>4</v>
      </c>
      <c r="B2">
        <v>-0.81366913363413096</v>
      </c>
    </row>
    <row r="3" spans="1:2">
      <c r="A3" s="3" t="s">
        <v>5</v>
      </c>
      <c r="B3">
        <v>-0.60660869037079335</v>
      </c>
    </row>
    <row r="4" spans="1:2">
      <c r="A4" s="3" t="s">
        <v>6</v>
      </c>
      <c r="B4">
        <v>-5.0069277367377547E-2</v>
      </c>
    </row>
    <row r="5" spans="1:2">
      <c r="A5" s="3" t="s">
        <v>7</v>
      </c>
      <c r="B5">
        <v>-0.57609953480478215</v>
      </c>
    </row>
    <row r="6" spans="1:2">
      <c r="A6" s="3" t="s">
        <v>8</v>
      </c>
      <c r="B6">
        <v>-0.64135315389460223</v>
      </c>
    </row>
    <row r="7" spans="1:2">
      <c r="A7" s="3" t="s">
        <v>9</v>
      </c>
      <c r="B7">
        <v>-0.68050562207081</v>
      </c>
    </row>
    <row r="8" spans="1:2">
      <c r="A8" s="3" t="s">
        <v>10</v>
      </c>
      <c r="B8">
        <v>-0.3448604753927797</v>
      </c>
    </row>
    <row r="9" spans="1:2">
      <c r="A9" s="3" t="s">
        <v>11</v>
      </c>
      <c r="B9">
        <v>-0.1858870730283827</v>
      </c>
    </row>
    <row r="10" spans="1:2">
      <c r="A10" s="3" t="s">
        <v>12</v>
      </c>
      <c r="B10">
        <v>0.1864388124068036</v>
      </c>
    </row>
    <row r="11" spans="1:2">
      <c r="A11" s="3" t="s">
        <v>13</v>
      </c>
      <c r="B11">
        <v>-0.27514002892601452</v>
      </c>
    </row>
    <row r="12" spans="1:2">
      <c r="A12" s="3" t="s">
        <v>14</v>
      </c>
      <c r="B12">
        <v>0.39879729817000359</v>
      </c>
    </row>
    <row r="13" spans="1:2">
      <c r="A13" s="3" t="s">
        <v>15</v>
      </c>
      <c r="B13">
        <v>-8.0213146469304719E-2</v>
      </c>
    </row>
    <row r="14" spans="1:2">
      <c r="A14" s="3" t="s">
        <v>16</v>
      </c>
      <c r="B14">
        <v>-0.41129108297125921</v>
      </c>
    </row>
    <row r="15" spans="1:2">
      <c r="A15" s="3" t="s">
        <v>17</v>
      </c>
      <c r="B15">
        <v>-0.84521697975937815</v>
      </c>
    </row>
    <row r="16" spans="1:2">
      <c r="A16" s="3" t="s">
        <v>18</v>
      </c>
      <c r="B16">
        <v>-0.56317440666995999</v>
      </c>
    </row>
    <row r="17" spans="1:2">
      <c r="A17" s="3" t="s">
        <v>19</v>
      </c>
      <c r="B17">
        <v>-0.32670379905170049</v>
      </c>
    </row>
    <row r="18" spans="1:2">
      <c r="A18" s="3" t="s">
        <v>20</v>
      </c>
      <c r="B18">
        <v>-0.30684508820113632</v>
      </c>
    </row>
    <row r="19" spans="1:2">
      <c r="A19" s="3" t="s">
        <v>21</v>
      </c>
      <c r="B19">
        <v>-0.74995793156315127</v>
      </c>
    </row>
    <row r="20" spans="1:2">
      <c r="A20" s="3" t="s">
        <v>22</v>
      </c>
      <c r="B20">
        <v>-0.53717514154905444</v>
      </c>
    </row>
    <row r="21" spans="1:2">
      <c r="A21" s="3" t="s">
        <v>23</v>
      </c>
      <c r="B21">
        <v>-0.26753954085313175</v>
      </c>
    </row>
    <row r="22" spans="1:2">
      <c r="A22" s="3" t="s">
        <v>24</v>
      </c>
      <c r="B22">
        <v>-0.64101678658633932</v>
      </c>
    </row>
    <row r="23" spans="1:2">
      <c r="A23" s="3" t="s">
        <v>25</v>
      </c>
      <c r="B23">
        <v>-9.5380619603512559E-2</v>
      </c>
    </row>
    <row r="24" spans="1:2">
      <c r="A24" s="3" t="s">
        <v>26</v>
      </c>
      <c r="B24">
        <v>-0.1138007409190761</v>
      </c>
    </row>
    <row r="25" spans="1:2">
      <c r="A25" s="3" t="s">
        <v>27</v>
      </c>
      <c r="B25">
        <v>-0.4684411892090396</v>
      </c>
    </row>
    <row r="26" spans="1:2">
      <c r="A26" s="3" t="s">
        <v>28</v>
      </c>
      <c r="B26">
        <v>-0.77092432547692735</v>
      </c>
    </row>
    <row r="27" spans="1:2">
      <c r="A27" s="3" t="s">
        <v>29</v>
      </c>
      <c r="B27">
        <v>-0.36557014054227005</v>
      </c>
    </row>
    <row r="28" spans="1:2">
      <c r="A28" s="3" t="s">
        <v>30</v>
      </c>
      <c r="B28">
        <v>-0.62620204908464316</v>
      </c>
    </row>
    <row r="29" spans="1:2">
      <c r="A29" s="3" t="s">
        <v>31</v>
      </c>
      <c r="B29">
        <v>0.2183220515815705</v>
      </c>
    </row>
    <row r="30" spans="1:2">
      <c r="A30" s="3" t="s">
        <v>32</v>
      </c>
      <c r="B30">
        <v>-9.4141107974446275E-2</v>
      </c>
    </row>
    <row r="31" spans="1:2">
      <c r="A31" s="3" t="s">
        <v>33</v>
      </c>
      <c r="B31">
        <v>4.243614265718617E-2</v>
      </c>
    </row>
    <row r="32" spans="1:2">
      <c r="A32" s="3" t="s">
        <v>34</v>
      </c>
      <c r="B32">
        <v>-0.64091979833569956</v>
      </c>
    </row>
    <row r="33" spans="1:2">
      <c r="A33" s="3" t="s">
        <v>35</v>
      </c>
      <c r="B33">
        <v>-0.47066302627302448</v>
      </c>
    </row>
    <row r="34" spans="1:2">
      <c r="A34" s="3" t="s">
        <v>36</v>
      </c>
      <c r="B34">
        <v>-0.43570958227247769</v>
      </c>
    </row>
    <row r="35" spans="1:2">
      <c r="A35" s="3" t="s">
        <v>37</v>
      </c>
      <c r="B35">
        <v>-0.71230801513407649</v>
      </c>
    </row>
    <row r="36" spans="1:2">
      <c r="A36" s="3" t="s">
        <v>38</v>
      </c>
      <c r="B36">
        <v>-0.54627164415506513</v>
      </c>
    </row>
    <row r="37" spans="1:2">
      <c r="A37" s="3" t="s">
        <v>39</v>
      </c>
      <c r="B37">
        <v>-0.3373725640279554</v>
      </c>
    </row>
    <row r="38" spans="1:2">
      <c r="A38" s="3" t="s">
        <v>40</v>
      </c>
      <c r="B38">
        <v>-0.80372113323322458</v>
      </c>
    </row>
    <row r="39" spans="1:2">
      <c r="A39" s="3" t="s">
        <v>41</v>
      </c>
      <c r="B39">
        <v>-0.46505985380704307</v>
      </c>
    </row>
    <row r="40" spans="1:2">
      <c r="A40" s="3"/>
    </row>
    <row r="41" spans="1:2">
      <c r="A41" s="4" t="s">
        <v>2</v>
      </c>
      <c r="B41" s="1">
        <v>38</v>
      </c>
    </row>
    <row r="42" spans="1:2">
      <c r="A42" s="4" t="s">
        <v>50</v>
      </c>
      <c r="B42" s="1">
        <v>-0.39483732574728969</v>
      </c>
    </row>
    <row r="43" spans="1:2">
      <c r="A43" s="4" t="s">
        <v>0</v>
      </c>
      <c r="B43" s="1">
        <v>0.30770284367516065</v>
      </c>
    </row>
    <row r="44" spans="1:2">
      <c r="A44" s="4" t="s">
        <v>1</v>
      </c>
      <c r="B44" s="1">
        <v>4.991599258696143E-2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E0296-7436-9046-AEFA-9D8802573567}">
  <dimension ref="A1:C103"/>
  <sheetViews>
    <sheetView tabSelected="1" workbookViewId="0">
      <selection activeCell="A103" sqref="A103"/>
    </sheetView>
  </sheetViews>
  <sheetFormatPr baseColWidth="10" defaultRowHeight="16"/>
  <cols>
    <col min="1" max="1" width="48.83203125" customWidth="1"/>
    <col min="2" max="2" width="22" customWidth="1"/>
    <col min="3" max="3" width="24.6640625" customWidth="1"/>
  </cols>
  <sheetData>
    <row r="1" spans="1:3">
      <c r="A1" s="1" t="s">
        <v>42</v>
      </c>
      <c r="B1" s="1" t="s">
        <v>43</v>
      </c>
      <c r="C1" s="1" t="s">
        <v>44</v>
      </c>
    </row>
    <row r="2" spans="1:3">
      <c r="B2">
        <v>6.593</v>
      </c>
      <c r="C2">
        <v>4.7430000000000003</v>
      </c>
    </row>
    <row r="3" spans="1:3">
      <c r="B3">
        <v>5.1970000000000001</v>
      </c>
      <c r="C3">
        <v>3.9260000000000002</v>
      </c>
    </row>
    <row r="4" spans="1:3">
      <c r="B4">
        <v>6.3410000000000002</v>
      </c>
      <c r="C4">
        <v>3.3010000000000002</v>
      </c>
    </row>
    <row r="5" spans="1:3">
      <c r="B5">
        <v>5.7619999999999996</v>
      </c>
      <c r="C5">
        <v>2.8809999999999998</v>
      </c>
    </row>
    <row r="6" spans="1:3">
      <c r="B6">
        <v>6.0119999999999996</v>
      </c>
      <c r="C6">
        <v>5.4619999999999997</v>
      </c>
    </row>
    <row r="7" spans="1:3">
      <c r="B7">
        <v>5.2690000000000001</v>
      </c>
      <c r="C7">
        <v>4.49</v>
      </c>
    </row>
    <row r="8" spans="1:3">
      <c r="B8">
        <v>3.867</v>
      </c>
      <c r="C8">
        <v>3.5630000000000002</v>
      </c>
    </row>
    <row r="9" spans="1:3">
      <c r="B9">
        <v>5.5759999999999996</v>
      </c>
      <c r="C9">
        <v>3.4470000000000001</v>
      </c>
    </row>
    <row r="10" spans="1:3">
      <c r="B10">
        <v>5.1070000000000002</v>
      </c>
      <c r="C10">
        <v>4.3959999999999999</v>
      </c>
    </row>
    <row r="11" spans="1:3">
      <c r="B11">
        <v>5.2530000000000001</v>
      </c>
      <c r="C11">
        <v>4.2930000000000001</v>
      </c>
    </row>
    <row r="12" spans="1:3">
      <c r="B12">
        <v>2.9060000000000001</v>
      </c>
      <c r="C12">
        <v>2.4089999999999998</v>
      </c>
    </row>
    <row r="13" spans="1:3">
      <c r="B13">
        <v>7.7510000000000003</v>
      </c>
      <c r="C13">
        <v>1.145</v>
      </c>
    </row>
    <row r="14" spans="1:3">
      <c r="B14">
        <v>4.6100000000000003</v>
      </c>
      <c r="C14">
        <v>1.5189999999999999</v>
      </c>
    </row>
    <row r="15" spans="1:3">
      <c r="B15">
        <v>6.117</v>
      </c>
      <c r="C15">
        <v>2.9580000000000002</v>
      </c>
    </row>
    <row r="16" spans="1:3">
      <c r="B16">
        <v>4.8390000000000004</v>
      </c>
      <c r="C16">
        <v>0.91500000000000004</v>
      </c>
    </row>
    <row r="17" spans="2:3">
      <c r="B17">
        <v>4.3869999999999996</v>
      </c>
      <c r="C17">
        <v>7.32</v>
      </c>
    </row>
    <row r="18" spans="2:3">
      <c r="B18">
        <v>5.601</v>
      </c>
      <c r="C18">
        <v>4.33</v>
      </c>
    </row>
    <row r="19" spans="2:3">
      <c r="B19">
        <v>6.7110000000000003</v>
      </c>
      <c r="C19">
        <v>4.1509999999999998</v>
      </c>
    </row>
    <row r="20" spans="2:3">
      <c r="B20">
        <v>5.093</v>
      </c>
      <c r="C20">
        <v>4.3390000000000004</v>
      </c>
    </row>
    <row r="21" spans="2:3">
      <c r="B21">
        <v>6.9279999999999999</v>
      </c>
      <c r="C21">
        <v>3.4319999999999999</v>
      </c>
    </row>
    <row r="22" spans="2:3">
      <c r="B22">
        <v>4.0960000000000001</v>
      </c>
      <c r="C22">
        <v>4.9809999999999999</v>
      </c>
    </row>
    <row r="23" spans="2:3">
      <c r="B23">
        <v>3.8479999999999999</v>
      </c>
      <c r="C23">
        <v>3.3719999999999999</v>
      </c>
    </row>
    <row r="24" spans="2:3">
      <c r="B24">
        <v>6.53</v>
      </c>
      <c r="C24">
        <v>3.2389999999999999</v>
      </c>
    </row>
    <row r="25" spans="2:3">
      <c r="B25">
        <v>6.3090000000000002</v>
      </c>
      <c r="C25">
        <v>2.137</v>
      </c>
    </row>
    <row r="26" spans="2:3">
      <c r="B26">
        <v>6.3849999999999998</v>
      </c>
      <c r="C26">
        <v>0.68700000000000006</v>
      </c>
    </row>
    <row r="27" spans="2:3">
      <c r="B27">
        <v>6.29</v>
      </c>
      <c r="C27">
        <v>0.75700000000000001</v>
      </c>
    </row>
    <row r="28" spans="2:3">
      <c r="B28">
        <v>5.149</v>
      </c>
      <c r="C28">
        <v>1.627</v>
      </c>
    </row>
    <row r="29" spans="2:3">
      <c r="B29">
        <v>6.9829999999999997</v>
      </c>
      <c r="C29">
        <v>3.2690000000000001</v>
      </c>
    </row>
    <row r="30" spans="2:3">
      <c r="B30">
        <v>7.1040000000000001</v>
      </c>
      <c r="C30">
        <v>3.2389999999999999</v>
      </c>
    </row>
    <row r="31" spans="2:3">
      <c r="B31">
        <v>7.8470000000000004</v>
      </c>
      <c r="C31">
        <v>0.68899999999999995</v>
      </c>
    </row>
    <row r="32" spans="2:3">
      <c r="B32">
        <v>5.9029999999999996</v>
      </c>
      <c r="C32">
        <v>3.7789999999999999</v>
      </c>
    </row>
    <row r="33" spans="2:3">
      <c r="B33">
        <v>6.5620000000000003</v>
      </c>
      <c r="C33">
        <v>1.9870000000000001</v>
      </c>
    </row>
    <row r="34" spans="2:3">
      <c r="B34">
        <v>4.9109999999999996</v>
      </c>
      <c r="C34">
        <v>0.52400000000000002</v>
      </c>
    </row>
    <row r="35" spans="2:3">
      <c r="B35">
        <v>5.41</v>
      </c>
      <c r="C35">
        <v>3.3759999999999999</v>
      </c>
    </row>
    <row r="36" spans="2:3">
      <c r="B36">
        <v>5.0490000000000004</v>
      </c>
      <c r="C36">
        <v>3.9729999999999999</v>
      </c>
    </row>
    <row r="37" spans="2:3">
      <c r="B37">
        <v>5.2960000000000003</v>
      </c>
      <c r="C37">
        <v>0.90300000000000002</v>
      </c>
    </row>
    <row r="38" spans="2:3">
      <c r="B38">
        <v>3.5489999999999999</v>
      </c>
      <c r="C38">
        <v>2.347</v>
      </c>
    </row>
    <row r="39" spans="2:3">
      <c r="B39">
        <v>8.4060000000000006</v>
      </c>
      <c r="C39">
        <v>4.3040000000000003</v>
      </c>
    </row>
    <row r="40" spans="2:3">
      <c r="B40">
        <v>4.3499999999999996</v>
      </c>
      <c r="C40">
        <v>4.0289999999999999</v>
      </c>
    </row>
    <row r="41" spans="2:3">
      <c r="B41">
        <v>4.0759999999999996</v>
      </c>
      <c r="C41">
        <v>3.669</v>
      </c>
    </row>
    <row r="42" spans="2:3">
      <c r="B42">
        <v>4.8650000000000002</v>
      </c>
      <c r="C42">
        <v>3.004</v>
      </c>
    </row>
    <row r="43" spans="2:3">
      <c r="B43">
        <v>7.5220000000000002</v>
      </c>
      <c r="C43">
        <v>4.6749999999999998</v>
      </c>
    </row>
    <row r="44" spans="2:3">
      <c r="B44">
        <v>5.734</v>
      </c>
      <c r="C44">
        <v>3.38</v>
      </c>
    </row>
    <row r="45" spans="2:3">
      <c r="B45">
        <v>8.8800000000000008</v>
      </c>
      <c r="C45">
        <v>5.0140000000000002</v>
      </c>
    </row>
    <row r="46" spans="2:3">
      <c r="B46">
        <v>9.1549999999999994</v>
      </c>
      <c r="C46">
        <v>2.8250000000000002</v>
      </c>
    </row>
    <row r="47" spans="2:3">
      <c r="B47">
        <v>5.0670000000000002</v>
      </c>
      <c r="C47">
        <v>1.2490000000000001</v>
      </c>
    </row>
    <row r="48" spans="2:3">
      <c r="B48">
        <v>8.4440000000000008</v>
      </c>
      <c r="C48">
        <v>2.4940000000000002</v>
      </c>
    </row>
    <row r="49" spans="2:3">
      <c r="B49">
        <v>4.7640000000000002</v>
      </c>
      <c r="C49">
        <v>1.597</v>
      </c>
    </row>
    <row r="50" spans="2:3">
      <c r="B50">
        <v>5.1189999999999998</v>
      </c>
      <c r="C50">
        <v>3.641</v>
      </c>
    </row>
    <row r="51" spans="2:3">
      <c r="B51">
        <v>8.4809999999999999</v>
      </c>
      <c r="C51">
        <v>2.4729999999999999</v>
      </c>
    </row>
    <row r="52" spans="2:3">
      <c r="B52">
        <v>4.8559999999999999</v>
      </c>
      <c r="C52">
        <v>7.7679999999999998</v>
      </c>
    </row>
    <row r="53" spans="2:3">
      <c r="B53">
        <v>4.5359999999999996</v>
      </c>
      <c r="C53">
        <v>7.3559999999999999</v>
      </c>
    </row>
    <row r="54" spans="2:3">
      <c r="B54">
        <v>6.22</v>
      </c>
      <c r="C54">
        <v>3.35</v>
      </c>
    </row>
    <row r="55" spans="2:3">
      <c r="B55">
        <v>4.8159999999999998</v>
      </c>
      <c r="C55">
        <v>2.0830000000000002</v>
      </c>
    </row>
    <row r="56" spans="2:3">
      <c r="B56">
        <v>6.976</v>
      </c>
      <c r="C56">
        <v>1.571</v>
      </c>
    </row>
    <row r="57" spans="2:3">
      <c r="B57">
        <v>6.4009999999999998</v>
      </c>
      <c r="C57">
        <v>2.9409999999999998</v>
      </c>
    </row>
    <row r="58" spans="2:3">
      <c r="B58">
        <v>5.7039999999999997</v>
      </c>
      <c r="C58">
        <v>2.94</v>
      </c>
    </row>
    <row r="59" spans="2:3">
      <c r="B59">
        <v>6.4630000000000001</v>
      </c>
      <c r="C59">
        <v>3.6749999999999998</v>
      </c>
    </row>
    <row r="60" spans="2:3">
      <c r="B60">
        <v>6.8289999999999997</v>
      </c>
      <c r="C60">
        <v>9.1790000000000003</v>
      </c>
    </row>
    <row r="61" spans="2:3">
      <c r="B61">
        <v>5.3620000000000001</v>
      </c>
      <c r="C61">
        <v>1.5209999999999999</v>
      </c>
    </row>
    <row r="62" spans="2:3">
      <c r="B62">
        <v>5.2850000000000001</v>
      </c>
      <c r="C62">
        <v>2.0609999999999999</v>
      </c>
    </row>
    <row r="63" spans="2:3">
      <c r="B63">
        <v>5.5149999999999997</v>
      </c>
      <c r="C63">
        <v>4.6109999999999998</v>
      </c>
    </row>
    <row r="64" spans="2:3">
      <c r="B64">
        <v>6.4050000000000002</v>
      </c>
      <c r="C64">
        <v>6.609</v>
      </c>
    </row>
    <row r="65" spans="2:3">
      <c r="B65">
        <v>6.593</v>
      </c>
      <c r="C65">
        <v>3.7010000000000001</v>
      </c>
    </row>
    <row r="66" spans="2:3">
      <c r="B66">
        <v>4.3259999999999996</v>
      </c>
      <c r="C66">
        <v>5.31</v>
      </c>
    </row>
    <row r="67" spans="2:3">
      <c r="B67">
        <v>4.26</v>
      </c>
      <c r="C67">
        <v>3.145</v>
      </c>
    </row>
    <row r="68" spans="2:3">
      <c r="B68">
        <v>5.2759999999999998</v>
      </c>
      <c r="C68">
        <v>2.891</v>
      </c>
    </row>
    <row r="69" spans="2:3">
      <c r="B69">
        <v>5.4020000000000001</v>
      </c>
      <c r="C69">
        <v>1.6539999999999999</v>
      </c>
    </row>
    <row r="70" spans="2:3">
      <c r="B70">
        <v>4.1589999999999998</v>
      </c>
      <c r="C70">
        <v>3.9470000000000001</v>
      </c>
    </row>
    <row r="71" spans="2:3">
      <c r="B71">
        <v>4.3959999999999999</v>
      </c>
      <c r="C71">
        <v>3.0659999999999998</v>
      </c>
    </row>
    <row r="72" spans="2:3">
      <c r="B72">
        <v>4.8760000000000003</v>
      </c>
      <c r="C72">
        <v>2.2719999999999998</v>
      </c>
    </row>
    <row r="73" spans="2:3">
      <c r="B73">
        <v>9.8070000000000004</v>
      </c>
      <c r="C73">
        <v>1.7829999999999999</v>
      </c>
    </row>
    <row r="74" spans="2:3">
      <c r="B74">
        <v>5.95</v>
      </c>
    </row>
    <row r="75" spans="2:3">
      <c r="B75">
        <v>7.2210000000000001</v>
      </c>
    </row>
    <row r="76" spans="2:3">
      <c r="B76">
        <v>6.8040000000000003</v>
      </c>
    </row>
    <row r="77" spans="2:3">
      <c r="B77">
        <v>6.1319999999999997</v>
      </c>
    </row>
    <row r="78" spans="2:3">
      <c r="B78">
        <v>8.0139999999999993</v>
      </c>
    </row>
    <row r="79" spans="2:3">
      <c r="B79">
        <v>5.7389999999999999</v>
      </c>
    </row>
    <row r="80" spans="2:3">
      <c r="B80">
        <v>6.3019999999999996</v>
      </c>
    </row>
    <row r="81" spans="2:2">
      <c r="B81">
        <v>5.8280000000000003</v>
      </c>
    </row>
    <row r="82" spans="2:2">
      <c r="B82">
        <v>4.4560000000000004</v>
      </c>
    </row>
    <row r="83" spans="2:2">
      <c r="B83">
        <v>7.1980000000000004</v>
      </c>
    </row>
    <row r="84" spans="2:2">
      <c r="B84">
        <v>11.898999999999999</v>
      </c>
    </row>
    <row r="85" spans="2:2">
      <c r="B85">
        <v>6.6379999999999999</v>
      </c>
    </row>
    <row r="86" spans="2:2">
      <c r="B86">
        <v>5.1829999999999998</v>
      </c>
    </row>
    <row r="87" spans="2:2">
      <c r="B87">
        <v>5.6550000000000002</v>
      </c>
    </row>
    <row r="88" spans="2:2">
      <c r="B88">
        <v>6.6689999999999996</v>
      </c>
    </row>
    <row r="89" spans="2:2">
      <c r="B89">
        <v>6.3559999999999999</v>
      </c>
    </row>
    <row r="90" spans="2:2">
      <c r="B90">
        <v>8.218</v>
      </c>
    </row>
    <row r="91" spans="2:2">
      <c r="B91">
        <v>7.8079999999999998</v>
      </c>
    </row>
    <row r="92" spans="2:2">
      <c r="B92">
        <v>9.8179999999999996</v>
      </c>
    </row>
    <row r="93" spans="2:2">
      <c r="B93">
        <v>9.0169999999999995</v>
      </c>
    </row>
    <row r="94" spans="2:2">
      <c r="B94">
        <v>7.4459999999999997</v>
      </c>
    </row>
    <row r="95" spans="2:2">
      <c r="B95">
        <v>5.8550000000000004</v>
      </c>
    </row>
    <row r="96" spans="2:2">
      <c r="B96">
        <v>2.5790000000000002</v>
      </c>
    </row>
    <row r="97" spans="1:3">
      <c r="B97">
        <v>6.2039999999999997</v>
      </c>
    </row>
    <row r="98" spans="1:3">
      <c r="B98">
        <v>9.2919999999999998</v>
      </c>
    </row>
    <row r="100" spans="1:3">
      <c r="A100" s="4" t="s">
        <v>2</v>
      </c>
      <c r="B100" s="1">
        <f>COUNT(B2:B99)</f>
        <v>97</v>
      </c>
      <c r="C100" s="1">
        <f>COUNT(C2:C74)</f>
        <v>72</v>
      </c>
    </row>
    <row r="101" spans="1:3">
      <c r="A101" s="4" t="s">
        <v>50</v>
      </c>
      <c r="B101" s="1">
        <f>AVERAGE(B2:B99)</f>
        <v>6.069567010309278</v>
      </c>
      <c r="C101" s="1">
        <f>AVERAGE(C2:C74)</f>
        <v>3.3290833333333327</v>
      </c>
    </row>
    <row r="102" spans="1:3">
      <c r="A102" s="4" t="s">
        <v>0</v>
      </c>
      <c r="B102" s="1">
        <f>STDEV(B2:B99)</f>
        <v>1.5895108780377574</v>
      </c>
      <c r="C102" s="1">
        <f>STDEV(C2:C74)</f>
        <v>1.7108599579669441</v>
      </c>
    </row>
    <row r="103" spans="1:3">
      <c r="A103" s="4" t="s">
        <v>1</v>
      </c>
      <c r="B103" s="1">
        <f>B102/SQRT(B100)</f>
        <v>0.16139037744538087</v>
      </c>
      <c r="C103" s="1">
        <f>C102/SQRT(C100)</f>
        <v>0.201626779656493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EE0A-3270-8542-8FCA-FB4F3BBACAE3}">
  <dimension ref="A1:D71"/>
  <sheetViews>
    <sheetView workbookViewId="0">
      <selection activeCell="B66" sqref="B66"/>
    </sheetView>
  </sheetViews>
  <sheetFormatPr baseColWidth="10" defaultRowHeight="16"/>
  <cols>
    <col min="1" max="1" width="81" customWidth="1"/>
    <col min="3" max="3" width="29" customWidth="1"/>
  </cols>
  <sheetData>
    <row r="1" spans="1:4">
      <c r="A1" s="1" t="s">
        <v>47</v>
      </c>
      <c r="B1" s="1"/>
      <c r="C1" s="1"/>
      <c r="D1" s="1"/>
    </row>
    <row r="2" spans="1:4">
      <c r="A2" s="4" t="s">
        <v>49</v>
      </c>
      <c r="B2" s="4" t="s">
        <v>45</v>
      </c>
      <c r="C2" s="4" t="s">
        <v>46</v>
      </c>
      <c r="D2" s="4" t="s">
        <v>48</v>
      </c>
    </row>
    <row r="3" spans="1:4">
      <c r="B3">
        <v>0.41399999999999998</v>
      </c>
      <c r="C3">
        <v>0.35899999999999999</v>
      </c>
      <c r="D3">
        <v>0.50700000000000001</v>
      </c>
    </row>
    <row r="4" spans="1:4">
      <c r="B4">
        <v>0.42699999999999999</v>
      </c>
      <c r="C4">
        <v>0.443</v>
      </c>
      <c r="D4">
        <v>0.629</v>
      </c>
    </row>
    <row r="5" spans="1:4">
      <c r="B5">
        <v>0.73799999999999999</v>
      </c>
      <c r="C5">
        <v>0.48899999999999999</v>
      </c>
      <c r="D5">
        <v>0.34799999999999998</v>
      </c>
    </row>
    <row r="6" spans="1:4">
      <c r="B6">
        <v>0.67300000000000004</v>
      </c>
      <c r="C6">
        <v>0.4</v>
      </c>
      <c r="D6">
        <v>0.36</v>
      </c>
    </row>
    <row r="7" spans="1:4">
      <c r="B7">
        <v>1.006</v>
      </c>
      <c r="C7">
        <v>0.41699999999999998</v>
      </c>
      <c r="D7">
        <v>0.34899999999999998</v>
      </c>
    </row>
    <row r="8" spans="1:4">
      <c r="B8">
        <v>1.986</v>
      </c>
      <c r="C8">
        <v>0.38800000000000001</v>
      </c>
      <c r="D8">
        <v>0.48099999999999998</v>
      </c>
    </row>
    <row r="9" spans="1:4">
      <c r="B9">
        <v>0.78800000000000003</v>
      </c>
      <c r="C9">
        <v>0.36</v>
      </c>
      <c r="D9">
        <v>0.54</v>
      </c>
    </row>
    <row r="10" spans="1:4">
      <c r="B10">
        <v>1.5089999999999999</v>
      </c>
      <c r="C10">
        <v>0.32900000000000001</v>
      </c>
      <c r="D10">
        <v>0.44800000000000001</v>
      </c>
    </row>
    <row r="11" spans="1:4">
      <c r="B11">
        <v>0.51</v>
      </c>
      <c r="C11">
        <v>0.33300000000000002</v>
      </c>
      <c r="D11">
        <v>0.39800000000000002</v>
      </c>
    </row>
    <row r="12" spans="1:4">
      <c r="B12">
        <v>0.81399999999999995</v>
      </c>
      <c r="C12">
        <v>0.45500000000000002</v>
      </c>
      <c r="D12">
        <v>0.373</v>
      </c>
    </row>
    <row r="13" spans="1:4">
      <c r="B13">
        <v>0.92600000000000005</v>
      </c>
      <c r="C13">
        <v>0.27</v>
      </c>
      <c r="D13">
        <v>0.41699999999999998</v>
      </c>
    </row>
    <row r="14" spans="1:4">
      <c r="B14">
        <v>1.226</v>
      </c>
      <c r="C14">
        <v>0.434</v>
      </c>
      <c r="D14">
        <v>0.4</v>
      </c>
    </row>
    <row r="15" spans="1:4">
      <c r="B15">
        <v>0.81399999999999995</v>
      </c>
      <c r="C15">
        <v>0.50700000000000001</v>
      </c>
      <c r="D15">
        <v>0.2</v>
      </c>
    </row>
    <row r="16" spans="1:4">
      <c r="B16">
        <v>0.63400000000000001</v>
      </c>
      <c r="C16">
        <v>0.57299999999999995</v>
      </c>
      <c r="D16">
        <v>0.81100000000000005</v>
      </c>
    </row>
    <row r="17" spans="2:4">
      <c r="B17">
        <v>0.95099999999999996</v>
      </c>
      <c r="C17">
        <v>0.377</v>
      </c>
      <c r="D17">
        <v>0.40500000000000003</v>
      </c>
    </row>
    <row r="18" spans="2:4">
      <c r="B18">
        <v>0.48099999999999998</v>
      </c>
      <c r="C18">
        <v>0.307</v>
      </c>
      <c r="D18">
        <v>0.32100000000000001</v>
      </c>
    </row>
    <row r="19" spans="2:4">
      <c r="B19" s="2">
        <v>0.44700000000000001</v>
      </c>
      <c r="C19">
        <v>0.42399999999999999</v>
      </c>
      <c r="D19">
        <v>0.63200000000000001</v>
      </c>
    </row>
    <row r="20" spans="2:4">
      <c r="B20" s="2">
        <v>0.50600000000000001</v>
      </c>
      <c r="C20">
        <v>0.45500000000000002</v>
      </c>
      <c r="D20">
        <v>0.56899999999999995</v>
      </c>
    </row>
    <row r="21" spans="2:4">
      <c r="B21" s="2">
        <v>0.56899999999999995</v>
      </c>
      <c r="C21">
        <v>0.63400000000000001</v>
      </c>
      <c r="D21">
        <v>0.52100000000000002</v>
      </c>
    </row>
    <row r="22" spans="2:4">
      <c r="B22">
        <v>0.49299999999999999</v>
      </c>
      <c r="C22">
        <v>0.29799999999999999</v>
      </c>
      <c r="D22">
        <v>0.41699999999999998</v>
      </c>
    </row>
    <row r="23" spans="2:4">
      <c r="B23">
        <v>0.53700000000000003</v>
      </c>
      <c r="C23">
        <v>0.42699999999999999</v>
      </c>
      <c r="D23">
        <v>0.65600000000000003</v>
      </c>
    </row>
    <row r="24" spans="2:4">
      <c r="B24" s="2">
        <v>0.80100000000000005</v>
      </c>
      <c r="C24">
        <v>0.36299999999999999</v>
      </c>
      <c r="D24">
        <v>0.44800000000000001</v>
      </c>
    </row>
    <row r="25" spans="2:4">
      <c r="B25">
        <v>1.5469999999999999</v>
      </c>
      <c r="C25">
        <v>0.30399999999999999</v>
      </c>
      <c r="D25">
        <v>1.226</v>
      </c>
    </row>
    <row r="26" spans="2:4">
      <c r="B26">
        <v>0.63300000000000001</v>
      </c>
      <c r="C26">
        <v>0.38200000000000001</v>
      </c>
      <c r="D26">
        <v>0.33800000000000002</v>
      </c>
    </row>
    <row r="27" spans="2:4">
      <c r="B27">
        <v>0.51100000000000001</v>
      </c>
      <c r="C27">
        <v>0.39800000000000002</v>
      </c>
      <c r="D27">
        <v>0.41899999999999998</v>
      </c>
    </row>
    <row r="28" spans="2:4">
      <c r="B28">
        <v>0.59199999999999997</v>
      </c>
      <c r="C28">
        <v>0.41399999999999998</v>
      </c>
      <c r="D28">
        <v>0.42699999999999999</v>
      </c>
    </row>
    <row r="29" spans="2:4">
      <c r="B29">
        <v>0.94799999999999995</v>
      </c>
      <c r="C29">
        <v>0.22700000000000001</v>
      </c>
      <c r="D29">
        <v>1.415</v>
      </c>
    </row>
    <row r="30" spans="2:4">
      <c r="B30">
        <v>1.2</v>
      </c>
      <c r="C30">
        <v>0.33800000000000002</v>
      </c>
      <c r="D30">
        <v>1.2909999999999999</v>
      </c>
    </row>
    <row r="31" spans="2:4">
      <c r="B31">
        <v>0.68200000000000005</v>
      </c>
      <c r="C31">
        <v>0.32300000000000001</v>
      </c>
      <c r="D31">
        <v>0.84399999999999997</v>
      </c>
    </row>
    <row r="32" spans="2:4">
      <c r="B32">
        <v>0.59699999999999998</v>
      </c>
      <c r="C32">
        <v>0.38900000000000001</v>
      </c>
      <c r="D32">
        <v>0.44800000000000001</v>
      </c>
    </row>
    <row r="33" spans="2:4">
      <c r="B33">
        <v>0.59599999999999997</v>
      </c>
      <c r="C33">
        <v>0.53600000000000003</v>
      </c>
      <c r="D33">
        <v>0.88</v>
      </c>
    </row>
    <row r="34" spans="2:4">
      <c r="B34">
        <v>0.82799999999999996</v>
      </c>
      <c r="C34">
        <v>0.377</v>
      </c>
      <c r="D34">
        <v>0.45400000000000001</v>
      </c>
    </row>
    <row r="35" spans="2:4">
      <c r="B35">
        <v>0.69499999999999995</v>
      </c>
      <c r="C35">
        <v>0.59</v>
      </c>
      <c r="D35">
        <v>0.46500000000000002</v>
      </c>
    </row>
    <row r="36" spans="2:4">
      <c r="B36">
        <v>0.33700000000000002</v>
      </c>
      <c r="C36">
        <v>0.34699999999999998</v>
      </c>
      <c r="D36">
        <v>0.38200000000000001</v>
      </c>
    </row>
    <row r="37" spans="2:4">
      <c r="B37">
        <v>0.64500000000000002</v>
      </c>
      <c r="C37">
        <v>0.46500000000000002</v>
      </c>
      <c r="D37">
        <v>0.50900000000000001</v>
      </c>
    </row>
    <row r="38" spans="2:4">
      <c r="B38">
        <v>0.80200000000000005</v>
      </c>
      <c r="C38">
        <v>0.43</v>
      </c>
      <c r="D38">
        <v>0.63300000000000001</v>
      </c>
    </row>
    <row r="39" spans="2:4">
      <c r="B39">
        <v>0.99199999999999999</v>
      </c>
      <c r="C39">
        <v>0.43</v>
      </c>
      <c r="D39">
        <v>0.54900000000000004</v>
      </c>
    </row>
    <row r="40" spans="2:4">
      <c r="B40">
        <v>0.50600000000000001</v>
      </c>
      <c r="C40">
        <v>0.33700000000000002</v>
      </c>
      <c r="D40">
        <v>0.29799999999999999</v>
      </c>
    </row>
    <row r="41" spans="2:4">
      <c r="B41">
        <v>0.58699999999999997</v>
      </c>
      <c r="C41">
        <v>0.45400000000000001</v>
      </c>
      <c r="D41">
        <v>0.30399999999999999</v>
      </c>
    </row>
    <row r="42" spans="2:4">
      <c r="B42">
        <v>1.0249999999999999</v>
      </c>
      <c r="C42">
        <v>0.50600000000000001</v>
      </c>
      <c r="D42">
        <v>0.38200000000000001</v>
      </c>
    </row>
    <row r="43" spans="2:4">
      <c r="B43">
        <v>1.76</v>
      </c>
      <c r="C43">
        <v>0.43</v>
      </c>
      <c r="D43">
        <v>0.50600000000000001</v>
      </c>
    </row>
    <row r="44" spans="2:4">
      <c r="B44">
        <v>0.84299999999999997</v>
      </c>
      <c r="C44">
        <v>0.64200000000000002</v>
      </c>
      <c r="D44">
        <v>0.50900000000000001</v>
      </c>
    </row>
    <row r="45" spans="2:4">
      <c r="B45">
        <v>0.47699999999999998</v>
      </c>
      <c r="C45">
        <v>0.54900000000000004</v>
      </c>
      <c r="D45">
        <v>0.36199999999999999</v>
      </c>
    </row>
    <row r="46" spans="2:4">
      <c r="B46">
        <v>0.50900000000000001</v>
      </c>
      <c r="C46">
        <v>0.36199999999999999</v>
      </c>
      <c r="D46">
        <v>0.4</v>
      </c>
    </row>
    <row r="47" spans="2:4">
      <c r="B47">
        <v>1.0109999999999999</v>
      </c>
      <c r="C47">
        <v>0.50600000000000001</v>
      </c>
      <c r="D47">
        <v>1.5640000000000001</v>
      </c>
    </row>
    <row r="48" spans="2:4">
      <c r="B48">
        <v>0.69499999999999995</v>
      </c>
      <c r="C48">
        <v>0.46500000000000002</v>
      </c>
      <c r="D48">
        <v>0.34699999999999998</v>
      </c>
    </row>
    <row r="49" spans="2:4">
      <c r="B49">
        <v>0.88600000000000001</v>
      </c>
      <c r="C49">
        <v>0.32100000000000001</v>
      </c>
      <c r="D49">
        <v>0.48</v>
      </c>
    </row>
    <row r="50" spans="2:4">
      <c r="B50">
        <v>0.85299999999999998</v>
      </c>
      <c r="C50">
        <v>0.43</v>
      </c>
      <c r="D50">
        <v>0.34699999999999998</v>
      </c>
    </row>
    <row r="51" spans="2:4">
      <c r="B51">
        <v>0.60799999999999998</v>
      </c>
      <c r="C51">
        <v>0.41699999999999998</v>
      </c>
      <c r="D51">
        <v>0.41699999999999998</v>
      </c>
    </row>
    <row r="52" spans="2:4">
      <c r="B52">
        <v>1.431</v>
      </c>
      <c r="C52">
        <v>0.377</v>
      </c>
      <c r="D52">
        <v>0.35799999999999998</v>
      </c>
    </row>
    <row r="53" spans="2:4">
      <c r="B53">
        <v>0.96099999999999997</v>
      </c>
      <c r="C53">
        <v>0.377</v>
      </c>
      <c r="D53">
        <v>0.377</v>
      </c>
    </row>
    <row r="54" spans="2:4">
      <c r="B54">
        <v>0.43</v>
      </c>
      <c r="C54">
        <v>0.4</v>
      </c>
      <c r="D54">
        <v>0.32100000000000001</v>
      </c>
    </row>
    <row r="55" spans="2:4">
      <c r="B55">
        <v>0.95399999999999996</v>
      </c>
      <c r="C55">
        <v>0.25600000000000001</v>
      </c>
      <c r="D55">
        <v>0.38200000000000001</v>
      </c>
    </row>
    <row r="56" spans="2:4">
      <c r="B56">
        <v>1.0129999999999999</v>
      </c>
      <c r="C56">
        <v>0.48499999999999999</v>
      </c>
      <c r="D56">
        <v>0.23799999999999999</v>
      </c>
    </row>
    <row r="57" spans="2:4">
      <c r="B57">
        <v>0.50700000000000001</v>
      </c>
      <c r="C57">
        <v>0.35899999999999999</v>
      </c>
      <c r="D57">
        <v>0.48099999999999998</v>
      </c>
    </row>
    <row r="58" spans="2:4">
      <c r="B58">
        <v>0.70299999999999996</v>
      </c>
      <c r="C58">
        <v>0.40100000000000002</v>
      </c>
      <c r="D58">
        <v>0.34</v>
      </c>
    </row>
    <row r="59" spans="2:4">
      <c r="B59">
        <v>0.72099999999999997</v>
      </c>
      <c r="C59">
        <v>0.38200000000000001</v>
      </c>
      <c r="D59">
        <v>0.38800000000000001</v>
      </c>
    </row>
    <row r="60" spans="2:4">
      <c r="B60">
        <v>0.72</v>
      </c>
      <c r="C60">
        <v>0.34699999999999998</v>
      </c>
      <c r="D60">
        <v>0.49299999999999999</v>
      </c>
    </row>
    <row r="61" spans="2:4">
      <c r="B61">
        <v>0.77700000000000002</v>
      </c>
      <c r="C61">
        <v>0.35899999999999999</v>
      </c>
      <c r="D61">
        <v>0.39200000000000002</v>
      </c>
    </row>
    <row r="62" spans="2:4">
      <c r="B62">
        <v>0.68</v>
      </c>
      <c r="C62">
        <v>0.46300000000000002</v>
      </c>
      <c r="D62">
        <v>0.50600000000000001</v>
      </c>
    </row>
    <row r="63" spans="2:4">
      <c r="B63">
        <v>0.59599999999999997</v>
      </c>
      <c r="C63">
        <v>0.50700000000000001</v>
      </c>
      <c r="D63">
        <v>0.29799999999999999</v>
      </c>
    </row>
    <row r="64" spans="2:4">
      <c r="B64">
        <v>0.42699999999999999</v>
      </c>
      <c r="C64">
        <v>0.80500000000000005</v>
      </c>
      <c r="D64">
        <v>0.29799999999999999</v>
      </c>
    </row>
    <row r="65" spans="1:4">
      <c r="B65">
        <v>0.63200000000000001</v>
      </c>
      <c r="C65">
        <v>0.45400000000000001</v>
      </c>
      <c r="D65">
        <v>0.48099999999999998</v>
      </c>
    </row>
    <row r="66" spans="1:4">
      <c r="B66">
        <v>0.77500000000000002</v>
      </c>
      <c r="C66">
        <v>0.34899999999999998</v>
      </c>
      <c r="D66">
        <v>0.22700000000000001</v>
      </c>
    </row>
    <row r="68" spans="1:4">
      <c r="A68" s="4" t="s">
        <v>2</v>
      </c>
      <c r="B68" s="1">
        <v>64</v>
      </c>
      <c r="C68" s="1">
        <v>64</v>
      </c>
      <c r="D68" s="1">
        <v>64</v>
      </c>
    </row>
    <row r="69" spans="1:4">
      <c r="A69" s="4" t="s">
        <v>50</v>
      </c>
      <c r="B69" s="1">
        <v>0.78034375</v>
      </c>
      <c r="C69" s="1">
        <v>0.41768749999999993</v>
      </c>
      <c r="D69" s="1">
        <v>0.50009375000000011</v>
      </c>
    </row>
    <row r="70" spans="1:4">
      <c r="A70" s="4" t="s">
        <v>0</v>
      </c>
      <c r="B70" s="1">
        <v>0.32697299625164405</v>
      </c>
      <c r="C70" s="1">
        <v>9.7882805695350461E-2</v>
      </c>
      <c r="D70" s="1">
        <v>0.26459845101167484</v>
      </c>
    </row>
    <row r="71" spans="1:4">
      <c r="A71" s="4" t="s">
        <v>1</v>
      </c>
      <c r="B71" s="1">
        <v>4.0871624531455507E-2</v>
      </c>
      <c r="C71" s="1">
        <v>1.2235350711918808E-2</v>
      </c>
      <c r="D71" s="1">
        <v>3.3074806376459355E-2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3C197-27B3-6F4B-B144-38A73FE405A2}">
  <dimension ref="A1:D22"/>
  <sheetViews>
    <sheetView workbookViewId="0">
      <selection activeCell="B19" sqref="B19:D22"/>
    </sheetView>
  </sheetViews>
  <sheetFormatPr baseColWidth="10" defaultRowHeight="16"/>
  <cols>
    <col min="1" max="1" width="83.83203125" customWidth="1"/>
    <col min="3" max="3" width="28.83203125" customWidth="1"/>
  </cols>
  <sheetData>
    <row r="1" spans="1:4">
      <c r="A1" s="1" t="s">
        <v>51</v>
      </c>
      <c r="B1" s="1"/>
      <c r="C1" s="1"/>
      <c r="D1" s="1"/>
    </row>
    <row r="2" spans="1:4">
      <c r="A2" s="4" t="s">
        <v>49</v>
      </c>
      <c r="B2" s="4" t="s">
        <v>45</v>
      </c>
      <c r="C2" s="4" t="s">
        <v>46</v>
      </c>
      <c r="D2" s="4" t="s">
        <v>48</v>
      </c>
    </row>
    <row r="3" spans="1:4">
      <c r="B3">
        <v>1.29</v>
      </c>
      <c r="C3">
        <v>0.4</v>
      </c>
      <c r="D3">
        <v>3.9460000000000002</v>
      </c>
    </row>
    <row r="4" spans="1:4">
      <c r="B4">
        <v>1.3680000000000001</v>
      </c>
      <c r="C4">
        <v>0.307</v>
      </c>
      <c r="D4">
        <v>4.8860000000000001</v>
      </c>
    </row>
    <row r="5" spans="1:4">
      <c r="B5">
        <v>1.131</v>
      </c>
      <c r="C5">
        <v>0.29799999999999999</v>
      </c>
      <c r="D5">
        <v>7.7990000000000004</v>
      </c>
    </row>
    <row r="6" spans="1:4">
      <c r="B6">
        <v>0.91800000000000004</v>
      </c>
      <c r="C6">
        <v>0.36899999999999999</v>
      </c>
      <c r="D6">
        <v>2.036</v>
      </c>
    </row>
    <row r="7" spans="1:4">
      <c r="B7">
        <v>0.82799999999999996</v>
      </c>
      <c r="C7">
        <v>0.53100000000000003</v>
      </c>
      <c r="D7">
        <v>2.7149999999999999</v>
      </c>
    </row>
    <row r="8" spans="1:4">
      <c r="B8">
        <v>1.0409999999999999</v>
      </c>
      <c r="C8">
        <v>0.51300000000000001</v>
      </c>
      <c r="D8">
        <v>2.23</v>
      </c>
    </row>
    <row r="9" spans="1:4">
      <c r="B9">
        <v>1.4419999999999999</v>
      </c>
      <c r="C9">
        <v>0.40100000000000002</v>
      </c>
      <c r="D9">
        <v>4.7329999999999997</v>
      </c>
    </row>
    <row r="10" spans="1:4">
      <c r="B10">
        <v>0.53700000000000003</v>
      </c>
      <c r="C10">
        <v>0.75900000000000001</v>
      </c>
      <c r="D10">
        <v>1.4430000000000001</v>
      </c>
    </row>
    <row r="11" spans="1:4">
      <c r="B11">
        <v>1.117</v>
      </c>
      <c r="C11">
        <v>0.46700000000000003</v>
      </c>
      <c r="D11">
        <v>7.0979999999999999</v>
      </c>
    </row>
    <row r="12" spans="1:4">
      <c r="B12">
        <v>0.69199999999999995</v>
      </c>
      <c r="C12">
        <v>0.29799999999999999</v>
      </c>
      <c r="D12">
        <v>4.7510000000000003</v>
      </c>
    </row>
    <row r="13" spans="1:4">
      <c r="B13">
        <v>0.441</v>
      </c>
      <c r="C13">
        <v>0.51500000000000001</v>
      </c>
      <c r="D13">
        <v>3.9980000000000002</v>
      </c>
    </row>
    <row r="14" spans="1:4">
      <c r="B14">
        <v>1.165</v>
      </c>
      <c r="C14">
        <v>0.56799999999999995</v>
      </c>
      <c r="D14">
        <v>3.214</v>
      </c>
    </row>
    <row r="15" spans="1:4">
      <c r="B15">
        <v>1.0149999999999999</v>
      </c>
      <c r="C15">
        <v>1.6259999999999999</v>
      </c>
      <c r="D15">
        <v>3.6030000000000002</v>
      </c>
    </row>
    <row r="16" spans="1:4">
      <c r="B16">
        <v>0.44400000000000001</v>
      </c>
      <c r="C16">
        <v>0.31</v>
      </c>
      <c r="D16">
        <v>8.9380000000000006</v>
      </c>
    </row>
    <row r="17" spans="1:4">
      <c r="B17">
        <v>0.59499999999999997</v>
      </c>
      <c r="C17">
        <v>0.45300000000000001</v>
      </c>
      <c r="D17">
        <v>1.925</v>
      </c>
    </row>
    <row r="19" spans="1:4">
      <c r="A19" s="4" t="s">
        <v>2</v>
      </c>
      <c r="B19" s="1">
        <v>15</v>
      </c>
      <c r="C19" s="1">
        <v>15</v>
      </c>
      <c r="D19" s="1">
        <v>15</v>
      </c>
    </row>
    <row r="20" spans="1:4">
      <c r="A20" s="4" t="s">
        <v>50</v>
      </c>
      <c r="B20" s="1">
        <v>0.93493333333333339</v>
      </c>
      <c r="C20" s="1">
        <v>0.52100000000000002</v>
      </c>
      <c r="D20" s="1">
        <v>4.2209999999999992</v>
      </c>
    </row>
    <row r="21" spans="1:4">
      <c r="A21" s="4" t="s">
        <v>0</v>
      </c>
      <c r="B21" s="1">
        <v>0.33193662619470582</v>
      </c>
      <c r="C21" s="1">
        <v>0.33053398355647817</v>
      </c>
      <c r="D21" s="1">
        <v>2.2333693316217493</v>
      </c>
    </row>
    <row r="22" spans="1:4">
      <c r="A22" s="4" t="s">
        <v>1</v>
      </c>
      <c r="B22" s="1">
        <v>8.5705668349891476E-2</v>
      </c>
      <c r="C22" s="1">
        <v>8.5343507577989072E-2</v>
      </c>
      <c r="D22" s="1">
        <v>0.57665348182009502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1E</vt:lpstr>
      <vt:lpstr>Supplemntary Figure 2A</vt:lpstr>
      <vt:lpstr>Supplemntary Figure 2B</vt:lpstr>
      <vt:lpstr>Supplemntary Figure 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2022-03-22T22:19:39Z</dcterms:created>
  <dcterms:modified xsi:type="dcterms:W3CDTF">2022-03-22T23:49:17Z</dcterms:modified>
</cp:coreProperties>
</file>