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华南师范大学\paper online\spg spry paper\final\NC\fig\三审\5-15 final\上传数据\"/>
    </mc:Choice>
  </mc:AlternateContent>
  <xr:revisionPtr revIDLastSave="0" documentId="13_ncr:1_{6D92A2C7-DD1C-4379-8517-9374002F8F91}" xr6:coauthVersionLast="47" xr6:coauthVersionMax="47" xr10:uidLastSave="{00000000-0000-0000-0000-000000000000}"/>
  <bookViews>
    <workbookView xWindow="-120" yWindow="-120" windowWidth="21840" windowHeight="13140" xr2:uid="{F72A6214-3D5A-4899-9EF3-0303476C6397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" l="1"/>
  <c r="C4" i="1"/>
  <c r="D4" i="1"/>
  <c r="E4" i="1"/>
  <c r="B5" i="1"/>
  <c r="C5" i="1"/>
  <c r="D5" i="1"/>
  <c r="E5" i="1"/>
  <c r="B6" i="1"/>
  <c r="C6" i="1"/>
  <c r="D6" i="1"/>
  <c r="E6" i="1"/>
  <c r="B7" i="1"/>
  <c r="C7" i="1"/>
  <c r="D7" i="1"/>
  <c r="E7" i="1"/>
  <c r="B8" i="1"/>
  <c r="C8" i="1"/>
  <c r="D8" i="1"/>
  <c r="E8" i="1"/>
  <c r="B9" i="1"/>
  <c r="C9" i="1"/>
  <c r="D9" i="1"/>
  <c r="E9" i="1"/>
  <c r="B13" i="1"/>
  <c r="B14" i="1"/>
  <c r="B15" i="1"/>
  <c r="B19" i="1"/>
  <c r="B20" i="1"/>
  <c r="B21" i="1"/>
  <c r="B22" i="1"/>
  <c r="B23" i="1"/>
  <c r="B24" i="1"/>
  <c r="B47" i="1"/>
  <c r="B48" i="1"/>
  <c r="B49" i="1"/>
  <c r="B50" i="1"/>
  <c r="B51" i="1"/>
</calcChain>
</file>

<file path=xl/sharedStrings.xml><?xml version="1.0" encoding="utf-8"?>
<sst xmlns="http://schemas.openxmlformats.org/spreadsheetml/2006/main" count="60" uniqueCount="53">
  <si>
    <r>
      <rPr>
        <i/>
        <sz val="10"/>
        <color theme="1"/>
        <rFont val="Times New Roman"/>
        <family val="1"/>
      </rPr>
      <t>mitfa</t>
    </r>
    <r>
      <rPr>
        <sz val="10"/>
        <color theme="1"/>
        <rFont val="Times New Roman"/>
        <family val="1"/>
      </rPr>
      <t xml:space="preserve">-HDR vs </t>
    </r>
    <r>
      <rPr>
        <i/>
        <sz val="10"/>
        <color theme="1"/>
        <rFont val="Times New Roman"/>
        <family val="1"/>
      </rPr>
      <t>mitfa</t>
    </r>
    <r>
      <rPr>
        <sz val="10"/>
        <color theme="1"/>
        <rFont val="Times New Roman"/>
        <family val="1"/>
      </rPr>
      <t xml:space="preserve">-SpRY-CBE4max </t>
    </r>
    <phoneticPr fontId="2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</si>
  <si>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2" type="noConversion"/>
  </si>
  <si>
    <t>Experiment</t>
    <phoneticPr fontId="2" type="noConversion"/>
  </si>
  <si>
    <t>Fig. S17b</t>
    <phoneticPr fontId="2" type="noConversion"/>
  </si>
  <si>
    <r>
      <rPr>
        <i/>
        <sz val="10"/>
        <color theme="1"/>
        <rFont val="Times New Roman"/>
        <family val="1"/>
      </rPr>
      <t>rps16</t>
    </r>
    <r>
      <rPr>
        <sz val="10"/>
        <color theme="1"/>
        <rFont val="Times New Roman"/>
        <family val="1"/>
      </rPr>
      <t>-NGC-IVT gRNA  vs EE gRNA</t>
    </r>
  </si>
  <si>
    <r>
      <rPr>
        <i/>
        <sz val="10"/>
        <color theme="1"/>
        <rFont val="Times New Roman"/>
        <family val="1"/>
      </rPr>
      <t>rpl19</t>
    </r>
    <r>
      <rPr>
        <sz val="10"/>
        <color theme="1"/>
        <rFont val="Times New Roman"/>
        <family val="1"/>
      </rPr>
      <t>-NGA-IVT gRNA  vs EE gRNA</t>
    </r>
  </si>
  <si>
    <r>
      <rPr>
        <i/>
        <sz val="10"/>
        <color theme="1"/>
        <rFont val="Times New Roman"/>
        <family val="1"/>
      </rPr>
      <t>ddx21</t>
    </r>
    <r>
      <rPr>
        <sz val="10"/>
        <color theme="1"/>
        <rFont val="Times New Roman"/>
        <family val="1"/>
      </rPr>
      <t>-NGC-IVT gRNA  vs EE gRNA</t>
    </r>
  </si>
  <si>
    <r>
      <rPr>
        <i/>
        <sz val="10"/>
        <color theme="1"/>
        <rFont val="Times New Roman"/>
        <family val="1"/>
      </rPr>
      <t>ddx21</t>
    </r>
    <r>
      <rPr>
        <sz val="10"/>
        <color theme="1"/>
        <rFont val="Times New Roman"/>
        <family val="1"/>
      </rPr>
      <t>-NGT-IVT gRNA  vs EE gRNA</t>
    </r>
  </si>
  <si>
    <r>
      <rPr>
        <i/>
        <sz val="10"/>
        <color theme="1"/>
        <rFont val="Times New Roman"/>
        <family val="1"/>
      </rPr>
      <t>ddx21</t>
    </r>
    <r>
      <rPr>
        <sz val="10"/>
        <color theme="1"/>
        <rFont val="Times New Roman"/>
        <family val="1"/>
      </rPr>
      <t>-NGA-IVT gRNA vs EE gRNA</t>
    </r>
    <phoneticPr fontId="2" type="noConversion"/>
  </si>
  <si>
    <t>Fig. S16</t>
    <phoneticPr fontId="2" type="noConversion"/>
  </si>
  <si>
    <r>
      <t>rpl17-</t>
    </r>
    <r>
      <rPr>
        <sz val="10"/>
        <rFont val="Times New Roman"/>
        <family val="1"/>
      </rPr>
      <t>NCG</t>
    </r>
    <phoneticPr fontId="2" type="noConversion"/>
  </si>
  <si>
    <r>
      <t>rpl9-</t>
    </r>
    <r>
      <rPr>
        <sz val="10"/>
        <rFont val="Times New Roman"/>
        <family val="1"/>
      </rPr>
      <t>NCC</t>
    </r>
    <phoneticPr fontId="2" type="noConversion"/>
  </si>
  <si>
    <r>
      <t>rpl17-</t>
    </r>
    <r>
      <rPr>
        <sz val="10"/>
        <rFont val="Times New Roman"/>
        <family val="1"/>
      </rPr>
      <t>NCT</t>
    </r>
    <phoneticPr fontId="2" type="noConversion"/>
  </si>
  <si>
    <r>
      <t>rpl17-</t>
    </r>
    <r>
      <rPr>
        <sz val="10"/>
        <rFont val="Times New Roman"/>
        <family val="1"/>
      </rPr>
      <t>NCA</t>
    </r>
    <phoneticPr fontId="2" type="noConversion"/>
  </si>
  <si>
    <r>
      <t>rpl9-</t>
    </r>
    <r>
      <rPr>
        <sz val="10"/>
        <rFont val="Times New Roman"/>
        <family val="1"/>
      </rPr>
      <t>NTG</t>
    </r>
    <phoneticPr fontId="2" type="noConversion"/>
  </si>
  <si>
    <r>
      <t>rpl17-</t>
    </r>
    <r>
      <rPr>
        <sz val="10"/>
        <rFont val="Times New Roman"/>
        <family val="1"/>
      </rPr>
      <t>NTC</t>
    </r>
    <phoneticPr fontId="2" type="noConversion"/>
  </si>
  <si>
    <r>
      <t>rpl9-</t>
    </r>
    <r>
      <rPr>
        <sz val="10"/>
        <rFont val="Times New Roman"/>
        <family val="1"/>
      </rPr>
      <t>NTT</t>
    </r>
    <phoneticPr fontId="2" type="noConversion"/>
  </si>
  <si>
    <r>
      <t>rpl17-</t>
    </r>
    <r>
      <rPr>
        <sz val="10"/>
        <rFont val="Times New Roman"/>
        <family val="1"/>
      </rPr>
      <t>NTA</t>
    </r>
    <phoneticPr fontId="2" type="noConversion"/>
  </si>
  <si>
    <r>
      <t>rpl17-</t>
    </r>
    <r>
      <rPr>
        <sz val="10"/>
        <rFont val="Times New Roman"/>
        <family val="1"/>
      </rPr>
      <t>NAG</t>
    </r>
    <phoneticPr fontId="2" type="noConversion"/>
  </si>
  <si>
    <r>
      <t>rpl17-</t>
    </r>
    <r>
      <rPr>
        <sz val="10"/>
        <rFont val="Times New Roman"/>
        <family val="1"/>
      </rPr>
      <t>NAC</t>
    </r>
    <phoneticPr fontId="2" type="noConversion"/>
  </si>
  <si>
    <r>
      <t>rpl17-</t>
    </r>
    <r>
      <rPr>
        <sz val="10"/>
        <rFont val="Times New Roman"/>
        <family val="1"/>
      </rPr>
      <t>NAT</t>
    </r>
    <phoneticPr fontId="2" type="noConversion"/>
  </si>
  <si>
    <r>
      <t>rpl17-</t>
    </r>
    <r>
      <rPr>
        <sz val="10"/>
        <rFont val="Times New Roman"/>
        <family val="1"/>
      </rPr>
      <t>NAA</t>
    </r>
    <phoneticPr fontId="2" type="noConversion"/>
  </si>
  <si>
    <r>
      <t>rpl9-</t>
    </r>
    <r>
      <rPr>
        <sz val="10"/>
        <rFont val="Times New Roman"/>
        <family val="1"/>
      </rPr>
      <t>NGG</t>
    </r>
    <phoneticPr fontId="2" type="noConversion"/>
  </si>
  <si>
    <r>
      <t>rpl9-</t>
    </r>
    <r>
      <rPr>
        <sz val="10"/>
        <rFont val="Times New Roman"/>
        <family val="1"/>
      </rPr>
      <t>NGC</t>
    </r>
    <phoneticPr fontId="2" type="noConversion"/>
  </si>
  <si>
    <r>
      <t>rpl9-</t>
    </r>
    <r>
      <rPr>
        <sz val="10"/>
        <rFont val="Times New Roman"/>
        <family val="1"/>
      </rPr>
      <t>NGT</t>
    </r>
    <phoneticPr fontId="2" type="noConversion"/>
  </si>
  <si>
    <r>
      <t>rpl17-</t>
    </r>
    <r>
      <rPr>
        <sz val="10"/>
        <rFont val="Times New Roman"/>
        <family val="1"/>
      </rPr>
      <t>NGA</t>
    </r>
    <phoneticPr fontId="2" type="noConversion"/>
  </si>
  <si>
    <t>Sample</t>
    <phoneticPr fontId="2" type="noConversion"/>
  </si>
  <si>
    <t>Fig. S15</t>
    <phoneticPr fontId="2" type="noConversion"/>
  </si>
  <si>
    <t>NTN vs NCN</t>
  </si>
  <si>
    <t>NAN vs NCN</t>
  </si>
  <si>
    <t>NAN vs NTN</t>
  </si>
  <si>
    <t>NGN vs NCN</t>
  </si>
  <si>
    <t>NGN vs NTN</t>
  </si>
  <si>
    <t>NGN vs NAN</t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</si>
  <si>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-value</t>
    </r>
    <phoneticPr fontId="2" type="noConversion"/>
  </si>
  <si>
    <t>Fig. 2c</t>
    <phoneticPr fontId="2" type="noConversion"/>
  </si>
  <si>
    <t>NGT vs NGC</t>
  </si>
  <si>
    <t>NGA vs NGC</t>
  </si>
  <si>
    <t>NGA vs NGT</t>
  </si>
  <si>
    <t>Fig. 1g</t>
    <phoneticPr fontId="2" type="noConversion"/>
  </si>
  <si>
    <t>mRNA (EE gRNA) vs RNP (EE gRNA)</t>
    <phoneticPr fontId="2" type="noConversion"/>
  </si>
  <si>
    <t xml:space="preserve">RNP (IVT gRNA) vs  RNP (EE gRNA) </t>
    <phoneticPr fontId="2" type="noConversion"/>
  </si>
  <si>
    <t>RNP (IVT gRNA) vs   mRNA (EE gRNA)</t>
    <phoneticPr fontId="2" type="noConversion"/>
  </si>
  <si>
    <t xml:space="preserve">mRNA (IVT gRNA) vs RNP (EE gRNA) </t>
    <phoneticPr fontId="2" type="noConversion"/>
  </si>
  <si>
    <t>mRNA (IVT gRNA) vs mRNA (EE gRNA)</t>
    <phoneticPr fontId="2" type="noConversion"/>
  </si>
  <si>
    <t xml:space="preserve">mRNA (IVT gRNA) vs   RNP (IVT gRNA) </t>
    <phoneticPr fontId="2" type="noConversion"/>
  </si>
  <si>
    <r>
      <rPr>
        <i/>
        <sz val="10"/>
        <color theme="1"/>
        <rFont val="Times New Roman"/>
        <family val="1"/>
      </rPr>
      <t>rpl17</t>
    </r>
    <r>
      <rPr>
        <sz val="10"/>
        <color theme="1"/>
        <rFont val="Times New Roman"/>
        <family val="1"/>
      </rPr>
      <t>-NGC</t>
    </r>
    <phoneticPr fontId="2" type="noConversion"/>
  </si>
  <si>
    <r>
      <rPr>
        <i/>
        <sz val="10"/>
        <color theme="1"/>
        <rFont val="Times New Roman"/>
        <family val="1"/>
      </rPr>
      <t>rpl17</t>
    </r>
    <r>
      <rPr>
        <sz val="10"/>
        <color theme="1"/>
        <rFont val="Times New Roman"/>
        <family val="1"/>
      </rPr>
      <t>-NGT</t>
    </r>
    <phoneticPr fontId="2" type="noConversion"/>
  </si>
  <si>
    <r>
      <rPr>
        <i/>
        <sz val="10"/>
        <color theme="1"/>
        <rFont val="Times New Roman"/>
        <family val="1"/>
      </rPr>
      <t>rpl17</t>
    </r>
    <r>
      <rPr>
        <sz val="10"/>
        <color theme="1"/>
        <rFont val="Times New Roman"/>
        <family val="1"/>
      </rPr>
      <t>-NGA</t>
    </r>
    <phoneticPr fontId="2" type="noConversion"/>
  </si>
  <si>
    <r>
      <rPr>
        <i/>
        <sz val="10"/>
        <color theme="1"/>
        <rFont val="Times New Roman"/>
        <family val="1"/>
      </rPr>
      <t>tyr</t>
    </r>
    <r>
      <rPr>
        <sz val="10"/>
        <color theme="1"/>
        <rFont val="Times New Roman"/>
        <family val="1"/>
      </rPr>
      <t>-NGG</t>
    </r>
  </si>
  <si>
    <t>Fig. 1d</t>
    <phoneticPr fontId="2" type="noConversion"/>
  </si>
  <si>
    <t>NA</t>
    <phoneticPr fontId="2" type="noConversion"/>
  </si>
  <si>
    <r>
      <t xml:space="preserve">Supplementary Data 6.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values caculated in the study.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</si>
</sst>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E+00"/>
  </numFmts>
  <fonts count="6" x14ac:knownFonts="1">
    <font>
      <sz val="11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77" fontId="1" fillId="0" borderId="0" xfId="0" applyNumberFormat="1" applyFont="1" applyAlignment="1">
      <alignment horizontal="left"/>
    </xf>
    <xf numFmtId="177" fontId="1" fillId="0" borderId="0" xfId="0" applyNumberFormat="1" applyFont="1" applyAlignment="1"/>
    <xf numFmtId="177" fontId="1" fillId="0" borderId="4" xfId="0" applyNumberFormat="1" applyFont="1" applyBorder="1" applyAlignment="1">
      <alignment horizontal="left"/>
    </xf>
    <xf numFmtId="177" fontId="1" fillId="0" borderId="8" xfId="0" applyNumberFormat="1" applyFont="1" applyBorder="1" applyAlignment="1">
      <alignment horizontal="center" vertical="top"/>
    </xf>
    <xf numFmtId="177" fontId="1" fillId="0" borderId="3" xfId="0" applyNumberFormat="1" applyFont="1" applyBorder="1" applyAlignment="1">
      <alignment horizontal="center" vertical="top"/>
    </xf>
    <xf numFmtId="177" fontId="1" fillId="0" borderId="6" xfId="0" applyNumberFormat="1" applyFont="1" applyBorder="1" applyAlignment="1">
      <alignment horizontal="left" wrapText="1"/>
    </xf>
    <xf numFmtId="177" fontId="1" fillId="0" borderId="0" xfId="0" applyNumberFormat="1" applyFont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left" vertical="top" wrapText="1"/>
    </xf>
    <xf numFmtId="177" fontId="1" fillId="0" borderId="2" xfId="0" applyNumberFormat="1" applyFont="1" applyBorder="1" applyAlignment="1">
      <alignment horizontal="left" wrapText="1"/>
    </xf>
    <xf numFmtId="177" fontId="1" fillId="0" borderId="7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wrapText="1"/>
    </xf>
    <xf numFmtId="177" fontId="1" fillId="0" borderId="3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/>
    <xf numFmtId="177" fontId="1" fillId="0" borderId="2" xfId="0" applyNumberFormat="1" applyFont="1" applyBorder="1" applyAlignment="1">
      <alignment horizontal="left" vertical="center"/>
    </xf>
    <xf numFmtId="177" fontId="1" fillId="0" borderId="1" xfId="0" applyNumberFormat="1" applyFont="1" applyBorder="1" applyAlignment="1"/>
    <xf numFmtId="177" fontId="1" fillId="0" borderId="3" xfId="0" applyNumberFormat="1" applyFont="1" applyBorder="1" applyAlignment="1"/>
    <xf numFmtId="177" fontId="1" fillId="0" borderId="6" xfId="0" applyNumberFormat="1" applyFont="1" applyBorder="1" applyAlignment="1">
      <alignment horizontal="left"/>
    </xf>
    <xf numFmtId="177" fontId="1" fillId="0" borderId="2" xfId="0" applyNumberFormat="1" applyFont="1" applyBorder="1" applyAlignment="1">
      <alignment horizontal="left"/>
    </xf>
    <xf numFmtId="177" fontId="5" fillId="0" borderId="6" xfId="0" applyNumberFormat="1" applyFont="1" applyBorder="1" applyAlignment="1">
      <alignment horizontal="left" wrapText="1"/>
    </xf>
    <xf numFmtId="177" fontId="5" fillId="0" borderId="2" xfId="0" applyNumberFormat="1" applyFont="1" applyBorder="1" applyAlignment="1">
      <alignment horizontal="left" wrapText="1"/>
    </xf>
    <xf numFmtId="177" fontId="4" fillId="0" borderId="0" xfId="0" applyNumberFormat="1" applyFont="1" applyAlignment="1">
      <alignment horizontal="left" wrapText="1"/>
    </xf>
    <xf numFmtId="177" fontId="1" fillId="0" borderId="0" xfId="0" applyNumberFormat="1" applyFont="1" applyAlignment="1">
      <alignment horizontal="left" vertical="center"/>
    </xf>
    <xf numFmtId="177" fontId="1" fillId="0" borderId="1" xfId="0" applyNumberFormat="1" applyFont="1" applyBorder="1">
      <alignment vertical="center"/>
    </xf>
    <xf numFmtId="176" fontId="1" fillId="0" borderId="0" xfId="0" applyNumberFormat="1" applyFont="1" applyAlignment="1"/>
    <xf numFmtId="177" fontId="1" fillId="0" borderId="5" xfId="0" applyNumberFormat="1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ource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. 1c"/>
      <sheetName val="Fig. 1d"/>
      <sheetName val="Fig. 1f"/>
      <sheetName val="Fig. 1g"/>
      <sheetName val="Fig. 2b"/>
      <sheetName val="Fig. 2c"/>
      <sheetName val="Fig. 3b"/>
      <sheetName val="Fig. 4b"/>
      <sheetName val="Fig. S1"/>
      <sheetName val="Fig. S3"/>
      <sheetName val="Fig. S6"/>
      <sheetName val="Fig. S10"/>
      <sheetName val="Fig. S11"/>
      <sheetName val="Fig. S15"/>
      <sheetName val="Fig. S16"/>
      <sheetName val="Fig. S17b"/>
      <sheetName val="Fig. S18"/>
    </sheetNames>
    <sheetDataSet>
      <sheetData sheetId="0"/>
      <sheetData sheetId="1">
        <row r="3">
          <cell r="C3">
            <v>0.55000000000000004</v>
          </cell>
          <cell r="D3">
            <v>0.57999999999999996</v>
          </cell>
          <cell r="E3">
            <v>0.6</v>
          </cell>
        </row>
        <row r="4">
          <cell r="C4">
            <v>0.25</v>
          </cell>
          <cell r="D4">
            <v>0.27</v>
          </cell>
          <cell r="E4">
            <v>0.28999999999999998</v>
          </cell>
        </row>
        <row r="5">
          <cell r="C5">
            <v>0.2</v>
          </cell>
          <cell r="D5">
            <v>0.24</v>
          </cell>
          <cell r="E5">
            <v>0.22</v>
          </cell>
        </row>
        <row r="6">
          <cell r="C6">
            <v>0.15</v>
          </cell>
          <cell r="D6">
            <v>0.13</v>
          </cell>
          <cell r="E6">
            <v>0.14000000000000001</v>
          </cell>
        </row>
        <row r="7">
          <cell r="C7">
            <v>0.65</v>
          </cell>
          <cell r="D7">
            <v>0.74</v>
          </cell>
          <cell r="E7">
            <v>0.71</v>
          </cell>
        </row>
        <row r="8">
          <cell r="C8">
            <v>0.5</v>
          </cell>
          <cell r="D8">
            <v>0.6</v>
          </cell>
          <cell r="E8">
            <v>0.57999999999999996</v>
          </cell>
        </row>
        <row r="9">
          <cell r="C9">
            <v>0.51</v>
          </cell>
          <cell r="D9">
            <v>0.46</v>
          </cell>
          <cell r="E9">
            <v>0.44</v>
          </cell>
        </row>
        <row r="10">
          <cell r="C10">
            <v>0.4</v>
          </cell>
          <cell r="D10">
            <v>0.38</v>
          </cell>
          <cell r="E10">
            <v>0.36</v>
          </cell>
        </row>
        <row r="11">
          <cell r="C11">
            <v>0.8</v>
          </cell>
          <cell r="D11">
            <v>0.92</v>
          </cell>
          <cell r="E11">
            <v>0.95</v>
          </cell>
        </row>
        <row r="12">
          <cell r="C12">
            <v>0.68</v>
          </cell>
          <cell r="D12">
            <v>0.72</v>
          </cell>
          <cell r="E12">
            <v>0.73</v>
          </cell>
        </row>
        <row r="13">
          <cell r="C13">
            <v>0.55000000000000004</v>
          </cell>
          <cell r="D13">
            <v>0.62</v>
          </cell>
          <cell r="E13">
            <v>0.63</v>
          </cell>
        </row>
        <row r="14">
          <cell r="C14">
            <v>0.51</v>
          </cell>
          <cell r="D14">
            <v>0.53</v>
          </cell>
          <cell r="E14">
            <v>0.55000000000000004</v>
          </cell>
        </row>
        <row r="15">
          <cell r="C15">
            <v>0.98</v>
          </cell>
          <cell r="D15">
            <v>0.93</v>
          </cell>
          <cell r="E15">
            <v>0.94</v>
          </cell>
        </row>
        <row r="16">
          <cell r="C16">
            <v>0.75</v>
          </cell>
          <cell r="D16">
            <v>0.76</v>
          </cell>
          <cell r="E16">
            <v>0.7</v>
          </cell>
        </row>
        <row r="17">
          <cell r="C17">
            <v>0.72</v>
          </cell>
          <cell r="D17">
            <v>0.68</v>
          </cell>
          <cell r="E17">
            <v>0.72</v>
          </cell>
        </row>
        <row r="18">
          <cell r="C18">
            <v>0.56000000000000005</v>
          </cell>
          <cell r="D18">
            <v>0.59</v>
          </cell>
          <cell r="E18">
            <v>0.56999999999999995</v>
          </cell>
        </row>
      </sheetData>
      <sheetData sheetId="2"/>
      <sheetData sheetId="3">
        <row r="3">
          <cell r="F3">
            <v>0.41</v>
          </cell>
        </row>
        <row r="4">
          <cell r="F4">
            <v>0.73333333333333339</v>
          </cell>
        </row>
        <row r="5">
          <cell r="F5">
            <v>0.76666666666666661</v>
          </cell>
        </row>
        <row r="6">
          <cell r="F6">
            <v>0.73666666666666669</v>
          </cell>
        </row>
        <row r="7">
          <cell r="F7">
            <v>0.83666666666666656</v>
          </cell>
        </row>
        <row r="8">
          <cell r="F8">
            <v>0.57999999999999996</v>
          </cell>
        </row>
        <row r="9">
          <cell r="F9">
            <v>0.35666666666666669</v>
          </cell>
        </row>
        <row r="10">
          <cell r="F10">
            <v>0.70666666666666667</v>
          </cell>
        </row>
        <row r="11">
          <cell r="F11">
            <v>0.17333333333333334</v>
          </cell>
        </row>
        <row r="12">
          <cell r="F12">
            <v>0.40666666666666668</v>
          </cell>
        </row>
        <row r="13">
          <cell r="F13">
            <v>0.18000000000000002</v>
          </cell>
        </row>
        <row r="14">
          <cell r="F14">
            <v>0.57333333333333336</v>
          </cell>
        </row>
      </sheetData>
      <sheetData sheetId="4"/>
      <sheetData sheetId="5">
        <row r="3">
          <cell r="F3">
            <v>0.48</v>
          </cell>
        </row>
        <row r="4">
          <cell r="F4">
            <v>0.65666666666666662</v>
          </cell>
        </row>
        <row r="5">
          <cell r="F5">
            <v>0.26666666666666666</v>
          </cell>
        </row>
        <row r="6">
          <cell r="F6">
            <v>0.29000000000000004</v>
          </cell>
        </row>
        <row r="7">
          <cell r="F7">
            <v>0.27</v>
          </cell>
        </row>
        <row r="8">
          <cell r="F8">
            <v>0.32666666666666666</v>
          </cell>
        </row>
        <row r="9">
          <cell r="F9">
            <v>0.15666666666666665</v>
          </cell>
        </row>
        <row r="10">
          <cell r="F10">
            <v>0.30000000000000004</v>
          </cell>
        </row>
        <row r="11">
          <cell r="F11">
            <v>0.61</v>
          </cell>
        </row>
        <row r="12">
          <cell r="F12">
            <v>0.52</v>
          </cell>
        </row>
        <row r="13">
          <cell r="F13">
            <v>0.28000000000000003</v>
          </cell>
        </row>
        <row r="14">
          <cell r="F14">
            <v>0.21</v>
          </cell>
        </row>
        <row r="15">
          <cell r="F15">
            <v>0.52</v>
          </cell>
        </row>
        <row r="16">
          <cell r="F16">
            <v>0.19000000000000003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0.48666666666666664</v>
          </cell>
        </row>
        <row r="20">
          <cell r="F20">
            <v>0.80666666666666664</v>
          </cell>
        </row>
        <row r="21">
          <cell r="F21">
            <v>0.67333333333333334</v>
          </cell>
        </row>
        <row r="22">
          <cell r="F22">
            <v>0.64</v>
          </cell>
        </row>
        <row r="23">
          <cell r="F23">
            <v>0.4466666666666666</v>
          </cell>
        </row>
        <row r="24">
          <cell r="F24">
            <v>0</v>
          </cell>
        </row>
        <row r="25">
          <cell r="F25">
            <v>0.18000000000000002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0.48999999999999994</v>
          </cell>
        </row>
        <row r="29">
          <cell r="F29">
            <v>0</v>
          </cell>
        </row>
        <row r="30">
          <cell r="F30">
            <v>0.25666666666666665</v>
          </cell>
        </row>
        <row r="31">
          <cell r="F31">
            <v>0.5033333333333333</v>
          </cell>
        </row>
        <row r="32">
          <cell r="F32">
            <v>0</v>
          </cell>
        </row>
        <row r="33">
          <cell r="F33">
            <v>7.6666666666666675E-2</v>
          </cell>
        </row>
        <row r="34">
          <cell r="F34">
            <v>0.11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0.04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0.21333333333333335</v>
          </cell>
        </row>
        <row r="42">
          <cell r="F42">
            <v>0.22666666666666666</v>
          </cell>
        </row>
        <row r="43">
          <cell r="F43">
            <v>0.20666666666666667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0.42</v>
          </cell>
        </row>
        <row r="47">
          <cell r="F47">
            <v>0.06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B3">
            <v>0.02</v>
          </cell>
          <cell r="C3">
            <v>0</v>
          </cell>
          <cell r="D3">
            <v>0</v>
          </cell>
        </row>
        <row r="4">
          <cell r="B4">
            <v>0</v>
          </cell>
          <cell r="C4">
            <v>0</v>
          </cell>
          <cell r="D4">
            <v>0</v>
          </cell>
        </row>
        <row r="5">
          <cell r="B5">
            <v>0</v>
          </cell>
          <cell r="C5">
            <v>0</v>
          </cell>
          <cell r="D5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0</v>
          </cell>
          <cell r="C7">
            <v>0</v>
          </cell>
          <cell r="D7">
            <v>0</v>
          </cell>
        </row>
        <row r="8">
          <cell r="B8">
            <v>0.77</v>
          </cell>
          <cell r="C8">
            <v>0.86</v>
          </cell>
          <cell r="D8">
            <v>0.67</v>
          </cell>
        </row>
        <row r="9">
          <cell r="B9">
            <v>0.43</v>
          </cell>
          <cell r="C9">
            <v>0.35</v>
          </cell>
          <cell r="D9">
            <v>0.28999999999999998</v>
          </cell>
        </row>
        <row r="10">
          <cell r="B10">
            <v>0.27</v>
          </cell>
          <cell r="C10">
            <v>0.1</v>
          </cell>
          <cell r="D10">
            <v>0.17</v>
          </cell>
        </row>
        <row r="11">
          <cell r="B11">
            <v>0.37</v>
          </cell>
          <cell r="C11">
            <v>0.49</v>
          </cell>
          <cell r="D11">
            <v>0.37</v>
          </cell>
        </row>
        <row r="12">
          <cell r="B12">
            <v>0.43</v>
          </cell>
          <cell r="C12">
            <v>0.36</v>
          </cell>
          <cell r="D12">
            <v>0.43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FF2C2-CB32-4080-9A49-61ED47F95D24}">
  <dimension ref="A1:E56"/>
  <sheetViews>
    <sheetView tabSelected="1" workbookViewId="0">
      <selection activeCell="C12" sqref="C12"/>
    </sheetView>
  </sheetViews>
  <sheetFormatPr defaultRowHeight="12.75" x14ac:dyDescent="0.2"/>
  <cols>
    <col min="1" max="1" width="28.5" style="1" customWidth="1"/>
    <col min="2" max="5" width="10.625" style="2" bestFit="1" customWidth="1"/>
    <col min="6" max="16384" width="9" style="2"/>
  </cols>
  <sheetData>
    <row r="1" spans="1:5" x14ac:dyDescent="0.2">
      <c r="A1" s="1" t="s">
        <v>52</v>
      </c>
    </row>
    <row r="2" spans="1:5" x14ac:dyDescent="0.2">
      <c r="A2" s="1" t="s">
        <v>50</v>
      </c>
    </row>
    <row r="3" spans="1:5" x14ac:dyDescent="0.2">
      <c r="A3" s="3" t="s">
        <v>1</v>
      </c>
      <c r="B3" s="4" t="s">
        <v>49</v>
      </c>
      <c r="C3" s="4" t="s">
        <v>48</v>
      </c>
      <c r="D3" s="4" t="s">
        <v>47</v>
      </c>
      <c r="E3" s="5" t="s">
        <v>46</v>
      </c>
    </row>
    <row r="4" spans="1:5" x14ac:dyDescent="0.2">
      <c r="A4" s="6" t="s">
        <v>45</v>
      </c>
      <c r="B4" s="7">
        <f>TTEST('[1]Fig. 1d'!C3:E3,'[1]Fig. 1d'!C7:E7,2,2)</f>
        <v>1.5024714083445002E-2</v>
      </c>
      <c r="C4" s="7">
        <f>TTEST('[1]Fig. 1d'!C4:E4,'[1]Fig. 1d'!C8:E8,2,2)</f>
        <v>8.8870761024186374E-4</v>
      </c>
      <c r="D4" s="7">
        <f>TTEST('[1]Fig. 1d'!C5:E5,'[1]Fig. 1d'!C9:E9,2,2)</f>
        <v>4.6477365253595174E-4</v>
      </c>
      <c r="E4" s="8">
        <f>TTEST('[1]Fig. 1d'!C6:E6,'[1]Fig. 1d'!C10:E10,2,2)</f>
        <v>4.9280181790329496E-5</v>
      </c>
    </row>
    <row r="5" spans="1:5" x14ac:dyDescent="0.2">
      <c r="A5" s="9" t="s">
        <v>44</v>
      </c>
      <c r="B5" s="7">
        <f>TTEST('[1]Fig. 1d'!C3:E3,'[1]Fig. 1d'!C11:E11,2,2)</f>
        <v>2.8609418407593095E-3</v>
      </c>
      <c r="C5" s="7">
        <f>TTEST('[1]Fig. 1d'!C4:E4,'[1]Fig. 1d'!C12:E12,2,2)</f>
        <v>2.1252973293363296E-5</v>
      </c>
      <c r="D5" s="7">
        <f>TTEST('[1]Fig. 1d'!C5:E5,'[1]Fig. 1d'!C13:E13,2,2)</f>
        <v>1.6330979870377612E-4</v>
      </c>
      <c r="E5" s="8">
        <f>TTEST('[1]Fig. 1d'!C6:E6,'[1]Fig. 1d'!C14:E14,2,2)</f>
        <v>7.1519486160606427E-6</v>
      </c>
    </row>
    <row r="6" spans="1:5" x14ac:dyDescent="0.2">
      <c r="A6" s="6" t="s">
        <v>43</v>
      </c>
      <c r="B6" s="7">
        <f>TTEST('[1]Fig. 1d'!C3:E3,'[1]Fig. 1d'!C15:E15,2,2)</f>
        <v>5.9734145069898464E-5</v>
      </c>
      <c r="C6" s="7">
        <f>TTEST('[1]Fig. 1d'!C4:E4,'[1]Fig. 1d'!C16:E16,2,2)</f>
        <v>2.8461032408290953E-5</v>
      </c>
      <c r="D6" s="7">
        <f>TTEST('[1]Fig. 1d'!C5:E5,'[1]Fig. 1d'!C17:E17,2,2)</f>
        <v>1.0262714928005862E-5</v>
      </c>
      <c r="E6" s="8">
        <f>TTEST('[1]Fig. 1d'!C6:E6,'[1]Fig. 1d'!C18:E18,2,2)</f>
        <v>2.0925054023021809E-6</v>
      </c>
    </row>
    <row r="7" spans="1:5" x14ac:dyDescent="0.2">
      <c r="A7" s="6" t="s">
        <v>42</v>
      </c>
      <c r="B7" s="7">
        <f>TTEST('[1]Fig. 1d'!C7:E7,'[1]Fig. 1d'!C11:E11,2,2)</f>
        <v>2.294826137410455E-2</v>
      </c>
      <c r="C7" s="7">
        <f>TTEST('[1]Fig. 1d'!C8:E8,'[1]Fig. 1d'!C12:E12,2,2)</f>
        <v>1.1768383860074888E-2</v>
      </c>
      <c r="D7" s="7">
        <f>TTEST('[1]Fig. 1d'!C9:E9,'[1]Fig. 1d'!C13:E13,2,2)</f>
        <v>1.639536297362543E-2</v>
      </c>
      <c r="E7" s="8">
        <f>TTEST('[1]Fig. 1d'!C10:E10,'[1]Fig. 1d'!C14:E14,2,2)</f>
        <v>7.8012679256948695E-4</v>
      </c>
    </row>
    <row r="8" spans="1:5" x14ac:dyDescent="0.2">
      <c r="A8" s="6" t="s">
        <v>41</v>
      </c>
      <c r="B8" s="7">
        <f>TTEST('[1]Fig. 1d'!C7:E7,'[1]Fig. 1d'!C15:E15,2,2)</f>
        <v>1.2145616301021791E-3</v>
      </c>
      <c r="C8" s="7">
        <f>TTEST('[1]Fig. 1d'!C8:E8,'[1]Fig. 1d'!C16:E16,2,2)</f>
        <v>7.8040928674756099E-3</v>
      </c>
      <c r="D8" s="7">
        <f>TTEST('[1]Fig. 1d'!C9:E9,'[1]Fig. 1d'!C17:E17,2,2)</f>
        <v>6.6511436275222503E-4</v>
      </c>
      <c r="E8" s="8">
        <f>TTEST('[1]Fig. 1d'!C10:E10,'[1]Fig. 1d'!C18:E18,2,2)</f>
        <v>1.8440308617881314E-4</v>
      </c>
    </row>
    <row r="9" spans="1:5" x14ac:dyDescent="0.2">
      <c r="A9" s="10" t="s">
        <v>40</v>
      </c>
      <c r="B9" s="11">
        <f>TTEST('[1]Fig. 1d'!C11:E11,'[1]Fig. 1d'!C15:E15,2,2)</f>
        <v>0.28204336749326514</v>
      </c>
      <c r="C9" s="11">
        <f>TTEST('[1]Fig. 1d'!C12:E12,'[1]Fig. 1d'!C16:E16,2,2)</f>
        <v>0.32946033078190184</v>
      </c>
      <c r="D9" s="11">
        <f>TTEST('[1]Fig. 1d'!C13:E13,'[1]Fig. 1d'!C17:E17,2,2)</f>
        <v>2.0028338643163477E-2</v>
      </c>
      <c r="E9" s="12">
        <f>TTEST('[1]Fig. 1d'!C14:E14,'[1]Fig. 1d'!C18:E18,2,2)</f>
        <v>4.0642088720498654E-2</v>
      </c>
    </row>
    <row r="11" spans="1:5" x14ac:dyDescent="0.2">
      <c r="A11" s="13" t="s">
        <v>39</v>
      </c>
    </row>
    <row r="12" spans="1:5" x14ac:dyDescent="0.2">
      <c r="A12" s="3" t="s">
        <v>2</v>
      </c>
      <c r="B12" s="14" t="s">
        <v>34</v>
      </c>
    </row>
    <row r="13" spans="1:5" x14ac:dyDescent="0.2">
      <c r="A13" s="15" t="s">
        <v>38</v>
      </c>
      <c r="B13" s="16">
        <f>TTEST('[1]Fig. 1g'!F3:F6,'[1]Fig. 1g'!F7:F9,2,2)</f>
        <v>0.66394927401432424</v>
      </c>
    </row>
    <row r="14" spans="1:5" x14ac:dyDescent="0.2">
      <c r="A14" s="15" t="s">
        <v>37</v>
      </c>
      <c r="B14" s="16">
        <f>TTEST('[1]Fig. 1g'!F3:F6,'[1]Fig. 1g'!F11:F14,2,2)</f>
        <v>4.2840630772363476E-2</v>
      </c>
    </row>
    <row r="15" spans="1:5" x14ac:dyDescent="0.2">
      <c r="A15" s="17" t="s">
        <v>36</v>
      </c>
      <c r="B15" s="18">
        <f>TTEST('[1]Fig. 1g'!F7:F10,'[1]Fig. 1g'!F11:F14,2,2)</f>
        <v>8.7719967050525663E-2</v>
      </c>
    </row>
    <row r="17" spans="1:2" x14ac:dyDescent="0.2">
      <c r="A17" s="1" t="s">
        <v>35</v>
      </c>
    </row>
    <row r="18" spans="1:2" x14ac:dyDescent="0.2">
      <c r="A18" s="3" t="s">
        <v>2</v>
      </c>
      <c r="B18" s="19" t="s">
        <v>34</v>
      </c>
    </row>
    <row r="19" spans="1:2" x14ac:dyDescent="0.2">
      <c r="A19" s="20" t="s">
        <v>33</v>
      </c>
      <c r="B19" s="16">
        <f>TTEST('[1]Fig. 2c'!F3:F14,'[1]Fig. 2c'!F15:F26,2,2)</f>
        <v>0.72358485750815227</v>
      </c>
    </row>
    <row r="20" spans="1:2" x14ac:dyDescent="0.2">
      <c r="A20" s="20" t="s">
        <v>32</v>
      </c>
      <c r="B20" s="16">
        <f>TTEST('[1]Fig. 2c'!F3:F14,'[1]Fig. 2c'!F27:F38,2,2)</f>
        <v>2.9302339459257626E-3</v>
      </c>
    </row>
    <row r="21" spans="1:2" x14ac:dyDescent="0.2">
      <c r="A21" s="20" t="s">
        <v>31</v>
      </c>
      <c r="B21" s="16">
        <f>TTEST('[1]Fig. 2c'!F3:F14,'[1]Fig. 2c'!F39:F50,2,2)</f>
        <v>2.3648352986665509E-4</v>
      </c>
    </row>
    <row r="22" spans="1:2" x14ac:dyDescent="0.2">
      <c r="A22" s="20" t="s">
        <v>30</v>
      </c>
      <c r="B22" s="16">
        <f>TTEST('[1]Fig. 2c'!F15:F26,'[1]Fig. 2c'!F27:F38,2,2)</f>
        <v>5.7660897459532588E-2</v>
      </c>
    </row>
    <row r="23" spans="1:2" x14ac:dyDescent="0.2">
      <c r="A23" s="20" t="s">
        <v>29</v>
      </c>
      <c r="B23" s="16">
        <f>TTEST('[1]Fig. 2c'!F15:F26,'[1]Fig. 2c'!F39:F50,2,2)</f>
        <v>2.2477536540005602E-2</v>
      </c>
    </row>
    <row r="24" spans="1:2" x14ac:dyDescent="0.2">
      <c r="A24" s="21" t="s">
        <v>28</v>
      </c>
      <c r="B24" s="18">
        <f>TTEST('[1]Fig. 2c'!F27:F38,'[1]Fig. 2c'!F39:F50,2,2)</f>
        <v>0.67231184347978412</v>
      </c>
    </row>
    <row r="26" spans="1:2" x14ac:dyDescent="0.2">
      <c r="A26" s="1" t="s">
        <v>27</v>
      </c>
    </row>
    <row r="27" spans="1:2" x14ac:dyDescent="0.2">
      <c r="A27" s="3" t="s">
        <v>26</v>
      </c>
      <c r="B27" s="19" t="s">
        <v>1</v>
      </c>
    </row>
    <row r="28" spans="1:2" x14ac:dyDescent="0.2">
      <c r="A28" s="22" t="s">
        <v>25</v>
      </c>
      <c r="B28" s="16">
        <v>0.35909552932513739</v>
      </c>
    </row>
    <row r="29" spans="1:2" x14ac:dyDescent="0.2">
      <c r="A29" s="22" t="s">
        <v>24</v>
      </c>
      <c r="B29" s="16">
        <v>0.30012472170980559</v>
      </c>
    </row>
    <row r="30" spans="1:2" x14ac:dyDescent="0.2">
      <c r="A30" s="22" t="s">
        <v>23</v>
      </c>
      <c r="B30" s="16">
        <v>0.65065159639082371</v>
      </c>
    </row>
    <row r="31" spans="1:2" x14ac:dyDescent="0.2">
      <c r="A31" s="22" t="s">
        <v>22</v>
      </c>
      <c r="B31" s="16">
        <v>2.4057281619293148E-2</v>
      </c>
    </row>
    <row r="32" spans="1:2" x14ac:dyDescent="0.2">
      <c r="A32" s="22" t="s">
        <v>21</v>
      </c>
      <c r="B32" s="16">
        <v>0.34393915585626245</v>
      </c>
    </row>
    <row r="33" spans="1:3" x14ac:dyDescent="0.2">
      <c r="A33" s="22" t="s">
        <v>20</v>
      </c>
      <c r="B33" s="16">
        <v>1.2334278986493745E-2</v>
      </c>
    </row>
    <row r="34" spans="1:3" x14ac:dyDescent="0.2">
      <c r="A34" s="22" t="s">
        <v>19</v>
      </c>
      <c r="B34" s="16">
        <v>1.209457057591787E-2</v>
      </c>
    </row>
    <row r="35" spans="1:3" x14ac:dyDescent="0.2">
      <c r="A35" s="22" t="s">
        <v>18</v>
      </c>
      <c r="B35" s="16">
        <v>0.54562390020551432</v>
      </c>
    </row>
    <row r="36" spans="1:3" x14ac:dyDescent="0.2">
      <c r="A36" s="22" t="s">
        <v>17</v>
      </c>
      <c r="B36" s="16">
        <v>4.8300085769490651E-2</v>
      </c>
    </row>
    <row r="37" spans="1:3" x14ac:dyDescent="0.2">
      <c r="A37" s="22" t="s">
        <v>16</v>
      </c>
      <c r="B37" s="16">
        <v>5.2473682664481748E-3</v>
      </c>
    </row>
    <row r="38" spans="1:3" x14ac:dyDescent="0.2">
      <c r="A38" s="22" t="s">
        <v>15</v>
      </c>
      <c r="B38" s="16">
        <v>2.1173199455219463E-5</v>
      </c>
    </row>
    <row r="39" spans="1:3" x14ac:dyDescent="0.2">
      <c r="A39" s="22" t="s">
        <v>14</v>
      </c>
      <c r="B39" s="16">
        <v>0.6787926410449816</v>
      </c>
    </row>
    <row r="40" spans="1:3" x14ac:dyDescent="0.2">
      <c r="A40" s="22" t="s">
        <v>13</v>
      </c>
      <c r="B40" s="16">
        <v>3.876730560176869E-3</v>
      </c>
    </row>
    <row r="41" spans="1:3" x14ac:dyDescent="0.2">
      <c r="A41" s="22" t="s">
        <v>12</v>
      </c>
      <c r="B41" s="28" t="s">
        <v>51</v>
      </c>
    </row>
    <row r="42" spans="1:3" x14ac:dyDescent="0.2">
      <c r="A42" s="22" t="s">
        <v>11</v>
      </c>
      <c r="B42" s="16">
        <v>0.78979998810980068</v>
      </c>
    </row>
    <row r="43" spans="1:3" x14ac:dyDescent="0.2">
      <c r="A43" s="23" t="s">
        <v>10</v>
      </c>
      <c r="B43" s="18">
        <v>2.7848276815008163E-2</v>
      </c>
    </row>
    <row r="45" spans="1:3" x14ac:dyDescent="0.2">
      <c r="A45" s="24" t="s">
        <v>9</v>
      </c>
    </row>
    <row r="46" spans="1:3" x14ac:dyDescent="0.2">
      <c r="A46" s="3" t="s">
        <v>2</v>
      </c>
      <c r="B46" s="14" t="s">
        <v>1</v>
      </c>
      <c r="C46" s="7"/>
    </row>
    <row r="47" spans="1:3" x14ac:dyDescent="0.2">
      <c r="A47" s="15" t="s">
        <v>8</v>
      </c>
      <c r="B47" s="8">
        <f>TTEST('[1]Fig. S16'!B3:D3,'[1]Fig. S16'!B8:D8,2,2)</f>
        <v>1.62148917804406E-4</v>
      </c>
      <c r="C47" s="7"/>
    </row>
    <row r="48" spans="1:3" x14ac:dyDescent="0.2">
      <c r="A48" s="15" t="s">
        <v>7</v>
      </c>
      <c r="B48" s="8">
        <f>TTEST('[1]Fig. S16'!B4:D4,'[1]Fig. S16'!B9:D9,2,2)</f>
        <v>9.2174223935915915E-4</v>
      </c>
      <c r="C48" s="7"/>
    </row>
    <row r="49" spans="1:3" x14ac:dyDescent="0.2">
      <c r="A49" s="15" t="s">
        <v>6</v>
      </c>
      <c r="B49" s="8">
        <f>TTEST('[1]Fig. S16'!B5:D5,'[1]Fig. S16'!B10:D10,2,2)</f>
        <v>2.1791045106238562E-2</v>
      </c>
      <c r="C49" s="7"/>
    </row>
    <row r="50" spans="1:3" x14ac:dyDescent="0.2">
      <c r="A50" s="15" t="s">
        <v>5</v>
      </c>
      <c r="B50" s="8">
        <f>TTEST('[1]Fig. S16'!B6:D6,'[1]Fig. S16'!B11:D11,2,2)</f>
        <v>5.1072663056330391E-4</v>
      </c>
      <c r="C50" s="7"/>
    </row>
    <row r="51" spans="1:3" x14ac:dyDescent="0.2">
      <c r="A51" s="17" t="s">
        <v>4</v>
      </c>
      <c r="B51" s="12">
        <f>TTEST('[1]Fig. S16'!B7:D7,'[1]Fig. S16'!B12:D12,2,2)</f>
        <v>6.3625621610194512E-5</v>
      </c>
      <c r="C51" s="7"/>
    </row>
    <row r="52" spans="1:3" x14ac:dyDescent="0.2">
      <c r="A52" s="25"/>
      <c r="B52" s="7"/>
      <c r="C52" s="7"/>
    </row>
    <row r="53" spans="1:3" x14ac:dyDescent="0.2">
      <c r="A53" s="25" t="s">
        <v>3</v>
      </c>
      <c r="B53" s="7"/>
      <c r="C53" s="7"/>
    </row>
    <row r="54" spans="1:3" x14ac:dyDescent="0.2">
      <c r="A54" s="3" t="s">
        <v>2</v>
      </c>
      <c r="B54" s="14" t="s">
        <v>1</v>
      </c>
    </row>
    <row r="55" spans="1:3" ht="12.75" customHeight="1" x14ac:dyDescent="0.2">
      <c r="A55" s="17" t="s">
        <v>0</v>
      </c>
      <c r="B55" s="26">
        <v>3.5497566040839863E-6</v>
      </c>
    </row>
    <row r="56" spans="1:3" x14ac:dyDescent="0.2">
      <c r="B56" s="2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Fang</dc:creator>
  <cp:lastModifiedBy>Liang Fang</cp:lastModifiedBy>
  <dcterms:created xsi:type="dcterms:W3CDTF">2022-05-24T02:52:40Z</dcterms:created>
  <dcterms:modified xsi:type="dcterms:W3CDTF">2022-05-24T14:07:59Z</dcterms:modified>
</cp:coreProperties>
</file>